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duze/Desktop/WangLab/Website/MiroScape/Data/"/>
    </mc:Choice>
  </mc:AlternateContent>
  <xr:revisionPtr revIDLastSave="0" documentId="13_ncr:1_{66CBCEAB-3B51-AB49-AAF9-0CD4C9D4E057}" xr6:coauthVersionLast="47" xr6:coauthVersionMax="47" xr10:uidLastSave="{00000000-0000-0000-0000-000000000000}"/>
  <bookViews>
    <workbookView xWindow="0" yWindow="760" windowWidth="29400" windowHeight="17200" activeTab="1" xr2:uid="{51C041EC-CA64-CD43-AC69-714EE6932CFE}"/>
  </bookViews>
  <sheets>
    <sheet name="Sheet1" sheetId="1" r:id="rId1"/>
    <sheet name="AV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4" i="1" l="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8"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W1667" i="1"/>
  <c r="W1668" i="1"/>
  <c r="W1669" i="1"/>
  <c r="W1670" i="1"/>
  <c r="W1671" i="1"/>
  <c r="W1672" i="1"/>
  <c r="W1673" i="1"/>
  <c r="W1674" i="1"/>
  <c r="W1675" i="1"/>
  <c r="W1676" i="1"/>
  <c r="W1677" i="1"/>
  <c r="W1678" i="1"/>
  <c r="W1679" i="1"/>
  <c r="W1680" i="1"/>
  <c r="W1681" i="1"/>
  <c r="W1682" i="1"/>
  <c r="W1683" i="1"/>
  <c r="W1684" i="1"/>
  <c r="W1685" i="1"/>
  <c r="W1686" i="1"/>
  <c r="W1687" i="1"/>
  <c r="W1688" i="1"/>
  <c r="W1689" i="1"/>
  <c r="W1690" i="1"/>
  <c r="W1691" i="1"/>
  <c r="W1692" i="1"/>
  <c r="W1693" i="1"/>
  <c r="W1694" i="1"/>
  <c r="W1695" i="1"/>
  <c r="W1696" i="1"/>
  <c r="W1697" i="1"/>
  <c r="W1698" i="1"/>
  <c r="W1699" i="1"/>
  <c r="W1700" i="1"/>
  <c r="W1701" i="1"/>
  <c r="W1702" i="1"/>
  <c r="W1703" i="1"/>
  <c r="W1704" i="1"/>
  <c r="W1705" i="1"/>
  <c r="W1706" i="1"/>
  <c r="W1707" i="1"/>
  <c r="W1708" i="1"/>
  <c r="W1709" i="1"/>
  <c r="W1710" i="1"/>
  <c r="W1711" i="1"/>
  <c r="W1712" i="1"/>
  <c r="W1713" i="1"/>
  <c r="W1714" i="1"/>
  <c r="W1715" i="1"/>
  <c r="W1716" i="1"/>
  <c r="W1717" i="1"/>
  <c r="W1718" i="1"/>
  <c r="W1719" i="1"/>
  <c r="W1720" i="1"/>
  <c r="W1721" i="1"/>
  <c r="W1722" i="1"/>
  <c r="W1723" i="1"/>
  <c r="W1724" i="1"/>
  <c r="W1725" i="1"/>
  <c r="W1726" i="1"/>
  <c r="W1727" i="1"/>
  <c r="W1728" i="1"/>
  <c r="W1729" i="1"/>
  <c r="W1730" i="1"/>
  <c r="W1731" i="1"/>
  <c r="W1732" i="1"/>
  <c r="W1733" i="1"/>
  <c r="W1734" i="1"/>
  <c r="W1735" i="1"/>
  <c r="W1736" i="1"/>
  <c r="W1737" i="1"/>
  <c r="W1738" i="1"/>
  <c r="W1739" i="1"/>
  <c r="W1740" i="1"/>
  <c r="W1741" i="1"/>
  <c r="W1742" i="1"/>
  <c r="W1743" i="1"/>
  <c r="W1744" i="1"/>
  <c r="W1745" i="1"/>
  <c r="W1746" i="1"/>
  <c r="W1747" i="1"/>
  <c r="W1748" i="1"/>
  <c r="W1749" i="1"/>
  <c r="W1750" i="1"/>
  <c r="W1751" i="1"/>
  <c r="W1752" i="1"/>
  <c r="W1753" i="1"/>
  <c r="W1754" i="1"/>
  <c r="W1755" i="1"/>
  <c r="W1756" i="1"/>
  <c r="W1757" i="1"/>
  <c r="W1758" i="1"/>
  <c r="W1759" i="1"/>
  <c r="W1760" i="1"/>
  <c r="W1761" i="1"/>
  <c r="W1762" i="1"/>
  <c r="W1763" i="1"/>
  <c r="W1764" i="1"/>
  <c r="W1765" i="1"/>
  <c r="W1766" i="1"/>
  <c r="W1767" i="1"/>
  <c r="W1768" i="1"/>
  <c r="W1769" i="1"/>
  <c r="W1770" i="1"/>
  <c r="W1771" i="1"/>
  <c r="W1772" i="1"/>
  <c r="W1773" i="1"/>
  <c r="W1774" i="1"/>
  <c r="W1775" i="1"/>
  <c r="W1776" i="1"/>
  <c r="W1777" i="1"/>
  <c r="W1778" i="1"/>
  <c r="W1779" i="1"/>
  <c r="W1780" i="1"/>
  <c r="W1781" i="1"/>
  <c r="W1782" i="1"/>
  <c r="W1783" i="1"/>
  <c r="W1784" i="1"/>
  <c r="W1785" i="1"/>
  <c r="W1786" i="1"/>
  <c r="W1787" i="1"/>
  <c r="W1788" i="1"/>
  <c r="W1789" i="1"/>
  <c r="W1790" i="1"/>
  <c r="W1791" i="1"/>
  <c r="W1792" i="1"/>
  <c r="W1793" i="1"/>
  <c r="W1794" i="1"/>
  <c r="W1795" i="1"/>
  <c r="W1796" i="1"/>
  <c r="W1797" i="1"/>
  <c r="W1798" i="1"/>
  <c r="W1799" i="1"/>
  <c r="W1800" i="1"/>
  <c r="W1801" i="1"/>
  <c r="W1802" i="1"/>
  <c r="W1803" i="1"/>
  <c r="W1804" i="1"/>
  <c r="W1805" i="1"/>
  <c r="W1806" i="1"/>
  <c r="W1807" i="1"/>
  <c r="W1808" i="1"/>
  <c r="W1809" i="1"/>
  <c r="W1810" i="1"/>
  <c r="W1811" i="1"/>
  <c r="W1812" i="1"/>
  <c r="W1813" i="1"/>
  <c r="W1814" i="1"/>
  <c r="W1815" i="1"/>
  <c r="W1816" i="1"/>
  <c r="W1817" i="1"/>
  <c r="W1818" i="1"/>
  <c r="W1819" i="1"/>
  <c r="W1820" i="1"/>
  <c r="W1821" i="1"/>
  <c r="W1822" i="1"/>
  <c r="W1823" i="1"/>
  <c r="W1824" i="1"/>
  <c r="W1825" i="1"/>
  <c r="W1826" i="1"/>
  <c r="W1827" i="1"/>
  <c r="W1828" i="1"/>
  <c r="W1829" i="1"/>
  <c r="W1830" i="1"/>
  <c r="W1831" i="1"/>
  <c r="W1832" i="1"/>
  <c r="W1833" i="1"/>
  <c r="W1834" i="1"/>
  <c r="W1835" i="1"/>
  <c r="W1836" i="1"/>
  <c r="W1837" i="1"/>
  <c r="W1838" i="1"/>
  <c r="W1839" i="1"/>
  <c r="W1840" i="1"/>
  <c r="W1841" i="1"/>
  <c r="W1842" i="1"/>
  <c r="W1843" i="1"/>
  <c r="W1844" i="1"/>
  <c r="W1845" i="1"/>
  <c r="W1846" i="1"/>
  <c r="W1847" i="1"/>
  <c r="W1848" i="1"/>
  <c r="W1849" i="1"/>
  <c r="W1850" i="1"/>
  <c r="W1851" i="1"/>
  <c r="W1852" i="1"/>
  <c r="W1853" i="1"/>
  <c r="W1854" i="1"/>
  <c r="W1855" i="1"/>
  <c r="W1856" i="1"/>
  <c r="W1857" i="1"/>
  <c r="W1858" i="1"/>
  <c r="W1859" i="1"/>
  <c r="W1860" i="1"/>
  <c r="W1861" i="1"/>
  <c r="W1862" i="1"/>
  <c r="W1863" i="1"/>
  <c r="W1864" i="1"/>
  <c r="W1865" i="1"/>
  <c r="W1866" i="1"/>
  <c r="W1867" i="1"/>
  <c r="W1868" i="1"/>
  <c r="W1869" i="1"/>
  <c r="W1870" i="1"/>
  <c r="W1871" i="1"/>
  <c r="W1872" i="1"/>
  <c r="W1873" i="1"/>
  <c r="W1874" i="1"/>
  <c r="W1875" i="1"/>
  <c r="W1876" i="1"/>
  <c r="W1877" i="1"/>
  <c r="W1878" i="1"/>
  <c r="W1879" i="1"/>
  <c r="W1880" i="1"/>
  <c r="W1881" i="1"/>
  <c r="W1882" i="1"/>
  <c r="W1883" i="1"/>
  <c r="W1884" i="1"/>
  <c r="W1885" i="1"/>
  <c r="W1886" i="1"/>
  <c r="W1887" i="1"/>
  <c r="W1888" i="1"/>
  <c r="W1889" i="1"/>
  <c r="W1890" i="1"/>
  <c r="W1891" i="1"/>
  <c r="W1892" i="1"/>
  <c r="W1893" i="1"/>
  <c r="W1894" i="1"/>
  <c r="W1895" i="1"/>
  <c r="W1896" i="1"/>
  <c r="W1897" i="1"/>
  <c r="W1898" i="1"/>
  <c r="W1899" i="1"/>
  <c r="W1900" i="1"/>
  <c r="W1901" i="1"/>
  <c r="W1902" i="1"/>
  <c r="W1903" i="1"/>
  <c r="W1904" i="1"/>
  <c r="W1905" i="1"/>
  <c r="W1906" i="1"/>
  <c r="W1907" i="1"/>
  <c r="W1908" i="1"/>
  <c r="W1909" i="1"/>
  <c r="W1910" i="1"/>
  <c r="W1911" i="1"/>
  <c r="W1912" i="1"/>
  <c r="W1913" i="1"/>
  <c r="W1914" i="1"/>
  <c r="W1915" i="1"/>
  <c r="W1916" i="1"/>
  <c r="W1917" i="1"/>
  <c r="W1918" i="1"/>
  <c r="W1919" i="1"/>
  <c r="W1920" i="1"/>
  <c r="W1921" i="1"/>
  <c r="W1922" i="1"/>
  <c r="W1923" i="1"/>
  <c r="W1924" i="1"/>
  <c r="W1925" i="1"/>
  <c r="W1926" i="1"/>
  <c r="W1927" i="1"/>
  <c r="W1928" i="1"/>
  <c r="W1929" i="1"/>
  <c r="W1930" i="1"/>
  <c r="W1931" i="1"/>
  <c r="W1932" i="1"/>
  <c r="W1933" i="1"/>
  <c r="W1934" i="1"/>
  <c r="W1935" i="1"/>
  <c r="W1936" i="1"/>
  <c r="W1937" i="1"/>
  <c r="W1938" i="1"/>
  <c r="W1939" i="1"/>
  <c r="W1940" i="1"/>
  <c r="W1941" i="1"/>
  <c r="W1942" i="1"/>
  <c r="W1943" i="1"/>
  <c r="W1944" i="1"/>
  <c r="W1945" i="1"/>
  <c r="W1946" i="1"/>
  <c r="W1947" i="1"/>
  <c r="W1948" i="1"/>
  <c r="W1949" i="1"/>
  <c r="W1950" i="1"/>
  <c r="W1951" i="1"/>
  <c r="W1952" i="1"/>
  <c r="W1953" i="1"/>
  <c r="W1954" i="1"/>
  <c r="W1955" i="1"/>
  <c r="W1956" i="1"/>
  <c r="W1957" i="1"/>
  <c r="W1958" i="1"/>
  <c r="W1959" i="1"/>
  <c r="W1960" i="1"/>
  <c r="W1961" i="1"/>
  <c r="W1962" i="1"/>
  <c r="W1963" i="1"/>
  <c r="W1964" i="1"/>
  <c r="W1965" i="1"/>
  <c r="W1966" i="1"/>
  <c r="W1967" i="1"/>
  <c r="W1968" i="1"/>
  <c r="W1969" i="1"/>
  <c r="W1970" i="1"/>
  <c r="W1971" i="1"/>
  <c r="W1972" i="1"/>
  <c r="W1973" i="1"/>
  <c r="W1974" i="1"/>
  <c r="W1975" i="1"/>
  <c r="W1976" i="1"/>
  <c r="W1977" i="1"/>
  <c r="W1978" i="1"/>
  <c r="W1979" i="1"/>
  <c r="W1980" i="1"/>
  <c r="W1981" i="1"/>
  <c r="W1982" i="1"/>
  <c r="W1983" i="1"/>
  <c r="W1984" i="1"/>
  <c r="W1985" i="1"/>
  <c r="W1986" i="1"/>
  <c r="W1987" i="1"/>
  <c r="W1988" i="1"/>
  <c r="W1989" i="1"/>
  <c r="W1990" i="1"/>
  <c r="W1991" i="1"/>
  <c r="W1992" i="1"/>
  <c r="W1993" i="1"/>
  <c r="W1994" i="1"/>
  <c r="W1995" i="1"/>
  <c r="W1996" i="1"/>
  <c r="W1997" i="1"/>
  <c r="W1998" i="1"/>
  <c r="W1999" i="1"/>
  <c r="W2000" i="1"/>
  <c r="W2001" i="1"/>
  <c r="W2002" i="1"/>
  <c r="W2003" i="1"/>
  <c r="W2004" i="1"/>
  <c r="W2005" i="1"/>
  <c r="W2006" i="1"/>
  <c r="W2007" i="1"/>
  <c r="W2008" i="1"/>
  <c r="W2009" i="1"/>
  <c r="W2010" i="1"/>
  <c r="W2011" i="1"/>
  <c r="W2012" i="1"/>
  <c r="W2013" i="1"/>
  <c r="W2014" i="1"/>
  <c r="W2015" i="1"/>
  <c r="W2016" i="1"/>
  <c r="W2017" i="1"/>
  <c r="W2018" i="1"/>
  <c r="W2019" i="1"/>
  <c r="W2020" i="1"/>
  <c r="W2021" i="1"/>
  <c r="W2022" i="1"/>
  <c r="W2023" i="1"/>
  <c r="W2024" i="1"/>
  <c r="W2025" i="1"/>
  <c r="W2026" i="1"/>
  <c r="W2027" i="1"/>
  <c r="W2028" i="1"/>
  <c r="W2029" i="1"/>
  <c r="W2030" i="1"/>
  <c r="W2031" i="1"/>
  <c r="W2032" i="1"/>
  <c r="W2033" i="1"/>
  <c r="W2034" i="1"/>
  <c r="W2035" i="1"/>
  <c r="W2036" i="1"/>
  <c r="W2037" i="1"/>
  <c r="W2038" i="1"/>
  <c r="W2039" i="1"/>
  <c r="W2040" i="1"/>
  <c r="W2041" i="1"/>
  <c r="W2042" i="1"/>
  <c r="W2043" i="1"/>
  <c r="W2044" i="1"/>
  <c r="W2045" i="1"/>
  <c r="W2046" i="1"/>
  <c r="W2047" i="1"/>
  <c r="W2048" i="1"/>
  <c r="W2049" i="1"/>
  <c r="W2050" i="1"/>
  <c r="W2051" i="1"/>
  <c r="W2052" i="1"/>
  <c r="W2053" i="1"/>
  <c r="W2054" i="1"/>
  <c r="W2055" i="1"/>
  <c r="W2056" i="1"/>
  <c r="W2057" i="1"/>
  <c r="W2058" i="1"/>
  <c r="W2059" i="1"/>
  <c r="W2060" i="1"/>
  <c r="W2061" i="1"/>
  <c r="W2062" i="1"/>
  <c r="W2063" i="1"/>
  <c r="W2064" i="1"/>
  <c r="W2065" i="1"/>
  <c r="W2066" i="1"/>
  <c r="W2067" i="1"/>
  <c r="W2068" i="1"/>
  <c r="W2069" i="1"/>
  <c r="W2070" i="1"/>
  <c r="W2071" i="1"/>
  <c r="W2072" i="1"/>
  <c r="W2073" i="1"/>
  <c r="W2074" i="1"/>
  <c r="W2075" i="1"/>
  <c r="W2076" i="1"/>
  <c r="W2077" i="1"/>
  <c r="W2078" i="1"/>
  <c r="W2079" i="1"/>
  <c r="W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S1667" i="1"/>
  <c r="S1668" i="1"/>
  <c r="S1669" i="1"/>
  <c r="S1670" i="1"/>
  <c r="S1671" i="1"/>
  <c r="S1672" i="1"/>
  <c r="S1673" i="1"/>
  <c r="S1674" i="1"/>
  <c r="S1675" i="1"/>
  <c r="S1676" i="1"/>
  <c r="S1677" i="1"/>
  <c r="S1678" i="1"/>
  <c r="S1679" i="1"/>
  <c r="S1680" i="1"/>
  <c r="S1681" i="1"/>
  <c r="S1682" i="1"/>
  <c r="S1683" i="1"/>
  <c r="S1684" i="1"/>
  <c r="S1685" i="1"/>
  <c r="S1686" i="1"/>
  <c r="S1687" i="1"/>
  <c r="S1688" i="1"/>
  <c r="S1689" i="1"/>
  <c r="S1690" i="1"/>
  <c r="S1691" i="1"/>
  <c r="S1692" i="1"/>
  <c r="S1693" i="1"/>
  <c r="S1694" i="1"/>
  <c r="S1695" i="1"/>
  <c r="S1696" i="1"/>
  <c r="S1697" i="1"/>
  <c r="S1698" i="1"/>
  <c r="S1699" i="1"/>
  <c r="S1700" i="1"/>
  <c r="S1701" i="1"/>
  <c r="S1702" i="1"/>
  <c r="S1703" i="1"/>
  <c r="S1704" i="1"/>
  <c r="S1705" i="1"/>
  <c r="S1706" i="1"/>
  <c r="S1707" i="1"/>
  <c r="S1708" i="1"/>
  <c r="S1709" i="1"/>
  <c r="S1710" i="1"/>
  <c r="S1711" i="1"/>
  <c r="S1712" i="1"/>
  <c r="S1713" i="1"/>
  <c r="S1714" i="1"/>
  <c r="S1715" i="1"/>
  <c r="S1716" i="1"/>
  <c r="S1717" i="1"/>
  <c r="S1718" i="1"/>
  <c r="S1719" i="1"/>
  <c r="S1720" i="1"/>
  <c r="S1721" i="1"/>
  <c r="S1722" i="1"/>
  <c r="S1723" i="1"/>
  <c r="S1724" i="1"/>
  <c r="S1725" i="1"/>
  <c r="S1726" i="1"/>
  <c r="S1727" i="1"/>
  <c r="S1728" i="1"/>
  <c r="S1729" i="1"/>
  <c r="S1730" i="1"/>
  <c r="S1731" i="1"/>
  <c r="S1732" i="1"/>
  <c r="S1733" i="1"/>
  <c r="S1734" i="1"/>
  <c r="S1735" i="1"/>
  <c r="S1736" i="1"/>
  <c r="S1737" i="1"/>
  <c r="S1738" i="1"/>
  <c r="S1739" i="1"/>
  <c r="S1740" i="1"/>
  <c r="S1741" i="1"/>
  <c r="S1742" i="1"/>
  <c r="S1743" i="1"/>
  <c r="S1744" i="1"/>
  <c r="S1745" i="1"/>
  <c r="S1746" i="1"/>
  <c r="S1747" i="1"/>
  <c r="S1748" i="1"/>
  <c r="S1749" i="1"/>
  <c r="S1750" i="1"/>
  <c r="S1751" i="1"/>
  <c r="S1752" i="1"/>
  <c r="S1753" i="1"/>
  <c r="S1754" i="1"/>
  <c r="S1755" i="1"/>
  <c r="S1756" i="1"/>
  <c r="S1757" i="1"/>
  <c r="S1758" i="1"/>
  <c r="S1759" i="1"/>
  <c r="S1760" i="1"/>
  <c r="S1761" i="1"/>
  <c r="S1762" i="1"/>
  <c r="S1763" i="1"/>
  <c r="S1764" i="1"/>
  <c r="S1765" i="1"/>
  <c r="S1766" i="1"/>
  <c r="S1767" i="1"/>
  <c r="S1768" i="1"/>
  <c r="S1769" i="1"/>
  <c r="S1770" i="1"/>
  <c r="S1771" i="1"/>
  <c r="S1772" i="1"/>
  <c r="S1773" i="1"/>
  <c r="S1774" i="1"/>
  <c r="S1775" i="1"/>
  <c r="S1776" i="1"/>
  <c r="S1777" i="1"/>
  <c r="S1778" i="1"/>
  <c r="S1779" i="1"/>
  <c r="S1780" i="1"/>
  <c r="S1781" i="1"/>
  <c r="S1782" i="1"/>
  <c r="S1783" i="1"/>
  <c r="S1784" i="1"/>
  <c r="S1785" i="1"/>
  <c r="S1786" i="1"/>
  <c r="S1787" i="1"/>
  <c r="S1788" i="1"/>
  <c r="S1789" i="1"/>
  <c r="S1790" i="1"/>
  <c r="S1791" i="1"/>
  <c r="S1792" i="1"/>
  <c r="S1793" i="1"/>
  <c r="S1794" i="1"/>
  <c r="S1795" i="1"/>
  <c r="S1796" i="1"/>
  <c r="S1797" i="1"/>
  <c r="S1798" i="1"/>
  <c r="S1799" i="1"/>
  <c r="S1800" i="1"/>
  <c r="S1801" i="1"/>
  <c r="S1802" i="1"/>
  <c r="S1803" i="1"/>
  <c r="S1804" i="1"/>
  <c r="S1805" i="1"/>
  <c r="S1806" i="1"/>
  <c r="S1807" i="1"/>
  <c r="S1808" i="1"/>
  <c r="S1809" i="1"/>
  <c r="S1810" i="1"/>
  <c r="S1811" i="1"/>
  <c r="S1812" i="1"/>
  <c r="S1813" i="1"/>
  <c r="S1814" i="1"/>
  <c r="S1815" i="1"/>
  <c r="S1816" i="1"/>
  <c r="S1817" i="1"/>
  <c r="S1818" i="1"/>
  <c r="S1819" i="1"/>
  <c r="S1820" i="1"/>
  <c r="S1821" i="1"/>
  <c r="S1822" i="1"/>
  <c r="S1823" i="1"/>
  <c r="S1824" i="1"/>
  <c r="S1825" i="1"/>
  <c r="S1826" i="1"/>
  <c r="S1827" i="1"/>
  <c r="S1828" i="1"/>
  <c r="S1829" i="1"/>
  <c r="S1830" i="1"/>
  <c r="S1831" i="1"/>
  <c r="S1832" i="1"/>
  <c r="S1833" i="1"/>
  <c r="S1834" i="1"/>
  <c r="S1835" i="1"/>
  <c r="S1836" i="1"/>
  <c r="S1837" i="1"/>
  <c r="S1838" i="1"/>
  <c r="S1839" i="1"/>
  <c r="S1840" i="1"/>
  <c r="S1841" i="1"/>
  <c r="S1842" i="1"/>
  <c r="S1843" i="1"/>
  <c r="S1844" i="1"/>
  <c r="S1845" i="1"/>
  <c r="S1846" i="1"/>
  <c r="S1847" i="1"/>
  <c r="S1848" i="1"/>
  <c r="S1849" i="1"/>
  <c r="S1850" i="1"/>
  <c r="S1851" i="1"/>
  <c r="S1852" i="1"/>
  <c r="S1853" i="1"/>
  <c r="S1854" i="1"/>
  <c r="S1855" i="1"/>
  <c r="S1856" i="1"/>
  <c r="S1857" i="1"/>
  <c r="S1858" i="1"/>
  <c r="S1859" i="1"/>
  <c r="S1860" i="1"/>
  <c r="S1861" i="1"/>
  <c r="S1862" i="1"/>
  <c r="S1863" i="1"/>
  <c r="S1864" i="1"/>
  <c r="S1865" i="1"/>
  <c r="S1866" i="1"/>
  <c r="S1867" i="1"/>
  <c r="S1868" i="1"/>
  <c r="S1869" i="1"/>
  <c r="S1870" i="1"/>
  <c r="S1871" i="1"/>
  <c r="S1872" i="1"/>
  <c r="S1873" i="1"/>
  <c r="S1874" i="1"/>
  <c r="S1875" i="1"/>
  <c r="S1876" i="1"/>
  <c r="S1877" i="1"/>
  <c r="S1878" i="1"/>
  <c r="S1879" i="1"/>
  <c r="S1880" i="1"/>
  <c r="S1881" i="1"/>
  <c r="S1882" i="1"/>
  <c r="S1883" i="1"/>
  <c r="S1884" i="1"/>
  <c r="S1885" i="1"/>
  <c r="S1886" i="1"/>
  <c r="S1887" i="1"/>
  <c r="S1888" i="1"/>
  <c r="S1889" i="1"/>
  <c r="S1890" i="1"/>
  <c r="S1891" i="1"/>
  <c r="S1892" i="1"/>
  <c r="S1893" i="1"/>
  <c r="S1894" i="1"/>
  <c r="S1895" i="1"/>
  <c r="S1896" i="1"/>
  <c r="S1897" i="1"/>
  <c r="S1898" i="1"/>
  <c r="S1899" i="1"/>
  <c r="S1900" i="1"/>
  <c r="S1901" i="1"/>
  <c r="S1902" i="1"/>
  <c r="S1903" i="1"/>
  <c r="S1904" i="1"/>
  <c r="S1905" i="1"/>
  <c r="S1906" i="1"/>
  <c r="S1907" i="1"/>
  <c r="S1908" i="1"/>
  <c r="S1909" i="1"/>
  <c r="S1910" i="1"/>
  <c r="S1911" i="1"/>
  <c r="S1912" i="1"/>
  <c r="S1913" i="1"/>
  <c r="S1914" i="1"/>
  <c r="S1915" i="1"/>
  <c r="S1916" i="1"/>
  <c r="S1917" i="1"/>
  <c r="S1918" i="1"/>
  <c r="S1919" i="1"/>
  <c r="S1920" i="1"/>
  <c r="S1921" i="1"/>
  <c r="S1922" i="1"/>
  <c r="S1923" i="1"/>
  <c r="S1924" i="1"/>
  <c r="S1925" i="1"/>
  <c r="S1926" i="1"/>
  <c r="S1927" i="1"/>
  <c r="S1928" i="1"/>
  <c r="S1929" i="1"/>
  <c r="S1930" i="1"/>
  <c r="S1931" i="1"/>
  <c r="S1932" i="1"/>
  <c r="S1933" i="1"/>
  <c r="S1934" i="1"/>
  <c r="S1935" i="1"/>
  <c r="S1936" i="1"/>
  <c r="S1937" i="1"/>
  <c r="S1938" i="1"/>
  <c r="S1939" i="1"/>
  <c r="S1940" i="1"/>
  <c r="S1941" i="1"/>
  <c r="S1942" i="1"/>
  <c r="S1943" i="1"/>
  <c r="S1944" i="1"/>
  <c r="S1945" i="1"/>
  <c r="S1946" i="1"/>
  <c r="S1947" i="1"/>
  <c r="S1948" i="1"/>
  <c r="S1949" i="1"/>
  <c r="S1950" i="1"/>
  <c r="S1951" i="1"/>
  <c r="S1952" i="1"/>
  <c r="S1953" i="1"/>
  <c r="S1954" i="1"/>
  <c r="S1955" i="1"/>
  <c r="S1956" i="1"/>
  <c r="S1957" i="1"/>
  <c r="S1958" i="1"/>
  <c r="S1959" i="1"/>
  <c r="S1960" i="1"/>
  <c r="S1961" i="1"/>
  <c r="S1962" i="1"/>
  <c r="S1963" i="1"/>
  <c r="S1964" i="1"/>
  <c r="S1965" i="1"/>
  <c r="S1966" i="1"/>
  <c r="S1967" i="1"/>
  <c r="S1968" i="1"/>
  <c r="S1969" i="1"/>
  <c r="S1970" i="1"/>
  <c r="S1971" i="1"/>
  <c r="S1972" i="1"/>
  <c r="S1973" i="1"/>
  <c r="S1974" i="1"/>
  <c r="S1975" i="1"/>
  <c r="S1976" i="1"/>
  <c r="S1977" i="1"/>
  <c r="S1978" i="1"/>
  <c r="S1979" i="1"/>
  <c r="S1980" i="1"/>
  <c r="S1981" i="1"/>
  <c r="S1982" i="1"/>
  <c r="S1983" i="1"/>
  <c r="S1984" i="1"/>
  <c r="S1985" i="1"/>
  <c r="S1986" i="1"/>
  <c r="S1987" i="1"/>
  <c r="S1988" i="1"/>
  <c r="S1989" i="1"/>
  <c r="S1990" i="1"/>
  <c r="S1991" i="1"/>
  <c r="S1992" i="1"/>
  <c r="S1993" i="1"/>
  <c r="S1994" i="1"/>
  <c r="S1995" i="1"/>
  <c r="S1996" i="1"/>
  <c r="S1997" i="1"/>
  <c r="S1998" i="1"/>
  <c r="S1999" i="1"/>
  <c r="S2000" i="1"/>
  <c r="S2001" i="1"/>
  <c r="S2002" i="1"/>
  <c r="S2003" i="1"/>
  <c r="S2004" i="1"/>
  <c r="S2005" i="1"/>
  <c r="S2006" i="1"/>
  <c r="S2007" i="1"/>
  <c r="S2008" i="1"/>
  <c r="S2009" i="1"/>
  <c r="S2010" i="1"/>
  <c r="S2011" i="1"/>
  <c r="S2012" i="1"/>
  <c r="S2013" i="1"/>
  <c r="S2014" i="1"/>
  <c r="S2015" i="1"/>
  <c r="S2016" i="1"/>
  <c r="S2017" i="1"/>
  <c r="S2018" i="1"/>
  <c r="S2019" i="1"/>
  <c r="S2020" i="1"/>
  <c r="S2021" i="1"/>
  <c r="S2022" i="1"/>
  <c r="S2023" i="1"/>
  <c r="S2024" i="1"/>
  <c r="S2025" i="1"/>
  <c r="S2026" i="1"/>
  <c r="S2027" i="1"/>
  <c r="S2028" i="1"/>
  <c r="S2029" i="1"/>
  <c r="S2030" i="1"/>
  <c r="S2031" i="1"/>
  <c r="S2032" i="1"/>
  <c r="S2033" i="1"/>
  <c r="S2034" i="1"/>
  <c r="S2035" i="1"/>
  <c r="S2036" i="1"/>
  <c r="S2037" i="1"/>
  <c r="S2038" i="1"/>
  <c r="S2039" i="1"/>
  <c r="S2040" i="1"/>
  <c r="S2041" i="1"/>
  <c r="S2042" i="1"/>
  <c r="S2043" i="1"/>
  <c r="S2044" i="1"/>
  <c r="S2045" i="1"/>
  <c r="S2046" i="1"/>
  <c r="S2047" i="1"/>
  <c r="S2048" i="1"/>
  <c r="S2049" i="1"/>
  <c r="S2050" i="1"/>
  <c r="S2051" i="1"/>
  <c r="S2052" i="1"/>
  <c r="S2053" i="1"/>
  <c r="S2054" i="1"/>
  <c r="S2055" i="1"/>
  <c r="S2056" i="1"/>
  <c r="S2057" i="1"/>
  <c r="S2058" i="1"/>
  <c r="S2059" i="1"/>
  <c r="S2060" i="1"/>
  <c r="S2061" i="1"/>
  <c r="S2062" i="1"/>
  <c r="S2063" i="1"/>
  <c r="S2064" i="1"/>
  <c r="S2065" i="1"/>
  <c r="S2066" i="1"/>
  <c r="S2067" i="1"/>
  <c r="S2068" i="1"/>
  <c r="S2069" i="1"/>
  <c r="S2070" i="1"/>
  <c r="S2071" i="1"/>
  <c r="S2072" i="1"/>
  <c r="S2073" i="1"/>
  <c r="S2074" i="1"/>
  <c r="S2075" i="1"/>
  <c r="S2076" i="1"/>
  <c r="S2077" i="1"/>
  <c r="S2078" i="1"/>
  <c r="S2079" i="1"/>
  <c r="S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79" i="1"/>
  <c r="O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3" i="1"/>
</calcChain>
</file>

<file path=xl/sharedStrings.xml><?xml version="1.0" encoding="utf-8"?>
<sst xmlns="http://schemas.openxmlformats.org/spreadsheetml/2006/main" count="10941" uniqueCount="8308">
  <si>
    <t>log2 transform LFQ</t>
  </si>
  <si>
    <t>Fasta</t>
  </si>
  <si>
    <t>Accession no (Uniprot)</t>
  </si>
  <si>
    <t>gene nema</t>
  </si>
  <si>
    <t>UniCC</t>
  </si>
  <si>
    <t>UniFunction</t>
  </si>
  <si>
    <t>mitocarta3.0 local</t>
  </si>
  <si>
    <t>mitocarta3.0_mitofunction</t>
  </si>
  <si>
    <t>GBM_1</t>
  </si>
  <si>
    <t>GBM_2</t>
  </si>
  <si>
    <t>GBM_3</t>
  </si>
  <si>
    <t>GBM/MR3_1</t>
  </si>
  <si>
    <t>GBM/MR3_2</t>
  </si>
  <si>
    <t>GBM/MR3_3</t>
  </si>
  <si>
    <t>WT_1</t>
  </si>
  <si>
    <t>WT_2</t>
  </si>
  <si>
    <t>WT_3</t>
  </si>
  <si>
    <t>GBM-GBMMR3_FC</t>
  </si>
  <si>
    <t>GBM-GBMMR3_-logp</t>
  </si>
  <si>
    <t>WT-WTMR3_FC</t>
  </si>
  <si>
    <t>WT-WTMR3_-logp</t>
  </si>
  <si>
    <t>GBM-WT_FC</t>
  </si>
  <si>
    <t>GBM-WT_-logp</t>
  </si>
  <si>
    <t>Q8C3V4;Q3TW11;A0A087WSP5;Q9D323;Q8C8M3;Q99K94;Q8C497;P42225</t>
  </si>
  <si>
    <t>Q8C3V4</t>
  </si>
  <si>
    <t>Stat1</t>
  </si>
  <si>
    <t>SUBCELLULAR LOCATION: Cytoplasm {ECO:0000256|ARBA:ARBA00004496, ECO:0000256|RuleBase:RU046415}. Nucleus {ECO:0000256|ARBA:ARBA00004123, ECO:0000256|RuleBase:RU046415}.</t>
  </si>
  <si>
    <t/>
  </si>
  <si>
    <t>Q99MR8;Q3TVD9</t>
  </si>
  <si>
    <t>Q99MR8</t>
  </si>
  <si>
    <t>Mccc1 Mcca</t>
  </si>
  <si>
    <t>SUBCELLULAR LOCATION: Mitochondrion matrix {ECO:0000250}.</t>
  </si>
  <si>
    <t>FUNCTION: Biotin-attachment subunit of the 3-methylcrotonyl-CoA carboxylase, an enzyme that catalyzes the conversion of 3-methylcrotonyl-CoA to 3-methylglutaconyl-CoA, a critical step for leucine and isovaleric acid catabolism. {ECO:0000250}.</t>
  </si>
  <si>
    <t>Matrix</t>
  </si>
  <si>
    <t>Metabolism &gt; Amino acid metabolism &gt; Branched-chain amino acid metabolism | Metabolism &gt; Vitamin metabolism &gt; Biotin utilizing proteins</t>
  </si>
  <si>
    <t>Q3TEX7;Q80U63;Q3UGM1</t>
  </si>
  <si>
    <t>Q3TEX7</t>
  </si>
  <si>
    <t>Mfn2</t>
  </si>
  <si>
    <t>SUBCELLULAR LOCATION: Membrane {ECO:0000256|ARBA:ARBA00004141}; Multi-pass membrane protein {ECO:0000256|ARBA:ARBA00004141}. Mitochondrion outer membrane {ECO:0000256|ARBA:ARBA00004374}; Multi-pass membrane protein {ECO:0000256|ARBA:ARBA00004374}.</t>
  </si>
  <si>
    <t>Q543J5;P32261</t>
  </si>
  <si>
    <t>Q543J5</t>
  </si>
  <si>
    <t>Serpinc1 AT3</t>
  </si>
  <si>
    <t>SUBCELLULAR LOCATION: Secreted, extracellular space {ECO:0000256|ARBA:ARBA00004239}.</t>
  </si>
  <si>
    <t>P01029;B2RWX2;B2RXW7</t>
  </si>
  <si>
    <t>P01029</t>
  </si>
  <si>
    <t>C4b C4</t>
  </si>
  <si>
    <t>SUBCELLULAR LOCATION: Secreted {ECO:0000250|UniProtKB:P0C0L5}. Synapse {ECO:0000250|UniProtKB:P0C0L5}. Cell projection, axon {ECO:0000250|UniProtKB:P0C0L5}. Cell projection, dendrite {ECO:0000250|UniProtKB:P0C0L5}.</t>
  </si>
  <si>
    <t>FUNCTION: Non-enzymatic component of C3 and C5 convertases and thus essential for the propagation of the classical complement pathway. Covalently binds to immunoglobulins and immune complexes and enhances the solubilization of immune aggregates and the clearance of IC through CR1 on erythrocytes. Catalyzes the transacylation of the thioester carbonyl group to form ester bonds with carbohydrate antigens (By similarity). {ECO:0000250}.</t>
  </si>
  <si>
    <t>P17563;A0A0R4J135;Q63836</t>
  </si>
  <si>
    <t>P17563</t>
  </si>
  <si>
    <t>Selenbp1 Lpsb</t>
  </si>
  <si>
    <t>SUBCELLULAR LOCATION: Nucleus {ECO:0000250|UniProtKB:Q13228}. Cytoplasm, cytosol {ECO:0000250|UniProtKB:Q13228}. Membrane {ECO:0000250|UniProtKB:Q8VIF7}; Peripheral membrane protein {ECO:0000250|UniProtKB:Q8VIF7}. Note=May associate with Golgi membrane (By similarity). May associate with the membrane of autophagosomes (By similarity). {ECO:0000250|UniProtKB:Q8VIF7}.</t>
  </si>
  <si>
    <t>FUNCTION: Catalyzes the oxidation of methanethiol, an organosulfur compound known to be produced in substantial amounts by gut bacteria (PubMed:29255262). Selenium-binding protein which may be involved in the sensing of reactive xenobiotics in the cytoplasm. May be involved in intra-Golgi protein transport (By similarity). {ECO:0000250|UniProtKB:Q8VIF7, ECO:0000269|PubMed:29255262}.</t>
  </si>
  <si>
    <t>P01887;Q9D239;Q3U679</t>
  </si>
  <si>
    <t>P01887</t>
  </si>
  <si>
    <t>B2m</t>
  </si>
  <si>
    <t>SUBCELLULAR LOCATION: Secreted.</t>
  </si>
  <si>
    <t>FUNCTION: Component of the class I major histocompatibility complex (MHC). Involved in the presentation of peptide antigens to the immune system.</t>
  </si>
  <si>
    <t>Q99LC5</t>
  </si>
  <si>
    <t>Etfa</t>
  </si>
  <si>
    <t>SUBCELLULAR LOCATION: Mitochondrion matrix {ECO:0000250|UniProtKB:P13804}.</t>
  </si>
  <si>
    <t>FUNCTION: Heterodimeric electron transfer flavoprotein that accepts electrons from several mitochondrial dehydrogenases, including acyl-CoA dehydrogenases, glutaryl-CoA and sarcosine dehydrogenase. It transfers the electrons to the main mitochondrial respiratory chain via ETF-ubiquinone oxidoreductase (ETF dehydrogenase). Required for normal mitochondrial fatty acid oxidation and normal amino acid metabolism. {ECO:0000250|UniProtKB:P13804}.</t>
  </si>
  <si>
    <t>Metabolism &gt; Lipid metabolism &gt; Fatty acid oxidation | Metabolism &gt; Amino acid metabolism &gt; Branched-chain amino acid metabolism | Metabolism &gt; Amino acid metabolism &gt; Lysine metabolism | Metabolism &gt; Amino acid metabolism &gt; Glycine metabolism | Metabolism &gt; Vitamin metabolism &gt; Choline and betaine metabolism | Metabolism &gt; Electron carriers &gt; Q-linked reactions, other</t>
  </si>
  <si>
    <t>Q5SVP3;P97372;G3X9V0</t>
  </si>
  <si>
    <t>Q5SVP3</t>
  </si>
  <si>
    <t>PSME2b</t>
  </si>
  <si>
    <t>Q9DCZ4;Q3KNM9</t>
  </si>
  <si>
    <t>Q9DCZ4</t>
  </si>
  <si>
    <t>Apoo Fam121b Mic23 Mic26</t>
  </si>
  <si>
    <t>SUBCELLULAR LOCATION: Mitochondrion inner membrane {ECO:0000250|UniProtKB:Q9BUR5}; Single-pass membrane protein {ECO:0000255}. Mitochondrion {ECO:0000269|PubMed:24743151}. Endoplasmic reticulum membrane {ECO:0000250|UniProtKB:Q9BUR5}. Golgi apparatus membrane {ECO:0000250|UniProtKB:Q9BUR5}. Note=Exists in three distinct forms: a glycosylated and secreted form, an ER/Golgi-resident form and a non-glycosylated mitochondrial form. {ECO:0000250|UniProtKB:Q9BUR5}.</t>
  </si>
  <si>
    <t>FUNCTION: Component of the MICOS complex, a large protein complex of the mitochondrial inner membrane that plays crucial roles in the maintenance of crista junctions, inner membrane architecture, and formation of contact sites to the outer membrane. Plays a crucial role in crista junction formation and mitochondrial function (By similarity). Can induce cardiac lipotoxicity by enhancing mitochondrial respiration and fatty acid metabolism in cardiac myoblasts (PubMed:24743151). Promotes cholesterol efflux from macrophage cells. Detected in HDL, LDL and VLDL. Secreted by a microsomal triglyceride transfer protein (MTTP)-dependent mechanism, probably as a VLDL-associated protein that is subsequently transferred to HDL (By similarity). {ECO:0000250|UniProtKB:Q9BUR5, ECO:0000269|PubMed:24743151}.</t>
  </si>
  <si>
    <t>MIM</t>
  </si>
  <si>
    <t>Mitochondrial dynamics and surveillance &gt; Cristae formation &gt; MICOS complex</t>
  </si>
  <si>
    <t>Q545I6;Q9WUU7;Q9ES94</t>
  </si>
  <si>
    <t>Q545I6</t>
  </si>
  <si>
    <t>Ctsz</t>
  </si>
  <si>
    <t>Q9DAW9;A0A0G2JDV8</t>
  </si>
  <si>
    <t>Q9DAW9</t>
  </si>
  <si>
    <t>Cnn3</t>
  </si>
  <si>
    <t>FUNCTION: Thin filament-associated protein that is implicated in the regulation and modulation of smooth muscle contraction. It is capable of binding to actin, calmodulin and tropomyosin. The interaction of calponin with actin inhibits the actomyosin Mg-ATPase activity (By similarity). {ECO:0000250}.</t>
  </si>
  <si>
    <t>P17225;Q3UBR5;Q5RJV5;Q3T984;Q8K144;Q6NZB8;Q3U5I2;Q80T07;Q8CB58;Q8R509;Q3TQW3;E9QMW9;Q8C2R5</t>
  </si>
  <si>
    <t>P17225</t>
  </si>
  <si>
    <t>Ptbp1 Ptb</t>
  </si>
  <si>
    <t>SUBCELLULAR LOCATION: Nucleus.</t>
  </si>
  <si>
    <t>FUNCTION: Plays a role in pre-mRNA splicing and in the regulation of alternative splicing events. Activates exon skipping of its own pre-mRNA during muscle cell differentiation. Binds to the polypyrimidine tract of introns. May promote RNA looping when bound to two separate polypyrimidine tracts in the same pre-mRNA. May promote the binding of U2 snRNP to pre-mRNA. Cooperates with RAVER1 to modulate switching between mutually exclusive exons during maturation of the TPM1 pre-mRNA. Represses the splicing of MAPT/Tau exon 10. Binds to polypyrimidine-rich controlling element (PCE) of CFTR and promotes exon skipping of CFTR exon 9, thereby antagonizing TIA1 and its role in exon inclusion of CFTR exon 9. Plays a role in the splicing of pyruvate kinase PKM by binding repressively to a polypyrimidine tract flanking PKM exon 9, inhibiting exon 9 inclusion and resulting in exon 10 inclusion and production of the PKM M2 isoform. {ECO:0000250|UniProtKB:P26599}.</t>
  </si>
  <si>
    <t>G3UXZ5;Q5HZK3;P97371;G3UXY0;G3X9K9;G3UWN9</t>
  </si>
  <si>
    <t>G3UXZ5</t>
  </si>
  <si>
    <t>Psme1</t>
  </si>
  <si>
    <t>Q99LB4;Q3UJ44;Q3TNN6;D3YTL5;P24452</t>
  </si>
  <si>
    <t>Q99LB4</t>
  </si>
  <si>
    <t>Capg</t>
  </si>
  <si>
    <t>Q3TWG9;Q3TJK3;P19324;Q8BVU9;Q3TMD2;Q8BV87</t>
  </si>
  <si>
    <t>Q3TWG9</t>
  </si>
  <si>
    <t>Serpinh1</t>
  </si>
  <si>
    <t>FUNCTION: Binds specifically to collagen. Could be involved as a chaperone in the biosynthetic pathway of collagen. {ECO:0000256|ARBA:ARBA00025405}.</t>
  </si>
  <si>
    <t>Q5SX50;P62962;Q8CEH8;Q3U7V7;Q5SX49</t>
  </si>
  <si>
    <t>Q5SX50</t>
  </si>
  <si>
    <t>Pfn1</t>
  </si>
  <si>
    <t>Q3TJY2;O88342;Q3TE06;Q9DC08;Q9DBM8;Q3U136;Q80ZI9;Q3TNK2</t>
  </si>
  <si>
    <t>Q3TJY2</t>
  </si>
  <si>
    <t>Wdr1</t>
  </si>
  <si>
    <t>E0CYB9;A0A1S6GWF9;A0A1S6GWG0;Q6PCP5;F7CTF8;E0CYI3</t>
  </si>
  <si>
    <t>E0CYB9</t>
  </si>
  <si>
    <t>Mff</t>
  </si>
  <si>
    <t>SUBCELLULAR LOCATION: Cytoplasmic vesicle, secretory vesicle, synaptic vesicle {ECO:0000256|ARBA:ARBA00004234}. Membrane {ECO:0000256|ARBA:ARBA00004211}; Single-pass type IV membrane protein {ECO:0000256|ARBA:ARBA00004211}. Mitochondrion outer membrane {ECO:0000256|RuleBase:RU368040}; Single-pass type IV membrane protein {ECO:0000256|RuleBase:RU368040}. Peroxisome {ECO:0000256|RuleBase:RU368040}.</t>
  </si>
  <si>
    <t>FUNCTION: Plays a role in mitochondrial and peroxisomal fission. Promotes the recruitment and association of the fission mediator dynamin-related protein 1 (DNM1L) to the mitochondrial surface. {ECO:0000256|RuleBase:RU368040}.</t>
  </si>
  <si>
    <t>Q3TGR2;Q8K0E8</t>
  </si>
  <si>
    <t>Q3TGR2</t>
  </si>
  <si>
    <t>Fgb</t>
  </si>
  <si>
    <t>SUBCELLULAR LOCATION: Secreted {ECO:0000256|ARBA:ARBA00004613}.</t>
  </si>
  <si>
    <t>Q8JZN5</t>
  </si>
  <si>
    <t>Acad9</t>
  </si>
  <si>
    <t>SUBCELLULAR LOCATION: Mitochondrion inner membrane {ECO:0000250|UniProtKB:Q9H845}; Peripheral membrane protein {ECO:0000250|UniProtKB:Q9H845}; Matrix side {ECO:0000250|UniProtKB:Q9H845}. Note=Essentially associated with membranes. {ECO:0000250|UniProtKB:Q9H845}.</t>
  </si>
  <si>
    <t>FUNCTION: As part of the MCIA complex, primarily participates in the assembly of the mitochondrial complex I and therefore plays a role in oxidative phosphorylation. This moonlighting protein has also a dehydrogenase activity toward a broad range of substrates with greater specificity for long-chain unsaturated acyl-CoAs. However, in vivo, it does not seem to play a primary role in fatty acid oxidation. In addition, the function in complex I assembly is independent of the dehydrogenase activity of the protein. {ECO:0000250|UniProtKB:Q9H845}.</t>
  </si>
  <si>
    <t>OXPHOS &gt; Complex I &gt; CI assembly factors | OXPHOS &gt; OXPHOS assembly factors</t>
  </si>
  <si>
    <t>Q60951;Q3UBT1;P62960;Q71V06;Q810K5;A2BGG7;Q60950</t>
  </si>
  <si>
    <t>Q60951</t>
  </si>
  <si>
    <t>Ybx1 Nsep1</t>
  </si>
  <si>
    <t>Q9DBL1;Q7TMY2;E9Q5L3;Q3V2R9</t>
  </si>
  <si>
    <t>Q9DBL1</t>
  </si>
  <si>
    <t>Acadsb</t>
  </si>
  <si>
    <t>SUBCELLULAR LOCATION: Mitochondrion matrix {ECO:0000250|UniProtKB:P45954}.</t>
  </si>
  <si>
    <t>FUNCTION: Short and branched chain specific acyl-CoA dehydrogenase that catalyzes the removal of one hydrogen from C-2 and C-3 of the fatty acyl-CoA thioester, resulting in the formation of trans-2-enoyl-CoA. Among the different mitochondrial acyl-CoA dehydrogenases, acts specifically on short and branched chain acyl-CoA derivatives such as (S)-2-methylbutyryl-CoA as well as short straight chain acyl-CoAs such as butyryl-CoA (By similarity). Plays an important role in the metabolism of L-isoleucine by catalyzing the dehydrogenation of 2-methylbutyryl-CoA, one of the steps of the L-isoleucine catabolic pathway (By similarity). Can also act on valproyl-CoA, a metabolite of the valproic acid drug (By similarity). {ECO:0000250|UniProtKB:P45954, ECO:0000250|UniProtKB:P70584}.</t>
  </si>
  <si>
    <t>Metabolism &gt; Lipid metabolism &gt; Fatty acid oxidation | Metabolism &gt; Amino acid metabolism &gt; Branched-chain amino acid metabolism</t>
  </si>
  <si>
    <t>Q8R2Y2</t>
  </si>
  <si>
    <t>Mcam Muc18</t>
  </si>
  <si>
    <t>SUBCELLULAR LOCATION: Membrane {ECO:0000250}; Single-pass type I membrane protein {ECO:0000250}.</t>
  </si>
  <si>
    <t>FUNCTION: Plays a role in cell adhesion, and in cohesion of the endothelial monolayer at intercellular junctions in vascular tissue. Its expression may allow melanoma cells to interact with cellular elements of the vascular system, thereby enhancing hematogeneous tumor spread. Could be an adhesion molecule active in neural crest cells during embryonic development. Acts as surface receptor that triggers tyrosine phosphorylation of FYN and PTK2/FAK1, and a transient increase in the intracellular calcium concentration (By similarity). {ECO:0000250}.</t>
  </si>
  <si>
    <t>Q9D710;D3Z2J6</t>
  </si>
  <si>
    <t>Q9D710</t>
  </si>
  <si>
    <t>Tmx2 Txndc14</t>
  </si>
  <si>
    <t>SUBCELLULAR LOCATION: Endoplasmic reticulum membrane {ECO:0000250|UniProtKB:Q9Y320}; Single-pass type I membrane protein {ECO:0000255}. Mitochondrion membrane {ECO:0000250|UniProtKB:Q9Y320}. Note=Localizes to endoplasmic reticulum mitochondria-associated membrane (MAMs) that connect the endoplasmic reticulum and the mitochondria. {ECO:0000250|UniProtKB:Q9Y320}.</t>
  </si>
  <si>
    <t>FUNCTION: Endoplasmic reticulum and mitochondria-associated protein that probably functions as a regulator of cellular redox state and thereby regulates protein post-translational modification, protein folding and mitochondrial activity. Indirectly regulates neuronal proliferation, migration, and organization in the developing brain. {ECO:0000250|UniProtKB:Q9Y320}.</t>
  </si>
  <si>
    <t>Q91X72;Q8K1U6</t>
  </si>
  <si>
    <t>Q91X72</t>
  </si>
  <si>
    <t>Hpx Hpxn</t>
  </si>
  <si>
    <t>FUNCTION: Binds heme and transports it to the liver for breakdown and iron recovery, after which the free hemopexin returns to the circulation.</t>
  </si>
  <si>
    <t>Q3TIN2;Q8BML9;D3Z158;Q8R1V9</t>
  </si>
  <si>
    <t>Q3TIN2</t>
  </si>
  <si>
    <t>Qars</t>
  </si>
  <si>
    <t>Q3TJD0;P61620</t>
  </si>
  <si>
    <t>Q3TJD0</t>
  </si>
  <si>
    <t>Sec61a1</t>
  </si>
  <si>
    <t>SUBCELLULAR LOCATION: Endoplasmic reticulum membrane {ECO:0000256|ARBA:ARBA00004477}; Multi-pass membrane protein {ECO:0000256|ARBA:ARBA00004477}. Membrane {ECO:0000256|ARBA:ARBA00004141, ECO:0000256|RuleBase:RU003484}; Multi-pass membrane protein {ECO:0000256|ARBA:ARBA00004141, ECO:0000256|RuleBase:RU003484}.</t>
  </si>
  <si>
    <t>Q8C1X9;Q3U737;O35639;Q3TFK4;Q3TLP4;Q3TET3</t>
  </si>
  <si>
    <t>Q8C1X9</t>
  </si>
  <si>
    <t>Anxa3</t>
  </si>
  <si>
    <t>Q66GT5;Q3U926;A0A7N9VS33</t>
  </si>
  <si>
    <t>Q66GT5</t>
  </si>
  <si>
    <t>Ptpmt1 Plip</t>
  </si>
  <si>
    <t>SUBCELLULAR LOCATION: Mitochondrion inner membrane {ECO:0000269|PubMed:16039589}; Peripheral membrane protein {ECO:0000250|UniProtKB:P0C089}; Matrix side {ECO:0000250|UniProtKB:P0C089}.</t>
  </si>
  <si>
    <t>FUNCTION: Lipid phosphatase which dephosphorylates phosphatidylglycerophosphate (PGP) to phosphatidylglycerol (PG) (PubMed:21641550, PubMed:21730175). PGP is an essential intermediate in the biosynthetic pathway of cardiolipin, a mitochondrial-specific phospholipid regulating the membrane integrity and activities of the organelle (PubMed:21641550). Has also been shown to display phosphatase activity toward phosphoprotein substrates, specifically mediates dephosphorylation of mitochondrial proteins, thereby playing an essential role in ATP production (By similarity). Has probably a preference for proteins phosphorylated on Ser and/or Thr residues compared to proteins phosphorylated on Tyr residues (By similarity). Probably involved in regulation of insulin secretion in pancreatic beta cells (By similarity). May prevent intrinsic apoptosis, probably by regulating mitochondrial membrane integrity (By similarity). {ECO:0000250|UniProtKB:P0C089, ECO:0000250|UniProtKB:Q8WUK0, ECO:0000269|PubMed:16039589, ECO:0000269|PubMed:21641550}.</t>
  </si>
  <si>
    <t>Metabolism &gt; Lipid metabolism &gt; Cardiolipin synthesis | Metabolism &gt; Lipid metabolism &gt; Phospholipid metabolism</t>
  </si>
  <si>
    <t>Q3UDQ7;Q8JZQ2;Q3U7C0</t>
  </si>
  <si>
    <t>Q3UDQ7</t>
  </si>
  <si>
    <t>Afg3l2</t>
  </si>
  <si>
    <t>P28571;E9Q517;E9Q3V0</t>
  </si>
  <si>
    <t>P28571</t>
  </si>
  <si>
    <t>Slc6a9 Glyt1</t>
  </si>
  <si>
    <t>SUBCELLULAR LOCATION: Cell membrane {ECO:0000250|UniProtKB:P28572}; Multi-pass membrane protein {ECO:0000255}.</t>
  </si>
  <si>
    <t>FUNCTION: Sodium- and chloride-dependent glycine transporter which is essential for regulating glycine concentrations at inhibitory glycinergic synapses. {ECO:0000269|PubMed:14622582}.; FUNCTION: [Isoform GlyT-1A]: Sodium- and chloride-dependent glycine transporter. {ECO:0000269|PubMed:1618338}.</t>
  </si>
  <si>
    <t>B7FAU9;Q8BTM8;B9EKP5;B7FAV1;Q6KAM8</t>
  </si>
  <si>
    <t>B7FAU9</t>
  </si>
  <si>
    <t>Flna RP23-436K3.1-002</t>
  </si>
  <si>
    <t>Q8R0F8</t>
  </si>
  <si>
    <t>Fahd1 MNCb-4134</t>
  </si>
  <si>
    <t>SUBCELLULAR LOCATION: Mitochondrion {ECO:0000250|UniProtKB:Q6P587}. Cytoplasm, cytosol {ECO:0000250|UniProtKB:Q6P587}.</t>
  </si>
  <si>
    <t>FUNCTION: Probable mitochondrial acylpyruvase which is able to hydrolyze acetylpyruvate and fumarylpyruvate in vitro (By similarity). Also has oxaloacetate decarboxylase activity (PubMed:25575590). {ECO:0000250|UniProtKB:Q6P587, ECO:0000269|PubMed:25575590}.</t>
  </si>
  <si>
    <t>Metabolism &gt; Carbohydrate metabolism &gt; TCA-associated</t>
  </si>
  <si>
    <t>E9QN14;F8VPQ4;Q812A2</t>
  </si>
  <si>
    <t>E9QN14</t>
  </si>
  <si>
    <t>Srgap3</t>
  </si>
  <si>
    <t>Q9CXZ9;Q80UL3;Q9R0N0;Q9CWW5</t>
  </si>
  <si>
    <t>Q9CXZ9</t>
  </si>
  <si>
    <t>Galk1</t>
  </si>
  <si>
    <t>E9PV24;Q08284</t>
  </si>
  <si>
    <t>E9PV24</t>
  </si>
  <si>
    <t>Fga</t>
  </si>
  <si>
    <t>SUBCELLULAR LOCATION: Secreted {ECO:0000269|PubMed:7649481}.</t>
  </si>
  <si>
    <t>FUNCTION: Cleaved by the protease thrombin to yield monomers which, together with fibrinogen beta (FGB) and fibrinogen gamma (FGG), polymerize to form an insoluble fibrin matrix. Fibrin has a major function in hemostasis as one of the primary components of blood clots (PubMed:7649481). In addition, functions during the early stages of wound repair to stabilize the lesion and guide cell migration during re-epithelialization (PubMed:11389004). Was originally thought to be essential for platelet aggregation, based on in vitro studies using anticoagulated blood (PubMed:7649481). However, subsequent studies have shown that it is not absolutely required for thrombus formation in vivo (PubMed:10930441). Enhances expression of SELP in activated platelets via an ITGB3-dependent pathway (PubMed:19332769). Maternal fibrinogen is essential for successful pregnancy (PubMed:7649481). Fibrin deposition is also associated with infection, where it protects against IFNG-mediated hemorrhage (PubMed:12629066). May also facilitate the immune response via both innate and T-cell mediated pathways (PubMed:23487423). {ECO:0000250|UniProtKB:P02671, ECO:0000269|PubMed:10930441, ECO:0000269|PubMed:11389004, ECO:0000269|PubMed:12629066, ECO:0000269|PubMed:15972474, ECO:0000269|PubMed:19332769, ECO:0000269|PubMed:23487423, ECO:0000269|PubMed:7649481}.</t>
  </si>
  <si>
    <t>Q9WVA4;A0A0A6YXG6</t>
  </si>
  <si>
    <t>Q9WVA4</t>
  </si>
  <si>
    <t>Tagln2 Kiaa0120</t>
  </si>
  <si>
    <t>Q9DAK9</t>
  </si>
  <si>
    <t>Phpt1 Php14</t>
  </si>
  <si>
    <t>SUBCELLULAR LOCATION: Cytoplasm {ECO:0000250}.</t>
  </si>
  <si>
    <t>FUNCTION: Exhibits phosphohistidine phosphatase activity. {ECO:0000250|UniProtKB:Q9NRX4}.</t>
  </si>
  <si>
    <t>P18242;Q3TWD0;Q3UCD9;Q3U651;Q3TWR6;Q3U7P0;Q8C243;F8WIR1;Q3U7I9;Q3TXL5;Q3TJN3;Q3U8W5;Q3UAQ1;Q3UC89;Q3UCW4;Q3TWL1;F6Y6L6;Q3TIR0;A0A1B0GT66;Q8VCK2</t>
  </si>
  <si>
    <t>P18242</t>
  </si>
  <si>
    <t>Ctsd</t>
  </si>
  <si>
    <t>SUBCELLULAR LOCATION: Lysosome. Melanosome {ECO:0000250}. Secreted, extracellular space {ECO:0000250}.</t>
  </si>
  <si>
    <t>FUNCTION: Acid protease active in intracellular protein breakdown. Plays a role in APP processing following cleavage and activation by ADAM30 which leads to APP degradation. {ECO:0000250|UniProtKB:P07339}.</t>
  </si>
  <si>
    <t>Q9CZN7</t>
  </si>
  <si>
    <t>Shmt2</t>
  </si>
  <si>
    <t>SUBCELLULAR LOCATION: Mitochondrion {ECO:0000250|UniProtKB:P34897}. Mitochondrion matrix, mitochondrion nucleoid {ECO:0000250|UniProtKB:P34897}. Mitochondrion inner membrane {ECO:0000250|UniProtKB:P34897}. Cytoplasm {ECO:0000250|UniProtKB:P34897}. Nucleus {ECO:0000250|UniProtKB:P34897}. Note=Mainly localizes in the mitochondrion. Also found in the cytoplasm and nucleus as part of the BRISC complex. {ECO:0000250|UniProtKB:P34897}.</t>
  </si>
  <si>
    <t>FUNCTION: Catalyzes the cleavage of serine to glycine accompanied with the production of 5,10-methylenetetrahydrofolate, an essential intermediate for purine biosynthesis (By similarity). Serine provides the major source of folate one-carbon in cells by catalyzing the transfer of one carbon from serine to tetrahydrofolate (By similarity). Contributes to the de novo mitochondrial thymidylate biosynthesis pathway via its role in glycine and tetrahydrofolate metabolism: thymidylate biosynthesis is required to prevent uracil accumulation in mtDNA (By similarity). Also required for mitochondrial translation by producing 5,10-methylenetetrahydrofolate; 5,10-methylenetetrahydrofolate providing methyl donors to produce the taurinomethyluridine base at the wobble position of some mitochondrial tRNAs (PubMed:29452640). Associates with mitochondrial DNA (By similarity). In addition to its role in mitochondria, also plays a role in the deubiquitination of target proteins as component of the BRISC complex: required for IFNAR1 deubiquitination by the BRISC complex (By similarity). {ECO:0000250|UniProtKB:P34897, ECO:0000269|PubMed:29452640}.</t>
  </si>
  <si>
    <t>Metabolism &gt; Amino acid metabolism &gt; Serine metabolism | Metabolism &gt; Amino acid metabolism &gt; Glycine metabolism | Metabolism &gt; Vitamin metabolism &gt; Folate and 1-C metabolism</t>
  </si>
  <si>
    <t>Q6ZPE2</t>
  </si>
  <si>
    <t>Sbf1 Kiaa3020 Mtmr5</t>
  </si>
  <si>
    <t>SUBCELLULAR LOCATION: Cytoplasm {ECO:0000250|UniProtKB:O95248}. Cytoplasm, perinuclear region {ECO:0000250|UniProtKB:O95248}.</t>
  </si>
  <si>
    <t>FUNCTION: Acts as an adapter for the phosphatase MTMR2 to regulate MTMR2 catalytic activity and subcellular location. May function as a guanine nucleotide exchange factor (GEF) activating RAB28. Promotes the exchange of GDP to GTP, converting inactive GDP-bound Rab proteins into their active GTP-bound form. Inhibits myoblast differentiation in vitro and induces oncogenic transformation in fibroblasts. {ECO:0000250|UniProtKB:O95248}.</t>
  </si>
  <si>
    <t>P97855;Q571F9;Q3UR88</t>
  </si>
  <si>
    <t>P97855</t>
  </si>
  <si>
    <t>G3bp1 G3bp</t>
  </si>
  <si>
    <t>SUBCELLULAR LOCATION: Cytoplasm, cytosol {ECO:0000269|PubMed:15086518, ECO:0000269|PubMed:8649363}. Perikaryon {ECO:0000269|PubMed:15086518}. Cytoplasm, Stress granule {ECO:0000250|UniProtKB:Q13283}. Nucleus {ECO:0000250|UniProtKB:Q13283}. Note=Cytoplasmic in proliferating cells, can be recruited to the plasma membrane in exponentially growing cells. Cytosolic and partially nuclear in resting cells. Recruited to stress granules in response to arsenite treatment. The unphosphorylated form is recruited to stress granules. HRAS signaling contributes to this process by regulating G3BP dephosphorylation. {ECO:0000250|UniProtKB:Q13283}.</t>
  </si>
  <si>
    <t>FUNCTION: Protein involved in various processes, such as stress granule formation and innate immunity (By similarity). Plays an essential role in stress granule formation (By similarity). Stress granules are membraneless compartments that store mRNAs and proteins, such as stalled translation pre-initiation complexes, in response to stress (By similarity). Promotes formation of stress granules phase-separated membraneless compartment by undergoing liquid-liquid phase separation (LLPS) upon unfolded RNA-binding: functions as a molecular switch that triggers RNA-dependent LLPS in response to a rise in intracellular free RNA concentrations (By similarity). Also acts as an ATP- and magnesium-dependent helicase: unwinds DNA/DNA, RNA/DNA, and RNA/RNA substrates with comparable efficiency (By similarity). Acts unidirectionally by moving in the 5' to 3' direction along the bound single-stranded DNA (By similarity). Unwinds preferentially partial DNA and RNA duplexes having a 17 bp annealed portion and either a hanging 3' tail or hanging tails at both 5'- and 3'-ends (By similarity). Plays an essential role in innate immunity by promoting CGAS and RIGI activity (By similarity). Participates in the DNA-triggered cGAS/STING pathway by promoting the DNA binding and activation of CGAS (By similarity). Triggers the condensation of cGAS, a process probably linked to the formation of membrane-less organelles. Enhances also RIGI-induced type I interferon production probably by helping RIGI at sensing pathogenic RNA (By similarity). May also act as a phosphorylation-dependent sequence-specific endoribonuclease in vitro: Cleaves exclusively between cytosine and adenine and cleaves MYC mRNA preferentially at the 3'-UTR (PubMed:11604510). {ECO:0000250|UniProtKB:Q13283, ECO:0000269|PubMed:11604510}.</t>
  </si>
  <si>
    <t>Q542G9;P07356;Q3UCD3;Q9CZI7;B0V2N7;B0V2N8;Q99KH3;B0V2N5</t>
  </si>
  <si>
    <t>Q542G9</t>
  </si>
  <si>
    <t>Anxa2</t>
  </si>
  <si>
    <t>SUBCELLULAR LOCATION: Membrane {ECO:0000256|ARBA:ARBA00004370}. Secreted, extracellular space, extracellular matrix, basement membrane {ECO:0000256|ARBA:ARBA00004302}.</t>
  </si>
  <si>
    <t>Q61233;Q3U9M7;Q3U6Z1;Q3U6N7;Q3TJX0</t>
  </si>
  <si>
    <t>Q61233</t>
  </si>
  <si>
    <t>Lcp1 Pls2</t>
  </si>
  <si>
    <t>SUBCELLULAR LOCATION: Cytoplasm, cytoskeleton {ECO:0000269|PubMed:14756805}. Cell projection {ECO:0000250}. Cell junction {ECO:0000250}. Cell projection, ruffle membrane {ECO:0000269|PubMed:14756805}; Peripheral membrane protein {ECO:0000269|PubMed:14756805}; Cytoplasmic side {ECO:0000269|PubMed:14756805}. Note=Relocalizes to the immunological synapse between peripheral blood T-lymphocytes and antibody-presenting cells in response to costimulation through TCR/CD3 and CD2 or CD28. Relocalizes to actin-rich cell projections upon serine phosphorylation (By similarity). Associated with the actin cytoskeleton at membrane ruffles. {ECO:0000250|UniProtKB:P13796}.</t>
  </si>
  <si>
    <t>FUNCTION: Actin-binding protein. Plays a role in the activation of T-cells in response to costimulation through TCR/CD3 and CD2 or CD28. Modulates the cell surface expression of IL2RA/CD25 and CD69. {ECO:0000250|UniProtKB:P13796}.</t>
  </si>
  <si>
    <t>Q921I1</t>
  </si>
  <si>
    <t>Tf Trf</t>
  </si>
  <si>
    <t>FUNCTION: Transferrins are iron binding transport proteins which can bind two Fe(3+) ions in association with the binding of an anion, usually bicarbonate. It is responsible for the transport of iron from sites of absorption and heme degradation to those of storage and utilization. Serum transferrin may also have a further role in stimulating cell proliferation.</t>
  </si>
  <si>
    <t>H3BJU7;H3BJ45;H3BJ40;H3BKH9;A0A2X0SFE2;H3BJX8;Q60875;Q3TYZ4</t>
  </si>
  <si>
    <t>H3BJU7</t>
  </si>
  <si>
    <t>Arhgef2</t>
  </si>
  <si>
    <t>SUBCELLULAR LOCATION: Cell junction, tight junction {ECO:0000256|ARBA:ARBA00004435}. Cytoplasm, cytoskeleton, spindle {ECO:0000256|ARBA:ARBA00004186}. Cytoplasmic vesicle {ECO:0000256|ARBA:ARBA00004541}. Golgi apparatus {ECO:0000256|ARBA:ARBA00004555}. Vesicle {ECO:0000256|ARBA:ARBA00004373}.</t>
  </si>
  <si>
    <t>P16045</t>
  </si>
  <si>
    <t>Lgals1 Gbp</t>
  </si>
  <si>
    <t>SUBCELLULAR LOCATION: Secreted, extracellular space, extracellular matrix {ECO:0000250|UniProtKB:P09382}. Cytoplasm {ECO:0000250|UniProtKB:P09382}. Secreted {ECO:0000250|UniProtKB:P09382}. Note=Can be secreted; the secretion is dependent on protein unfolding and facilitated by the cargo receptor TMED10; it results in protein translocation from the cytoplasm into the ERGIC (endoplasmic reticulum-Golgi intermediate compartment) followed by vesicle entry and secretion. {ECO:0000250|UniProtKB:P09382}.</t>
  </si>
  <si>
    <t>FUNCTION: Lectin that binds beta-galactoside and a wide array of complex carbohydrates. Plays a role in regulating apoptosis, cell proliferation and cell differentiation. Inhibits CD45 protein phosphatase activity and therefore the dephosphorylation of Lyn kinase. Strong inducer of T-cell apoptosis. {ECO:0000250|UniProtKB:P09382, ECO:0000269|PubMed:1986871}.</t>
  </si>
  <si>
    <t>Q8VCW8</t>
  </si>
  <si>
    <t>Acsf2</t>
  </si>
  <si>
    <t>SUBCELLULAR LOCATION: Mitochondrion {ECO:0000305}.</t>
  </si>
  <si>
    <t>FUNCTION: Acyl-CoA synthases catalyze the initial reaction in fatty acid metabolism, by forming a thioester with CoA. Has some preference toward medium-chain substrates. Plays a role in adipocyte differentiation. {ECO:0000250|UniProtKB:Q96CM8}.</t>
  </si>
  <si>
    <t>Metabolism &gt; Lipid metabolism &gt; Fatty acid oxidation</t>
  </si>
  <si>
    <t>Q7TNU0;Q66JR7;Q9D0F9;Q5RJV4;Q3U6X6;A2CEK3</t>
  </si>
  <si>
    <t>Q7TNU0</t>
  </si>
  <si>
    <t>Pgm1 Pgm2</t>
  </si>
  <si>
    <t>Q58E65;Q3UI33;O08663;Q3TMN1</t>
  </si>
  <si>
    <t>Q58E65</t>
  </si>
  <si>
    <t>Metap2 METAP2</t>
  </si>
  <si>
    <t>SUBCELLULAR LOCATION: Cytoplasm {ECO:0000256|HAMAP-Rule:MF_03175}. Note=About 30% of expressed METAP2 associates with polysomes. {ECO:0000256|HAMAP-Rule:MF_03175}.</t>
  </si>
  <si>
    <t>FUNCTION: Cotranslationally removes the N-terminal methionine from nascent proteins. The N-terminal methionine is often cleaved when the second residue in the primary sequence is small and uncharged (Met-Ala-, Cys, Gly, Pro, Ser, Thr, or Val). {ECO:0000256|HAMAP-Rule:MF_03175, ECO:0000256|RuleBase:RU003653}.; FUNCTION: Protects eukaryotic initiation factor EIF2S1 from translation-inhibiting phosphorylation by inhibitory kinases such as EIF2AK2/PKR and EIF2AK1/HCR. Plays a critical role in the regulation of protein synthesis. {ECO:0000256|HAMAP-Rule:MF_03175}.</t>
  </si>
  <si>
    <t>P50637;A0A140LIU9</t>
  </si>
  <si>
    <t>P50637</t>
  </si>
  <si>
    <t>Tspo Bzrp Mbr</t>
  </si>
  <si>
    <t>SUBCELLULAR LOCATION: Mitochondrion membrane {ECO:0000250}; Multi-pass membrane protein {ECO:0000250}. Membrane; Multi-pass membrane protein.</t>
  </si>
  <si>
    <t>FUNCTION: Can bind protoporphyrin IX and may play a role in the transport of porphyrins and heme (By similarity). Was initially identified as peripheral-type benzodiazepine receptor; can also bind isoquinoline carboxamides. Promotes the transport of cholesterol across mitochondrial membranes and may play a role in lipid metabolism (PubMed:9832438, PubMed:24814875), but its precise physiological role is controversial. According to some reports, it is not required for steroid hormone biosynthesis (PubMed:24174323, PubMed:24936060). {ECO:0000250, ECO:0000269|PubMed:24174323, ECO:0000269|PubMed:24814875, ECO:0000269|PubMed:24936060, ECO:0000269|PubMed:8114671, ECO:0000269|PubMed:9832438}.</t>
  </si>
  <si>
    <t>MOM</t>
  </si>
  <si>
    <t>Metabolism &gt; Lipid metabolism &gt; Cholesterol, bile acid, steroid synthesis</t>
  </si>
  <si>
    <t>Q9Z0X1;B1AU25;Q2QKE3</t>
  </si>
  <si>
    <t>Q9Z0X1</t>
  </si>
  <si>
    <t>Aifm1 Aif Pdcd8</t>
  </si>
  <si>
    <t>SUBCELLULAR LOCATION: Mitochondrion intermembrane space {ECO:0000269|PubMed:9989411}. Mitochondrion inner membrane {ECO:0000269|PubMed:30830864}. Cytoplasm {ECO:0000269|PubMed:21467298}. Nucleus {ECO:0000269|PubMed:12114629}. Cytoplasm, perinuclear region {ECO:0000250|UniProtKB:O95831}. Note=Proteolytic cleavage during or just after translocation into the mitochondrial intermembrane space (IMS) results in the formation of an inner-membrane-anchored mature form (AIFmit) (By similarity). During apoptosis, further proteolytic processing leads to a mature form, which is confined to the mitochondrial IMS in a soluble form (AIFsol) (By similarity). AIFsol is released to the cytoplasm in response to specific death signals, and translocated to the nucleus, where it induces nuclear apoptosis (PubMed:12114629). Release into the cytoplasm is mediated upon binding to poly-ADP-ribose chains (PubMed:21467298). Translocation into the nucleus is promoted by interaction with (auto-poly-ADP-ribosylated) processed form of PARP1 (By similarity). Colocalizes with EIF3G in the nucleus and perinuclear region. {ECO:0000250|UniProtKB:O95831, ECO:0000269|PubMed:12114629}.; SUBCELLULAR LOCATION: [Isoform 2]: Mitochondrion {ECO:0000269|PubMed:16644725}. Cytoplasm, cytosol {ECO:0000250|UniProtKB:O95831}. Note=In pro-apoptotic conditions, is released from mitochondria to cytosol in a calpain/cathepsin-dependent manner. {ECO:0000250|UniProtKB:O95831}.</t>
  </si>
  <si>
    <t>FUNCTION: Functions both as NADH oxidoreductase and as regulator of apoptosis (By similarity). In response to apoptotic stimuli, it is released from the mitochondrion intermembrane space into the cytosol and to the nucleus, where it functions as a proapoptotic factor in a caspase-independent pathway (PubMed:9989411, PubMed:12114629, PubMed:21467298). Release into the cytoplasm is mediated upon binding to poly-ADP-ribose chains (PubMed:21467298). The soluble form (AIFsol) found in the nucleus induces 'parthanatos' i.e. caspase-independent fragmentation of chromosomal DNA (PubMed:9989411, PubMed:12114629, PubMed:21467298). Binds to DNA in a sequence-independent manner (PubMed:21467298). Interacts with EIF3G, and thereby inhibits the EIF3 machinery and protein synthesis, and activates caspase-7 to amplify apoptosis (By similarity). Plays a critical role in caspase-independent, pyknotic cell death in hydrogen peroxide-exposed cells (By similarity). In contrast, participates in normal mitochondrial metabolism. Plays an important role in the regulation of respiratory chain biogenesis by interacting with CHCHD4 and controlling CHCHD4 mitochondrial import (PubMed:19447115). {ECO:0000250|UniProtKB:O95831, ECO:0000269|PubMed:12114629, ECO:0000269|PubMed:19447115, ECO:0000269|PubMed:21467298, ECO:0000269|PubMed:9989411}.</t>
  </si>
  <si>
    <t>Protein import, sorting and homeostasis &gt; Protein import and sorting &gt; MIA40 | OXPHOS &gt; Complex I &gt; CI assembly factors | OXPHOS &gt; OXPHOS assembly factors | Mitochondrial dynamics and surveillance &gt; Apoptosis</t>
  </si>
  <si>
    <t>D3YTY9;A0A0R4J038;O08677</t>
  </si>
  <si>
    <t>D3YTY9</t>
  </si>
  <si>
    <t>Kng1</t>
  </si>
  <si>
    <t>Q6PE15</t>
  </si>
  <si>
    <t>Abhd10</t>
  </si>
  <si>
    <t>SUBCELLULAR LOCATION: Mitochondrion {ECO:0000250|UniProtKB:Q9NUJ1}.</t>
  </si>
  <si>
    <t>FUNCTION: Acts as an acyl-protein thioesterase that hydrolyzes fatty acids from acylated residues in proteins (PubMed:31740833). Regulates the mitochondrial S-depalmitoylation of the nucleophilic active site residue of peroxiredoxin-5/PRDX5, a key antioxidant protein, therefore modulating mitochondrial antioxidant ability (PubMed:31740833). Also catalyzes the deglucuronidation of mycophenolic acid acyl-glucuronide, an active metabolite of the immunosuppressant drug mycophenolate (By similarity). {ECO:0000250|UniProtKB:Q9NUJ1, ECO:0000269|PubMed:31740833}.</t>
  </si>
  <si>
    <t>Metabolism &gt; Detoxification &gt; Xenobiotic metabolism</t>
  </si>
  <si>
    <t>Q04690</t>
  </si>
  <si>
    <t>Nf1</t>
  </si>
  <si>
    <t>SUBCELLULAR LOCATION: Nucleus {ECO:0000250|UniProtKB:P21359}. Nucleus, nucleolus {ECO:0000250|UniProtKB:P21359}. Cell membrane {ECO:0000250|UniProtKB:P21359}.</t>
  </si>
  <si>
    <t>FUNCTION: Stimulates the GTPase activity of Ras. NF1 shows greater affinity for Ras GAP, but lower specific activity. May be a regulator of Ras activity.</t>
  </si>
  <si>
    <t>Q91XH5;Q64105;G3UXX3</t>
  </si>
  <si>
    <t>Q91XH5</t>
  </si>
  <si>
    <t>Spr</t>
  </si>
  <si>
    <t>unknown</t>
  </si>
  <si>
    <t>Metabolism &gt; Metals and cofactors &gt; Tetrahydrobiopterin synthesis</t>
  </si>
  <si>
    <t>Q3TKM9;Q9CPW4;Q3UC32;Q3UA72;Q3TK56</t>
  </si>
  <si>
    <t>Q3TKM9</t>
  </si>
  <si>
    <t>Arpc5</t>
  </si>
  <si>
    <t>FUNCTION: Functions as component of the Arp2/3 complex which is involved in regulation of actin polymerization and together with an activating nucleation-promoting factor (NPF) mediates the formation of branched actin networks. Arp2/3 complex plays a critical role in the control of cell morphogenesis via the modulation of cell polarity development. {ECO:0000256|RuleBase:RU004301}.</t>
  </si>
  <si>
    <t>Q3U2W2;Q7TPV4;A0JLT5;Q3TLF6</t>
  </si>
  <si>
    <t>Q3U2W2</t>
  </si>
  <si>
    <t>Mybbp1a</t>
  </si>
  <si>
    <t>Q9D0F3;Q3U944</t>
  </si>
  <si>
    <t>Q9D0F3</t>
  </si>
  <si>
    <t>Lman1 Ergic53</t>
  </si>
  <si>
    <t>SUBCELLULAR LOCATION: Endoplasmic reticulum-Golgi intermediate compartment membrane {ECO:0000250}; Single-pass type I membrane protein {ECO:0000250}. Golgi apparatus membrane {ECO:0000250}; Single-pass membrane protein {ECO:0000250}. Endoplasmic reticulum membrane {ECO:0000250}; Single-pass membrane protein {ECO:0000250}.</t>
  </si>
  <si>
    <t>FUNCTION: Mannose-specific lectin. May recognize sugar residues of glycoproteins, glycolipids, or glycosylphosphatidyl inositol anchors and may be involved in the sorting or recycling of proteins, lipids, or both. The LMAN1-MCFD2 complex forms a specific cargo receptor for the ER-to-Golgi transport of selected proteins (By similarity). {ECO:0000250}.</t>
  </si>
  <si>
    <t>G3X8Y3;A0A0A6YW80;Q80UM3</t>
  </si>
  <si>
    <t>G3X8Y3</t>
  </si>
  <si>
    <t>Naa15</t>
  </si>
  <si>
    <t>A0A1B0GT81;Q544Z6;Q07813;A0A165ELP6;A0A1B0GTA4;Q8K3J2;Q3TXJ7;A0A1B0GS13</t>
  </si>
  <si>
    <t>A0A1B0GT81</t>
  </si>
  <si>
    <t>Bax</t>
  </si>
  <si>
    <t>Q3UER8;Q3UEM7;Q8VCM7</t>
  </si>
  <si>
    <t>Q3UER8</t>
  </si>
  <si>
    <t>Fgg</t>
  </si>
  <si>
    <t>Q8QZS1;E0CX19</t>
  </si>
  <si>
    <t>Q8QZS1</t>
  </si>
  <si>
    <t>Hibch</t>
  </si>
  <si>
    <t>SUBCELLULAR LOCATION: Mitochondrion {ECO:0000250}.</t>
  </si>
  <si>
    <t>FUNCTION: Hydrolyzes 3-hydroxyisobutyryl-CoA (HIBYL-CoA), a saline catabolite. Has high activity toward isobutyryl-CoA. Could be an isobutyryl-CoA dehydrogenase that functions in valine catabolism. Also hydrolyzes 3-hydroxypropanoyl-CoA (By similarity). {ECO:0000250}.</t>
  </si>
  <si>
    <t>Metabolism &gt; Amino acid metabolism &gt; Branched-chain amino acid metabolism</t>
  </si>
  <si>
    <t>P07724;Q546G4</t>
  </si>
  <si>
    <t>P07724</t>
  </si>
  <si>
    <t>Alb Alb-1 Alb1</t>
  </si>
  <si>
    <t>FUNCTION: Binds water, Ca(2+), Na(+), K(+), fatty acids, hormones, bilirubin and drugs. Its main function is the regulation of the colloidal osmotic pressure of blood. Major zinc transporter in plasma, typically binds about 80% of all plasma zinc (By similarity). Major calcium and magnesium transporter in plasma, binds approximately 45% of circulating calcium and magnesium in plasma (By similarity). Potentially has more than two calcium-binding sites and might additionally bind calcium in a non-specific manner (By similarity). The shared binding site between zinc and calcium at residue Asp-273 suggests a crosstalk between zinc and calcium transport in the blood (By similarity). The rank order of affinity is zinc &gt; calcium &gt; magnesium (By similarity). Binds to the bacterial siderophore enterobactin and inhibits enterobactin-mediated iron uptake of E.coli from ferric transferrin, and may thereby limit the utilization of iron and growth of enteric bacteria such as E.coli (By similarity). Does not prevent iron uptake by the bacterial siderophore aerobactin (By similarity). {ECO:0000250|UniProtKB:P02768, ECO:0000250|UniProtKB:P02769}.</t>
  </si>
  <si>
    <t>Q9DBP5;A0A0R4J093</t>
  </si>
  <si>
    <t>Q9DBP5</t>
  </si>
  <si>
    <t>Cmpk1 Cmk Cmpk Uck Umk Umpk</t>
  </si>
  <si>
    <t>SUBCELLULAR LOCATION: Nucleus {ECO:0000255|HAMAP-Rule:MF_03172}. Cytoplasm {ECO:0000255|HAMAP-Rule:MF_03172}. Note=Predominantly nuclear. {ECO:0000255|HAMAP-Rule:MF_03172}.</t>
  </si>
  <si>
    <t>FUNCTION: Catalyzes the phosphorylation of pyrimidine nucleoside monophosphates at the expense of ATP. Plays an important role in de novo pyrimidine nucleotide biosynthesis. Has preference for UMP and CMP as phosphate acceptors. Also displays broad nucleoside diphosphate kinase activity. {ECO:0000255|HAMAP-Rule:MF_03172}.</t>
  </si>
  <si>
    <t>A0A286YDA2;A0A286YDT3;E9Q5C9;A0A286YDV7</t>
  </si>
  <si>
    <t>A0A286YDA2</t>
  </si>
  <si>
    <t>Nolc1</t>
  </si>
  <si>
    <t>E9QAI5;B2RQC6;G3UWN2;Q6P9L1</t>
  </si>
  <si>
    <t>E9QAI5</t>
  </si>
  <si>
    <t>Cad</t>
  </si>
  <si>
    <t>A0A338P786;Q561N4;P68037;A0A338P7E5;Q3TIH9</t>
  </si>
  <si>
    <t>A0A338P786</t>
  </si>
  <si>
    <t>Ube2l3</t>
  </si>
  <si>
    <t>P20152;Q5FWJ3;Q3U6S1;Q3TFD9;Q3V2S4;A0A0A6YWC8;Q3UAX1;Q3TWV0;Q3UD36</t>
  </si>
  <si>
    <t>P20152</t>
  </si>
  <si>
    <t>Vim</t>
  </si>
  <si>
    <t>SUBCELLULAR LOCATION: Cytoplasm {ECO:0000269|PubMed:19029034, ECO:0000269|PubMed:27559293}. Cytoplasm, cytoskeleton {ECO:0000250|UniProtKB:P08670}. Nucleus matrix {ECO:0000250|UniProtKB:P31000}. Cell membrane {ECO:0000269|PubMed:19029034}.</t>
  </si>
  <si>
    <t>FUNCTION: Vimentins are class-III intermediate filaments found in various non-epithelial cells, especially mesenchymal cells. Vimentin is attached to the nucleus, endoplasmic reticulum, and mitochondria, either laterally or terminally. {ECO:0000250|UniProtKB:P31000}.; FUNCTION: Involved with LARP6 in the stabilization of type I collagen mRNAs for CO1A1 and CO1A2. {ECO:0000250|UniProtKB:P08670}.</t>
  </si>
  <si>
    <t>Q91V38;Q3UAD6;P08113;Q3UBU0;Q3TUD6;Q8CCY5;F7C312</t>
  </si>
  <si>
    <t>Q91V38</t>
  </si>
  <si>
    <t>Hsp90b1</t>
  </si>
  <si>
    <t>SUBCELLULAR LOCATION: Melanosome {ECO:0000256|ARBA:ARBA00004223}.</t>
  </si>
  <si>
    <t>O89017;A2RTI3;Q3UE99</t>
  </si>
  <si>
    <t>O89017</t>
  </si>
  <si>
    <t>Lgmn Prsc1</t>
  </si>
  <si>
    <t>SUBCELLULAR LOCATION: Lysosome {ECO:0000269|PubMed:21292981, ECO:0000269|PubMed:9742219}.</t>
  </si>
  <si>
    <t>FUNCTION: Has a strict specificity for hydrolysis of asparaginyl bonds. Can also cleave aspartyl bonds slowly, especially under acidic conditions. May be involved in the processing of proteins for MHC class II antigen presentation in the lysosomal/endosomal system. Required for normal lysosomal protein degradation in renal proximal tubules. Required for normal degradation of internalized EGFR. Plays a role in the regulation of cell proliferation via its role in EGFR degradation. {ECO:0000269|PubMed:17350006, ECO:0000269|PubMed:21292981, ECO:0000269|PubMed:24407422, ECO:0000269|PubMed:9742219}.</t>
  </si>
  <si>
    <t>Q8CHP8;Q5XK18</t>
  </si>
  <si>
    <t>Q8CHP8</t>
  </si>
  <si>
    <t>Pgp</t>
  </si>
  <si>
    <t>FUNCTION: Glycerol-3-phosphate phosphatase hydrolyzing glycerol-3-phosphate into glycerol. Thereby, regulates the cellular levels of glycerol-3-phosphate a metabolic intermediate of glucose, lipid and energy metabolism (PubMed:26755581). Was also shown to have a 2-phosphoglycolate phosphatase activity and a tyrosine-protein phosphatase activity. However, their physiological relevance is unclear (PubMed:26755581, PubMed:24338473). In vitro, has also a phosphatase activity toward ADP, ATP, GDP and GTP (PubMed:24338473). {ECO:0000269|PubMed:24338473, ECO:0000269|PubMed:26755581}.</t>
  </si>
  <si>
    <t>E9Q616;Q6UL10</t>
  </si>
  <si>
    <t>E9Q616</t>
  </si>
  <si>
    <t>Ahnak</t>
  </si>
  <si>
    <t>Q9D517;Q3TXT9</t>
  </si>
  <si>
    <t>Q9D517</t>
  </si>
  <si>
    <t>Agpat3 Lpaat3</t>
  </si>
  <si>
    <t>SUBCELLULAR LOCATION: Endoplasmic reticulum membrane {ECO:0000269|PubMed:19114731}; Multi-pass membrane protein {ECO:0000255}. Nucleus envelope {ECO:0000250|UniProtKB:Q9NRZ7}.</t>
  </si>
  <si>
    <t>FUNCTION: Converts 1-acyl-sn-glycerol-3-phosphate (lysophosphatidic acid or LPA) into 1,2-diacyl-sn-glycerol-3-phosphate (phosphatidic acid or PA) by incorporating an acyl moiety at the sn-2 position of the glycerol backbone (PubMed:15367102). Acts on LPA containing saturated or unsaturated fatty acids C16:0-C20:4 at the sn-1 position using C18:1, C20:4 or C18:2-CoA as the acyl donor (By similarity). Also acts on lysophosphatidylcholine, lysophosphatidylinositol and lysophosphatidylserine using C18:1 or C20:4-CoA (By similarity). Has a preference for arachidonoyl-CoA as a donor (PubMed:19114731). Has also a modest lysophosphatidylinositol acyltransferase (LPIAT) activity, converts lysophosphatidylinositol (LPI) into phosphatidylinositol (PubMed:19114731). {ECO:0000250|UniProtKB:Q9NRZ7, ECO:0000269|PubMed:15367102, ECO:0000269|PubMed:19114731}.</t>
  </si>
  <si>
    <t>Q543K9;P23492;A0A2I3BQH2</t>
  </si>
  <si>
    <t>Q543K9</t>
  </si>
  <si>
    <t>Pnp</t>
  </si>
  <si>
    <t>FUNCTION: The purine nucleoside phosphorylases catalyze the phosphorolytic breakdown of the N-glycosidic bond in the beta-(deoxy)ribonucleoside molecules, with the formation of the corresponding free purine bases and pentose-1-phosphate. {ECO:0000256|PIRNR:PIRNR000477}.</t>
  </si>
  <si>
    <t>P08030</t>
  </si>
  <si>
    <t>Aprt</t>
  </si>
  <si>
    <t>SUBCELLULAR LOCATION: Cytoplasm.</t>
  </si>
  <si>
    <t>FUNCTION: Catalyzes a salvage reaction resulting in the formation of AMP, that is energically less costly than de novo synthesis. {ECO:0000250|UniProtKB:P07741}.</t>
  </si>
  <si>
    <t>P23953</t>
  </si>
  <si>
    <t>Ces1c Es1</t>
  </si>
  <si>
    <t>SUBCELLULAR LOCATION: Endoplasmic reticulum lumen. Note=Microsomal membrane, lumen of endoplasmic reticulum.</t>
  </si>
  <si>
    <t>FUNCTION: Involved in the detoxification of xenobiotics and in the activation of ester and amide prodrugs. Involved in the extracellular metabolism of lung surfactant.</t>
  </si>
  <si>
    <t>A0A0R4J0Z1;P08003</t>
  </si>
  <si>
    <t>A0A0R4J0Z1</t>
  </si>
  <si>
    <t>Pdia4</t>
  </si>
  <si>
    <t>SUBCELLULAR LOCATION: Endoplasmic reticulum lumen {ECO:0000256|ARBA:ARBA00004319, ECO:0000256|PIRNR:PIRNR036862}.</t>
  </si>
  <si>
    <t>Q99L13;A0ZNJ2</t>
  </si>
  <si>
    <t>Q99L13</t>
  </si>
  <si>
    <t>Hibadh</t>
  </si>
  <si>
    <t>Q6DFW4;A0A0A0MQ76;A0A087WQ46</t>
  </si>
  <si>
    <t>Q6DFW4</t>
  </si>
  <si>
    <t>Nop58 Nol5</t>
  </si>
  <si>
    <t>SUBCELLULAR LOCATION: Nucleus, nucleolus {ECO:0000250|UniProtKB:Q9Y2X3}. Nucleus, nucleoplasm {ECO:0000250|UniProtKB:Q9Y2X3}. Note=Localizes to the nucleolus with a minor part present in the nucleoplasm. {ECO:0000250|UniProtKB:Q9Y2X3}.</t>
  </si>
  <si>
    <t>FUNCTION: Required for 60S ribosomal subunit biogenesis (By similarity). Core component of box C/D small nucleolar ribonucleoprotein (snoRNP) particles. Required for the biogenesis of box C/D snoRNAs such as U3, U8 and U14 snoRNAs (By similarity). Part of the small subunit (SSU) processome, first precursor of the small eukaryotic ribosomal subunit. During the assembly of the SSU processome in the nucleolus, many ribosome biogenesis factors, an RNA chaperone and ribosomal proteins associate with the nascent pre-rRNA and work in concert to generate RNA folding, modifications, rearrangements and cleavage as well as targeted degradation of pre-ribosomal RNA by the RNA exosome (By similarity). {ECO:0000250|UniProtKB:Q9Y2X3}.</t>
  </si>
  <si>
    <t>Q80X90</t>
  </si>
  <si>
    <t>Flnb</t>
  </si>
  <si>
    <t>SUBCELLULAR LOCATION: Cytoplasm, cell cortex. Cytoplasm, cytoskeleton. Cytoplasm, cytoskeleton, stress fiber {ECO:0000250|UniProtKB:O75369}. Cytoplasm, myofibril, sarcomere, Z line {ECO:0000269|PubMed:26343497}.</t>
  </si>
  <si>
    <t>FUNCTION: Connects cell membrane constituents to the actin cytoskeleton. May promote orthogonal branching of actin filaments and links actin filaments to membrane glycoproteins. Anchors various transmembrane proteins to the actin cytoskeleton (By similarity). {ECO:0000250}.</t>
  </si>
  <si>
    <t>P40124;Q3UVJ2;Q3U0U5;Q3TC53;Q3UNQ0</t>
  </si>
  <si>
    <t>P40124</t>
  </si>
  <si>
    <t>Cap1 Cap</t>
  </si>
  <si>
    <t>SUBCELLULAR LOCATION: Cell membrane {ECO:0000250}; Peripheral membrane protein {ECO:0000250}.</t>
  </si>
  <si>
    <t>FUNCTION: Directly regulates filament dynamics and has been implicated in a number of complex developmental and morphological processes, including mRNA localization and the establishment of cell polarity. {ECO:0000250}.</t>
  </si>
  <si>
    <t>Q9DCD8;Q58EV4;O70435</t>
  </si>
  <si>
    <t>Q9DCD8</t>
  </si>
  <si>
    <t>Psma3</t>
  </si>
  <si>
    <t>SUBCELLULAR LOCATION: Cytoplasm {ECO:0000256|RuleBase:RU000551}. Nucleus {ECO:0000256|RuleBase:RU000551}.</t>
  </si>
  <si>
    <t>Q9D689;Q6P1F5;Q6ZQ77;Q9JKY5;Q80UP1</t>
  </si>
  <si>
    <t>Q9D689</t>
  </si>
  <si>
    <t>Hip1r</t>
  </si>
  <si>
    <t>SUBCELLULAR LOCATION: Membrane {ECO:0000256|ARBA:ARBA00004370}.</t>
  </si>
  <si>
    <t>Q6GU23;Q3ULI4;Q3U5Q4;P42227;Q3U6S9;B7ZC18</t>
  </si>
  <si>
    <t>Q6GU23</t>
  </si>
  <si>
    <t>Stat3</t>
  </si>
  <si>
    <t>Q8BH95</t>
  </si>
  <si>
    <t>Echs1</t>
  </si>
  <si>
    <t>SUBCELLULAR LOCATION: Mitochondrion matrix {ECO:0000250|UniProtKB:P14604}.</t>
  </si>
  <si>
    <t>FUNCTION: Converts unsaturated trans-2-enoyl-CoA species ((2E)-enoyl-CoA) to the corresponding (3S)-3-hydroxyacyl-CoA species through addition of a water molecule to the double bond. Catalyzes the hydration of medium- and short-chained fatty enoyl-CoA thioesters from 4 carbons long (C4) up to C16 (By similarity). Has high substrate specificity for crotonyl-CoA ((2E)-butenoyl-CoA) and moderate specificity for acryloyl-CoA, 3-methylcrotonyl-CoA (3-methyl-(2E)-butenoyl-CoA) and methacrylyl-CoA ((2E)-2-methylpropenoyl-CoA). Can bind tiglyl-CoA (2-methylcrotonoyl-CoA), but hydrates only a small amount of this substrate (By similarity). Plays a key role in the beta-oxidation spiral of short- and medium-chain fatty acid oxidation. At a lower rate than the hydratase reaction, catalyzes the isomerase reaction of trans-3-enoyl-CoA species (such as (3E)-hexenoyl-CoA) to trans-2-enoyl-CoA species (such as (2E)-hexenoyl-CoA), which are subsequently hydrated to 3(S)-3-hydroxyacyl-CoA species (such as (3S)-hydroxyhexanoyl-CoA) (By similarity). {ECO:0000250|UniProtKB:P14604, ECO:0000250|UniProtKB:P30084}.</t>
  </si>
  <si>
    <t>Metabolism &gt; Lipid metabolism &gt; Fatty acid oxidation | Metabolism &gt; Amino acid metabolism &gt; Branched-chain amino acid metabolism | Metabolism &gt; Amino acid metabolism &gt; Lysine metabolism</t>
  </si>
  <si>
    <t>Q4FJY6;Q5FW82;Q64345</t>
  </si>
  <si>
    <t>Q4FJY6</t>
  </si>
  <si>
    <t>RPT4 Ifit3</t>
  </si>
  <si>
    <t>P06151;A0A1B0GSX0;Q564E2;Q3TCI7;Q3TI99;Q3THB4;Q3UDU4;A0A1B0GSR9;Q99K20;D3YZQ9;A0A1B0GQX5;A0A1B0GT41</t>
  </si>
  <si>
    <t>P06151</t>
  </si>
  <si>
    <t>Ldha Ldh-1 Ldh1</t>
  </si>
  <si>
    <t>FUNCTION: Interconverts simultaneously and stereospecifically pyruvate and lactate with concomitant interconversion of NADH and NAD(+). {ECO:0000250|UniProtKB:P00338}.</t>
  </si>
  <si>
    <t>P27773</t>
  </si>
  <si>
    <t>Pdia3 Erp Erp60 Grp58</t>
  </si>
  <si>
    <t>SUBCELLULAR LOCATION: Endoplasmic reticulum {ECO:0000250|UniProtKB:P30101}. Endoplasmic reticulum lumen {ECO:0000250}. Melanosome {ECO:0000250|UniProtKB:P30101}.</t>
  </si>
  <si>
    <t>FUNCTION: Disulfide isomerase which catalyzes the formation, isomerization, and reduction or oxidation of disulfide bonds (By similarity). Associates with calcitriol, the active form of vitamin D3 which mediates the action of this vitamin on cells (By similarity). Association with calcitriol does not affect its enzymatic activity (By similarity). {ECO:0000250|UniProtKB:P30101}.</t>
  </si>
  <si>
    <t>P01027</t>
  </si>
  <si>
    <t>C3</t>
  </si>
  <si>
    <t>FUNCTION: C3 plays a central role in the activation of the complement system. Its processing by C3 convertase is the central reaction in both classical and alternative complement pathways. After activation C3b can bind covalently, via its reactive thioester, to cell surface carbohydrates or immune aggregates.; FUNCTION: Derived from proteolytic degradation of complement C3, C3a anaphylatoxin is a mediator of local inflammatory process. In chronic inflammation, acts as a chemoattractant for neutrophils (By similarity). It induces the contraction of smooth muscle, increases vascular permeability and causes histamine release from mast cells and basophilic leukocytes. The short isoform has B-cell stimulatory activity. {ECO:0000250}.; FUNCTION: [C3-beta-c]: Acts as a chemoattractant for neutrophils in chronic inflammation. {ECO:0000250}.; FUNCTION: [Acylation stimulating protein]: Adipogenic hormone that stimulates triglyceride (TG) synthesis and glucose transport in adipocytes, regulating fat storage and playing a role in postprandial TG clearance. Appears to stimulate TG synthesis via activation of the PLC, MAPK and AKT signaling pathways. Ligand for C5AR2. Promotes the phosphorylation, ARRB2-mediated internalization and recycling of C5AR2.</t>
  </si>
  <si>
    <t>Q8K2C9</t>
  </si>
  <si>
    <t>Hacd3 Ptplad1</t>
  </si>
  <si>
    <t>SUBCELLULAR LOCATION: Endoplasmic reticulum membrane {ECO:0000250|UniProtKB:Q9P035}; Multi-pass membrane protein {ECO:0000250|UniProtKB:Q9P035}.</t>
  </si>
  <si>
    <t>FUNCTION: Catalyzes the third of the four reactions of the long-chain fatty acids elongation cycle. This endoplasmic reticulum-bound enzymatic process, allows the addition of two carbons to the chain of long- and very long-chain fatty acids/VLCFAs per cycle. This enzyme catalyzes the dehydration of the 3-hydroxyacyl-CoA intermediate into trans-2,3-enoyl-CoA, within each cycle of fatty acid elongation. Thereby, it participates in the production of VLCFAs of different chain lengths that are involved in multiple biological processes as precursors of membrane lipids and lipid mediators. Involved in Rac1-signaling pathways leading to the modulation of gene expression. Promotes insulin receptor/INSR autophosphorylation and is involved in INSR internalization (By similarity). {ECO:0000250|UniProtKB:Q9P035}.</t>
  </si>
  <si>
    <t>Q3UEK9;Q3UEK5;Q3TIU3;P29699;A0A338P703;A0A338P7G1;A0A338P7H5</t>
  </si>
  <si>
    <t>Q3UEK9</t>
  </si>
  <si>
    <t>Ahsg</t>
  </si>
  <si>
    <t>P56375</t>
  </si>
  <si>
    <t>Acyp2 Acyp</t>
  </si>
  <si>
    <t>P07309;Q5M9K1;Q9D6A4</t>
  </si>
  <si>
    <t>P07309</t>
  </si>
  <si>
    <t>Ttr</t>
  </si>
  <si>
    <t>FUNCTION: Thyroid hormone-binding protein. Probably transports thyroxine from the bloodstream to the brain.</t>
  </si>
  <si>
    <t>Q9ESW4</t>
  </si>
  <si>
    <t>Agk Mulk</t>
  </si>
  <si>
    <t>SUBCELLULAR LOCATION: Mitochondrion inner membrane {ECO:0000250|UniProtKB:Q53H12}; Peripheral membrane protein {ECO:0000250|UniProtKB:Q53H12}. Mitochondrion intermembrane space {ECO:0000250|UniProtKB:Q53H12}. Note=Localizes in the mitochondrion intermembrane space, where it associates with the inner membrane. It is unclear whether the N-terminal hydrophobic region forms a transmembrane region or associates with the membrane without crossing it. {ECO:0000250|UniProtKB:Q53H12}.</t>
  </si>
  <si>
    <t>FUNCTION: Lipid kinase that can phosphorylate both monoacylglycerol and diacylglycerol to form lysophosphatidic acid (LPA) and phosphatidic acid (PA), respectively (PubMed:15252046). Phosphorylates ceramide but not sphingosine (PubMed:15252046). Phosphorylates 1,2-dioleoylglycerol more rapidly than 2,3-dioleoylglycerol (PubMed:18004883). Independently of its lipid kinase activity, acts as a component of the TIM22 complex (By similarity). The TIM22 complex mediates the import and insertion of multi-pass transmembrane proteins into the mitochondrial inner membrane by forming a twin-pore translocase that uses the membrane potential as the external driving force (By similarity). In the TIM22 complex, required for the import of a subset of metabolite carriers into mitochondria, such as ANT1/SLC25A4 and SLC25A24, while it is not required for the import of TIMM23 (By similarity). Overexpression increases the formation and secretion of LPA, resulting in transactivation of EGFR and activation of the downstream MAPK signaling pathway, leading to increased cell growth (By similarity). {ECO:0000250|UniProtKB:Q53H12, ECO:0000269|PubMed:15252046, ECO:0000269|PubMed:18004883}.</t>
  </si>
  <si>
    <t>Protein import, sorting and homeostasis &gt; Protein import and sorting &gt; TIM22 carrier pathway | Metabolism &gt; Lipid metabolism &gt; Phospholipid metabolism</t>
  </si>
  <si>
    <t>P30681;Q3UAZ7;Q9CT19;Q3U566</t>
  </si>
  <si>
    <t>P30681</t>
  </si>
  <si>
    <t>Hmgb2 Hmg2</t>
  </si>
  <si>
    <t>SUBCELLULAR LOCATION: Nucleus {ECO:0000250|UniProtKB:P09429}. Chromosome {ECO:0000250|UniProtKB:P26583}. Cytoplasm {ECO:0000269|PubMed:19890330}. Secreted {ECO:0000250|UniProtKB:P26583}.</t>
  </si>
  <si>
    <t>FUNCTION: Multifunctional protein with various roles in different cellular compartments. May act in a redox sensitive manner. In the nucleus is an abundant chromatin-associated non-histone protein involved in transcription, chromatin remodeling and V(D)J recombination and probably other processes. Binds DNA with a preference to non-canonical DNA structures such as single-stranded DNA. Can bent DNA and enhance DNA flexibility by looping thus providing a mechanism to promote activities on various gene promoters by enhancing transcription factor binding and/or bringing distant regulatory sequences into close proximity (By similarity). Involved in V(D)J recombination by acting as a cofactor of the RAG complex: acts by stimulating cleavage and RAG protein binding at the 23 bp spacer of conserved recombination signal sequences (RSS) (PubMed:9184213). Proposed to be involved in the innate immune response to nucleic acids by acting as a cytoplasmic promiscuous immunogenic DNA/RNA sensor which cooperates with subsequent discriminative sensing by specific pattern recognition receptors (PubMed:19890330). In the extracellular compartment acts as a chemokine. Promotes proliferation and migration of endothelial cells implicating AGER/RAGE (By similarity). Has antimicrobial activity in gastrointestinal epithelial tissues (By similarity). Involved in inflammatory response to antigenic stimulus coupled with pro-inflammatory activity (PubMed:25306442). May play a role in germ cell differentiation (PubMed:11262228). Involved in modulation of neurogenesis probably by regulation of neural stem proliferation (PubMed:24391977). Involved in articular cartilage surface maintenance implicating LEF1 and the Wnt/beta-catenin pathway (PubMed:19805379). {ECO:0000250|UniProtKB:P09429, ECO:0000250|UniProtKB:P26583, ECO:0000269|PubMed:19805379, ECO:0000269|PubMed:19890330, ECO:0000269|PubMed:23495099, ECO:0000269|PubMed:24391977, ECO:0000269|PubMed:25306442, ECO:0000269|PubMed:9184213, ECO:0000305|PubMed:11262228}.</t>
  </si>
  <si>
    <t>Q4KML7;Q3UXR4;Q3UL48;Q3TCP5;P26040;Q8CBU4</t>
  </si>
  <si>
    <t>Q4KML7</t>
  </si>
  <si>
    <t>Ezr Vil2</t>
  </si>
  <si>
    <t>SUBCELLULAR LOCATION: Cell membrane {ECO:0000256|ARBA:ARBA00004413}; Peripheral membrane protein {ECO:0000256|ARBA:ARBA00004413}; Cytoplasmic side {ECO:0000256|ARBA:ARBA00004413}. Cytoplasm, cytoskeleton {ECO:0000256|ARBA:ARBA00004245}. Membrane {ECO:0000256|ARBA:ARBA00004287}; Peripheral membrane protein {ECO:0000256|ARBA:ARBA00004287}; Cytoplasmic side {ECO:0000256|ARBA:ARBA00004287}.</t>
  </si>
  <si>
    <t>Q9R1C6;F2Z490;Q8C8R9</t>
  </si>
  <si>
    <t>Q9R1C6</t>
  </si>
  <si>
    <t>Dgke</t>
  </si>
  <si>
    <t>SUBCELLULAR LOCATION: Membrane {ECO:0000250|UniProtKB:P52429}; Single-pass membrane protein {ECO:0000255}. Cytoplasm {ECO:0000250|UniProtKB:P52429}.</t>
  </si>
  <si>
    <t>FUNCTION: Membrane-bound diacylglycerol kinase that converts diacylglycerol/DAG into phosphatidic acid/phosphatidate/PA and regulates the respective levels of these two bioactive lipids (PubMed:11287665). Thereby, acts as a central switch between the signaling pathways activated by these second messengers with different cellular targets and opposite effects in numerous biological processes (PubMed:11287665). Also plays an important role in the biosynthesis of complex lipids (By similarity). Displays specificity for diacylglycerol substrates with an arachidonoyl acyl chain at the sn-2 position, with the highest activity toward 1-octadecanoyl-2-(5Z,8Z,11Z,14Z-eicosatetraenoyl)-sn-glycerol the main diacylglycerol intermediate within the phosphatidylinositol turnover cycle (PubMed:11287665, PubMed:19744926). Can also phosphorylate diacylglycerol substrates with a linoleoyl acyl chain at the sn-2 position but much less efficiently (By similarity). {ECO:0000250|UniProtKB:P52429, ECO:0000269|PubMed:11287665, ECO:0000269|PubMed:19744926}.</t>
  </si>
  <si>
    <t>Q9ERI6;Q569U9;Q3UQM5</t>
  </si>
  <si>
    <t>Q9ERI6</t>
  </si>
  <si>
    <t>Rdh14 Pan2</t>
  </si>
  <si>
    <t>FUNCTION: Retinol dehydrogenase with a clear preference for NADP. Displays high activity towards 9-cis, 11-cis and all-trans-retinol. Shows a very weak activity towards 13-cis-retinol. Has no activity towards steroids. {ECO:0000269|PubMed:12226107}.</t>
  </si>
  <si>
    <t>Membrane</t>
  </si>
  <si>
    <t>Metabolism &gt; Vitamin metabolism &gt; Vitamin A metabolism</t>
  </si>
  <si>
    <t>Q564F3;Q3UAC2;Q3U5P8;P97351;Q9D1S3;Q3UJU5</t>
  </si>
  <si>
    <t>Q564F3</t>
  </si>
  <si>
    <t>Rps3a1 RPS3A Rps3a</t>
  </si>
  <si>
    <t>SUBCELLULAR LOCATION: Cytoplasm {ECO:0000256|HAMAP-Rule:MF_03122}. Nucleus {ECO:0000256|HAMAP-Rule:MF_03122}. Nucleus, nucleolus {ECO:0000256|ARBA:ARBA00004604}. Note=Localized in cytoplasmic mRNP granules containing untranslated mRNAs. {ECO:0000256|HAMAP-Rule:MF_03122}.</t>
  </si>
  <si>
    <t>FUNCTION: May play a role during erythropoiesis through regulation of transcription factor DDIT3. {ECO:0000256|HAMAP-Rule:MF_03122}.</t>
  </si>
  <si>
    <t>Q3TDN8;Q8R164</t>
  </si>
  <si>
    <t>Q3TDN8</t>
  </si>
  <si>
    <t>Bphl</t>
  </si>
  <si>
    <t>Q545R0;Q3TGQ3;P26231;Q6NV50;A0A494BAD0</t>
  </si>
  <si>
    <t>Q545R0</t>
  </si>
  <si>
    <t>Ctnna1</t>
  </si>
  <si>
    <t>SUBCELLULAR LOCATION: Cell junction, adherens junction {ECO:0000256|ARBA:ARBA00004536}. Cell membrane {ECO:0000256|ARBA:ARBA00004413}; Peripheral membrane protein {ECO:0000256|ARBA:ARBA00004413}; Cytoplasmic side {ECO:0000256|ARBA:ARBA00004413}. Cytoplasm, cytoskeleton {ECO:0000256|ARBA:ARBA00004245}. Membrane {ECO:0000256|ARBA:ARBA00004287}; Peripheral membrane protein {ECO:0000256|ARBA:ARBA00004287}; Cytoplasmic side {ECO:0000256|ARBA:ARBA00004287}.</t>
  </si>
  <si>
    <t>E9PZF0;Q5NC82;Q01768;B0LAA8</t>
  </si>
  <si>
    <t>E9PZF0</t>
  </si>
  <si>
    <t>Gm20390</t>
  </si>
  <si>
    <t>Q3UNI8;O35215;G3UYJ7</t>
  </si>
  <si>
    <t>Q3UNI8</t>
  </si>
  <si>
    <t>Ddt</t>
  </si>
  <si>
    <t>Q8R5C5;Q8R1B2</t>
  </si>
  <si>
    <t>Q8R5C5</t>
  </si>
  <si>
    <t>Actr1b</t>
  </si>
  <si>
    <t>SUBCELLULAR LOCATION: Cytoplasm, cytoskeleton. Cytoplasm, cytoskeleton, microtubule organizing center, centrosome {ECO:0000250}.</t>
  </si>
  <si>
    <t>FUNCTION: Component of a multi-subunit complex involved in microtubule based vesicle motility. It is associated with the centrosome (By similarity). {ECO:0000250}.</t>
  </si>
  <si>
    <t>Q99N15;Q9CYT3;A2AFQ2;O08756</t>
  </si>
  <si>
    <t>Q99N15</t>
  </si>
  <si>
    <t>Hsd17b10 Hadh2 Hsd17b10/Schad</t>
  </si>
  <si>
    <t>Mitochondrial central dogma &gt; mtRNA metabolism &gt; mtRNA granules | Mitochondrial central dogma &gt; mtRNA metabolism &gt; Polycistronic mtRNA processing | Mitochondrial central dogma &gt; mtRNA metabolism &gt; mt-tRNA modifications | Metabolism &gt; Lipid metabolism &gt; Fatty acid oxidation | Metabolism &gt; Lipid metabolism &gt; Cholesterol, bile acid, steroid synthesis | Metabolism &gt; Amino acid metabolism &gt; Branched-chain amino acid metabolism</t>
  </si>
  <si>
    <t>Q3UJR8;Q64152</t>
  </si>
  <si>
    <t>Q3UJR8</t>
  </si>
  <si>
    <t>Btf3</t>
  </si>
  <si>
    <t>Q58E64;Q3UA81;P10126;Q3TII3;Q3UZQ3;D3YZ68</t>
  </si>
  <si>
    <t>Q58E64</t>
  </si>
  <si>
    <t>Eef1a1</t>
  </si>
  <si>
    <t>FUNCTION: This protein promotes the GTP-dependent binding of aminoacyl-tRNA to the A-site of ribosomes during protein biosynthesis. {ECO:0000256|RuleBase:RU000325}.</t>
  </si>
  <si>
    <t>Q9QXX4;Q8C140;Q91YK1</t>
  </si>
  <si>
    <t>Q9QXX4</t>
  </si>
  <si>
    <t>Slc25a13</t>
  </si>
  <si>
    <t>SUBCELLULAR LOCATION: Mitochondrion inner membrane {ECO:0000250|UniProtKB:Q9UJS0}; Multi-pass membrane protein {ECO:0000250|UniProtKB:Q9UJS0}.</t>
  </si>
  <si>
    <t>FUNCTION: Mitochondrial electrogenic aspartate/glutamate antiporter that favors efflux of aspartate and entry of glutamate and proton within the mitochondria as part of the malate-aspartate shuttle (By similarity). Also mediates the uptake of L-cysteinesulfinate by mitochondria in exchange of L-glutamate and proton. Can also exchange L-cysteinesulfinate with aspartate in their anionic form without any proton translocation (By similarity). {ECO:0000250|UniProtKB:F1LZW6, ECO:0000250|UniProtKB:Q9UJS0}.</t>
  </si>
  <si>
    <t>Metabolism &gt; Carbohydrate metabolism &gt; Malate-aspartate shuttle | Metabolism &gt; Amino acid metabolism &gt; Urea cycle | Signaling &gt; Calcium homeostasis &gt; EF hand proteins | Small molecule transport &gt; SLC25A family</t>
  </si>
  <si>
    <t>Q8BMA6;A2AAN2</t>
  </si>
  <si>
    <t>Q8BMA6</t>
  </si>
  <si>
    <t>Srp68</t>
  </si>
  <si>
    <t>SUBCELLULAR LOCATION: Cytoplasm {ECO:0000250|UniProtKB:Q9UHB9}. Nucleus, nucleolus {ECO:0000250|UniProtKB:Q9UHB9}. Endoplasmic reticulum {ECO:0000250|UniProtKB:Q9UHB9}.</t>
  </si>
  <si>
    <t>FUNCTION: Component of the signal recognition particle (SRP) complex, a ribonucleoprotein complex that mediates the cotranslational targeting of secretory and membrane proteins to the endoplasmic reticulum (ER) (By similarity). The SRP complex interacts with the signal sequence in nascent secretory and membrane proteins and directs them to the membrane of the ER (By similarity). The SRP complex targets the ribosome-nascent chain complex to the SRP receptor (SR), which is anchored in the ER, where SR compaction and GTPase rearrangement drive cotranslational protein translocation into the ER (By similarity). Binds the signal recognition particle RNA (7SL RNA), SRP72 binds to this complex subsequently (By similarity). The SRP complex possibly participates in the elongation arrest function (By similarity). {ECO:0000250|UniProtKB:P38687, ECO:0000250|UniProtKB:Q9UHB9}.</t>
  </si>
  <si>
    <t>Q9Z0R4;E9Q0N0;E9Q3I5;E9Q3I4;E9Q3I8;E9Q3I9</t>
  </si>
  <si>
    <t>Q9Z0R4</t>
  </si>
  <si>
    <t>Itsn1 Ese1 Itsn</t>
  </si>
  <si>
    <t>SUBCELLULAR LOCATION: Endomembrane system {ECO:0000269|PubMed:16914641}. Synapse, synaptosome {ECO:0000250|UniProtKB:Q9WVE9}. Cell projection, lamellipodium {ECO:0000250|UniProtKB:Q15811}. Cell membrane {ECO:0000250|UniProtKB:Q15811}. Membrane, clathrin-coated pit {ECO:0000250|UniProtKB:Q15811}. Recycling endosome {ECO:0000250|UniProtKB:Q15811}. Endosome {ECO:0000269|PubMed:16914641}. Cytoplasmic vesicle {ECO:0000269|PubMed:16914641, ECO:0000269|PubMed:23633571}. Note=Colocalizes with SGIP1 at the plasma membrane in structures corresponding most probably to clathrin-coated pits. Colocalizes with RAB13 on cytoplasmic vesicles that are most likely recycling endosomes. {ECO:0000250|UniProtKB:Q15811}.; SUBCELLULAR LOCATION: [Isoform 2]: Cytoplasm {ECO:0000250|UniProtKB:Q15811}. Nucleus envelope {ECO:0000250|UniProtKB:Q15811}. Note=Shuttles between the cytoplasm and nucleus in an XPO1/CRM1-dependent manner. {ECO:0000250|UniProtKB:Q15811}.</t>
  </si>
  <si>
    <t>FUNCTION: Adapter protein that provides a link between the endocytic membrane traffic and the actin assembly machinery (PubMed:10064583). Acts as guanine nucleotide exchange factor (GEF) for CDC42, and thereby stimulates actin nucleation mediated by WASL and the ARP2/3 complex (By similarity). Plays a role in the assembly and maturation of clathrin-coated vesicles (By similarity). Recruits FCHSD2 to clathrin-coated pits (By similarity). Involved in endocytosis of activated EGFR, and probably also other growth factor receptors (PubMed:16914641). Involved in endocytosis of integrin beta-1 (ITGB1) and transferrin receptor (TFR); internalization of ITGB1 as DAB2-dependent cargo but not TFR may involve association with DAB2 (By similarity). Promotes ubiquitination and subsequent degradation of EGFR, and thereby contributes to the down-regulation of EGFR-dependent signaling pathways (PubMed:16914641). In chromaffin cells, required for normal exocytosis of catecholamines (PubMed:18676989). Required for rapid replenishment of release-ready synaptic vesicles at presynaptic active zones (PubMed:23633571). Inhibits ARHGAP31 activity toward RAC1 (By similarity). {ECO:0000250|UniProtKB:Q15811, ECO:0000250|UniProtKB:Q9WVE9, ECO:0000269|PubMed:10064583, ECO:0000269|PubMed:16914641, ECO:0000269|PubMed:18676989, ECO:0000269|PubMed:23633571}.; FUNCTION: [Isoform 1]: Plays a role in synaptic vesicle endocytosis in brain neurons. {ECO:0000269|PubMed:18676989}.</t>
  </si>
  <si>
    <t>A0A0R4J023;Q9JLZ3;F6RT60;F6R307</t>
  </si>
  <si>
    <t>A0A0R4J023</t>
  </si>
  <si>
    <t>Auh</t>
  </si>
  <si>
    <t>Q9DBZ5</t>
  </si>
  <si>
    <t>Eif3k Eif3s12</t>
  </si>
  <si>
    <t>SUBCELLULAR LOCATION: Nucleus {ECO:0000255|HAMAP-Rule:MF_03010}. Cytoplasm {ECO:0000255|HAMAP-Rule:MF_03010}.</t>
  </si>
  <si>
    <t>FUNCTION: Component of the eukaryotic translation initiation factor 3 (eIF-3) complex, which is required for several steps in the initiation of protein synthesis. The eIF-3 complex associates with the 40S ribosome and facilitates the recruitment of eIF-1, eIF-1A, eIF-2:GTP:methionyl-tRNAi and eIF-5 to form the 43S pre-initiation complex (43S PIC). The eIF-3 complex stimulates mRNA recruitment to the 43S PIC and scanning of the mRNA for AUG recognition. The eIF-3 complex is also required for disassembly and recycling of post-termination ribosomal complexes and subsequently prevents premature joining of the 40S and 60S ribosomal subunits prior to initiation. The eIF-3 complex specifically targets and initiates translation of a subset of mRNAs involved in cell proliferation, including cell cycling, differentiation and apoptosis, and uses different modes of RNA stem-loop binding to exert either translational activation or repression. {ECO:0000255|HAMAP-Rule:MF_03010, ECO:0000269|PubMed:17581632}.</t>
  </si>
  <si>
    <t>Q8C1L7;Q9CQR2</t>
  </si>
  <si>
    <t>Q8C1L7</t>
  </si>
  <si>
    <t>SUBCELLULAR LOCATION: Cytoplasm, cytosol {ECO:0000256|ARBA:ARBA00004514}. Endoplasmic reticulum {ECO:0000256|ARBA:ARBA00004240}. Rough endoplasmic reticulum {ECO:0000256|ARBA:ARBA00004427}.</t>
  </si>
  <si>
    <t>Q6PEV0;E9PWK1;Q9D379;Q8K2W5</t>
  </si>
  <si>
    <t>Q6PEV0</t>
  </si>
  <si>
    <t>Ephx1</t>
  </si>
  <si>
    <t>SUBCELLULAR LOCATION: Endoplasmic reticulum membrane {ECO:0000256|PIRNR:PIRNR001112}. Microsome membrane {ECO:0000256|ARBA:ARBA00004390}; Single-pass type III membrane protein {ECO:0000256|ARBA:ARBA00004390}.</t>
  </si>
  <si>
    <t>FUNCTION: Biotransformation enzyme that catalyzes the hydrolysis of arene and aliphatic epoxides to less reactive and more water soluble dihydrodiols by the trans addition of water. {ECO:0000256|PIRNR:PIRNR001112}.</t>
  </si>
  <si>
    <t>P62627;A2AVR9</t>
  </si>
  <si>
    <t>P62627</t>
  </si>
  <si>
    <t>Dynlrb1 Dncl2a Dnlc2a</t>
  </si>
  <si>
    <t>SUBCELLULAR LOCATION: Cytoplasm, cytoskeleton {ECO:0000250|UniProtKB:Q9NP97}.</t>
  </si>
  <si>
    <t>FUNCTION: Acts as one of several non-catalytic accessory components of the cytoplasmic dynein 1 complex that are thought to be involved in linking dynein to cargos and to adapter proteins that regulate dynein function. Cytoplasmic dynein 1 acts as a motor for the intracellular retrograde motility of vesicles and organelles along microtubules. {ECO:0000250|UniProtKB:Q9NP97}.</t>
  </si>
  <si>
    <t>Q99L45;Q3ULL5</t>
  </si>
  <si>
    <t>Q99L45</t>
  </si>
  <si>
    <t>Eif2s2</t>
  </si>
  <si>
    <t>FUNCTION: Component of the eIF2 complex that functions in the early steps of protein synthesis by forming a ternary complex with GTP and initiator tRNA. This complex binds to a 40S ribosomal subunit, followed by mRNA binding to form the 43S pre-initiation complex (43S PIC). Junction of the 60S ribosomal subunit to form the 80S initiation complex is preceded by hydrolysis of the GTP bound to eIF2 and release of an eIF2-GDP binary complex. In order for eIF2 to recycle and catalyze another round of initiation, the GDP bound to eIF2 must exchange with GTP by way of a reaction catalyzed by eIF-2B. {ECO:0000250|UniProtKB:P05198}.</t>
  </si>
  <si>
    <t>Q3UB90;Q3UB67;Q3UB15;P27659;Q3U9L3;Q3T9U9</t>
  </si>
  <si>
    <t>Q3UB90</t>
  </si>
  <si>
    <t>Rpl3</t>
  </si>
  <si>
    <t>P21614</t>
  </si>
  <si>
    <t>Gc</t>
  </si>
  <si>
    <t>SUBCELLULAR LOCATION: Secreted {ECO:0000269|PubMed:10052453}.</t>
  </si>
  <si>
    <t>FUNCTION: Involved in vitamin D transport and storage, scavenging of extracellular G-actin, enhancement of the chemotactic activity of C5 alpha for neutrophils in inflammation and macrophage activation. {ECO:0000250|UniProtKB:P02774}.</t>
  </si>
  <si>
    <t>P51880;Q5NDA4;E9Q0H6</t>
  </si>
  <si>
    <t>P51880</t>
  </si>
  <si>
    <t>Fabp7 Blbp</t>
  </si>
  <si>
    <t>FUNCTION: B-FABP could be involved in the transport of a so far unknown hydrophobic ligand with potential morphogenic activity during CNS development. It is required for the establishment of the radial glial fiber system in developing brain, a system that is necessary for the migration of immature neurons to establish cortical layers.</t>
  </si>
  <si>
    <t>Q3TXR9;P20060</t>
  </si>
  <si>
    <t>Q3TXR9</t>
  </si>
  <si>
    <t>Hexb</t>
  </si>
  <si>
    <t>SUBCELLULAR LOCATION: Lysosome {ECO:0000256|ARBA:ARBA00004371}.</t>
  </si>
  <si>
    <t>Q3UGR5</t>
  </si>
  <si>
    <t>Hdhd2</t>
  </si>
  <si>
    <t>Q9CZX8;Q5M9P3;D3YUT3;D3Z722;D3Z5R8;D3YUG3</t>
  </si>
  <si>
    <t>Q9CZX8</t>
  </si>
  <si>
    <t>Rps19</t>
  </si>
  <si>
    <t>SUBCELLULAR LOCATION: Cytoplasm {ECO:0000269|PubMed:36517592}. Nucleus, nucleolus {ECO:0000250|UniProtKB:P39019}.</t>
  </si>
  <si>
    <t>FUNCTION: Component of the small ribosomal subunit (PubMed:36517592). The ribosome is a large ribonucleoprotein complex responsible for the synthesis of proteins in the cell (PubMed:36517592). Required for pre-rRNA processing and maturation of 40S ribosomal subunits (By similarity). Required for pre-rRNA processing and maturation of 40S ribosomal subunits. Part of the small subunit (SSU) processome, first precursor of the small eukaryotic ribosomal subunit. During the assembly of the SSU processome in the nucleolus, many ribosome biogenesis factors, an RNA chaperone and ribosomal proteins associate with the nascent pre-rRNA and work in concert to generate RNA folding, modifications, rearrangements and cleavage as well as targeted degradation of pre-ribosomal RNA by the RNA exosome (By similarity). {ECO:0000250|UniProtKB:P39019, ECO:0000269|PubMed:36517592}.</t>
  </si>
  <si>
    <t>P08249</t>
  </si>
  <si>
    <t>Mdh2 Mor1</t>
  </si>
  <si>
    <t>SUBCELLULAR LOCATION: Mitochondrion matrix {ECO:0000250|UniProtKB:P04636}.</t>
  </si>
  <si>
    <t>Metabolism &gt; Carbohydrate metabolism &gt; Gluconeogenesis | Metabolism &gt; Carbohydrate metabolism &gt; Malate-aspartate shuttle | Metabolism &gt; Carbohydrate metabolism &gt; TCA cycle</t>
  </si>
  <si>
    <t>Q3UC02;Q9DB79;P62281;A0A1B0GRR3;A0A1B0GSE8;Q9D0P6</t>
  </si>
  <si>
    <t>Q3UC02</t>
  </si>
  <si>
    <t>Rps11</t>
  </si>
  <si>
    <t>Q3TMC5;Q922B2;Q8BK18;Q3UJQ3;Q3TF87</t>
  </si>
  <si>
    <t>Q3TMC5</t>
  </si>
  <si>
    <t>Dars</t>
  </si>
  <si>
    <t>FUNCTION: Catalyzes the specific attachment of an amino acid to its cognate tRNA in a 2 step reaction: the amino acid (AA) is first activated by ATP to form AA-AMP and then transferred to the acceptor end of the tRNA. {ECO:0000256|ARBA:ARBA00003170}.</t>
  </si>
  <si>
    <t>Q5M8M8;P47915;W4VSN7;A0A1L1SS27</t>
  </si>
  <si>
    <t>Q5M8M8</t>
  </si>
  <si>
    <t>Rpl29</t>
  </si>
  <si>
    <t>F7DBQ0;Q3TML0;Q3TJL8;Q3THH1;Q922R8;Q9DAB4</t>
  </si>
  <si>
    <t>F7DBQ0</t>
  </si>
  <si>
    <t>Pdia6</t>
  </si>
  <si>
    <t>SUBCELLULAR LOCATION: Endoplasmic reticulum lumen {ECO:0000256|ARBA:ARBA00004319}. Melanosome {ECO:0000256|ARBA:ARBA00004223}.</t>
  </si>
  <si>
    <t>Q922Q8;Q3TF84</t>
  </si>
  <si>
    <t>Q922Q8</t>
  </si>
  <si>
    <t>Lrrc59</t>
  </si>
  <si>
    <t>SUBCELLULAR LOCATION: Microsome membrane {ECO:0000250}; Single-pass type II membrane protein {ECO:0000250}. Endoplasmic reticulum membrane {ECO:0000250}; Single-pass type II membrane protein {ECO:0000250}. Nucleus envelope {ECO:0000250}. Note=Localization in the nuclear envelope depends upon the nuclear import machinery, including KPNB1. {ECO:0000250}.</t>
  </si>
  <si>
    <t>FUNCTION: Required for nuclear import of FGF1, but not that of FGF2. Might regulate nuclear import of exogenous FGF1 by facilitating interaction with the nuclear import machinery and by transporting cytosolic FGF1 to, and possibly through, the nuclear pores (By similarity). {ECO:0000250}.</t>
  </si>
  <si>
    <t>P24369;Q9DCY1</t>
  </si>
  <si>
    <t>P24369</t>
  </si>
  <si>
    <t>Ppib</t>
  </si>
  <si>
    <t>SUBCELLULAR LOCATION: Endoplasmic reticulum lumen {ECO:0000250|UniProtKB:P23284}. Melanosome {ECO:0000250|UniProtKB:P23284}.</t>
  </si>
  <si>
    <t>FUNCTION: PPIase that catalyzes the cis-trans isomerization of proline imidic peptide bonds in oligopeptides and may therefore assist protein folding. {ECO:0000250|UniProtKB:P23284}.</t>
  </si>
  <si>
    <t>Q5HZI6;P23591;A0A2R8VI39;A0A2R8VHD0;A0A2R8W6P6</t>
  </si>
  <si>
    <t>Q5HZI6</t>
  </si>
  <si>
    <t>Gfus Tsta3</t>
  </si>
  <si>
    <t>FUNCTION: Catalyzes the two-step NADP-dependent conversion of GDP-4-dehydro-6-deoxy-D-mannose to GDP-fucose, involving an epimerase and a reductase reaction. {ECO:0000256|ARBA:ARBA00002870}.</t>
  </si>
  <si>
    <t>Q3THA0;Q544H0;Q9Z1D1</t>
  </si>
  <si>
    <t>Q3THA0</t>
  </si>
  <si>
    <t>Eif3g EIF3G EIF3S4</t>
  </si>
  <si>
    <t>SUBCELLULAR LOCATION: Cytoplasm {ECO:0000256|HAMAP-Rule:MF_03006}. Nucleus {ECO:0000256|HAMAP-Rule:MF_03006}. Cytoplasm, perinuclear region {ECO:0000256|HAMAP-Rule:MF_03006}. Note=Colocalizes with AIFM1 in the nucleus and perinuclear region. {ECO:0000256|HAMAP-Rule:MF_03006}.</t>
  </si>
  <si>
    <t>FUNCTION: RNA-binding component of the eukaryotic translation initiation factor 3 (eIF-3) complex, which is required for several steps in the initiation of protein synthesis. The eIF-3 complex associates with the 40S ribosome and facilitates the recruitment of eIF-1, eIF-1A, eIF-2:GTP:methionyl-tRNAi and eIF-5 to form the 43S pre-initiation complex (43S PIC). The eIF-3 complex stimulates mRNA recruitment to the 43S PIC and scanning of the mRNA for AUG recognition. The eIF-3 complex is also required for disassembly and recycling of post-termination ribosomal complexes and subsequently prevents premature joining of the 40S and 60S ribosomal subunits prior to initiation. The eIF-3 complex specifically targets and initiates translation of a subset of mRNAs involved in cell proliferation, including cell cycling, differentiation and apoptosis, and uses different modes of RNA stem-loop binding to exert either translational activation or repression. This subunit can bind 18S rRNA. {ECO:0000256|HAMAP-Rule:MF_03006}.</t>
  </si>
  <si>
    <t>Q564E8;Q9D8E6;Q9CSM5</t>
  </si>
  <si>
    <t>Q564E8</t>
  </si>
  <si>
    <t>Rpl4</t>
  </si>
  <si>
    <t>A0A5F8MPK9;Q9EP69</t>
  </si>
  <si>
    <t>A0A5F8MPK9</t>
  </si>
  <si>
    <t>Sacm1l</t>
  </si>
  <si>
    <t>Q3TUF3;O35887;Q3UG11;Q3TQD1;G3V004;G3UWV3;G3UWR0</t>
  </si>
  <si>
    <t>Q3TUF3</t>
  </si>
  <si>
    <t>Calu</t>
  </si>
  <si>
    <t>Q4FJL8;P56528;Q3UCS6</t>
  </si>
  <si>
    <t>Q4FJL8</t>
  </si>
  <si>
    <t>Cd38</t>
  </si>
  <si>
    <t>Q9DD18</t>
  </si>
  <si>
    <t>Dtd1 Hars2</t>
  </si>
  <si>
    <t>SUBCELLULAR LOCATION: Nucleus {ECO:0000250|UniProtKB:Q8TEA8}. Cytoplasm {ECO:0000250|UniProtKB:Q8IIS0}. Note=Associated with chromatin at some replication origins containing functional DNA-unwinding elements (By similarity). {ECO:0000250|UniProtKB:Q8TEA8}.</t>
  </si>
  <si>
    <t>FUNCTION: An aminoacyl-tRNA editing enzyme that deacylates mischarged D-aminoacyl-tRNAs. Also deacylates mischarged glycyl-tRNA(Ala), protecting cells against glycine mischarging by AlaRS. Acts via tRNA-based rather than protein-based catalysis; rejects L-amino acids rather than detecting D-amino acids in the active site. By recycling D-aminoacyl-tRNA to D-amino acids and free tRNA molecules, this enzyme counteracts the toxicity associated with the formation of D-aminoacyl-tRNA entities in vivo and helps enforce protein L-homochirality. {ECO:0000250|UniProtKB:Q8IIS0}.; FUNCTION: ATPase involved in DNA replication, may facilitate loading of CDC45 onto pre-replication complexes. {ECO:0000250|UniProtKB:Q8TEA8}.</t>
  </si>
  <si>
    <t>Q6P5E4</t>
  </si>
  <si>
    <t>Uggt1 Gt Ugcgl1 Uggt Ugt1 Ugtr</t>
  </si>
  <si>
    <t>SUBCELLULAR LOCATION: Endoplasmic reticulum lumen {ECO:0000250|UniProtKB:Q9NYU2, ECO:0000255|PROSITE-ProRule:PRU10138}. Endoplasmic reticulum-Golgi intermediate compartment {ECO:0000255|PROSITE-ProRule:PRU10138}.</t>
  </si>
  <si>
    <t>FUNCTION: Recognizes glycoproteins with minor folding defects. Reglucosylates single N-glycans near the misfolded part of the protein, thus providing quality control for protein folding in the endoplasmic reticulum. Reglucosylated proteins are recognized by calreticulin for recycling to the endoplasmic reticulum and refolding or degradation (By similarity). {ECO:0000250}.</t>
  </si>
  <si>
    <t>I7HLV2;Q3THJ6;A2AM97;Q6ZWV3;P86048</t>
  </si>
  <si>
    <t>I7HLV2</t>
  </si>
  <si>
    <t>Rpl10 RP23-436K3.4-003</t>
  </si>
  <si>
    <t>Q3TEN9;Q64516;Q3TET2;B1ASZ3</t>
  </si>
  <si>
    <t>Q3TEN9</t>
  </si>
  <si>
    <t>Gk Gyk</t>
  </si>
  <si>
    <t>SUBCELLULAR LOCATION: Cytoplasm {ECO:0000256|ARBA:ARBA00004496}.</t>
  </si>
  <si>
    <t>Q5XJY5;Q3U4S9;Q8R1S6;Q3TDU1</t>
  </si>
  <si>
    <t>Q5XJY5</t>
  </si>
  <si>
    <t>Arcn1 Copd</t>
  </si>
  <si>
    <t>SUBCELLULAR LOCATION: Cytoplasm {ECO:0000250}. Golgi apparatus membrane {ECO:0000250}; Peripheral membrane protein {ECO:0000250}; Cytoplasmic side {ECO:0000250}. Cytoplasmic vesicle, COPI-coated vesicle membrane {ECO:0000250}; Peripheral membrane protein {ECO:0000250}; Cytoplasmic side {ECO:0000250}. Note=The coatomer is cytoplasmic or polymerized on the cytoplasmic side of the Golgi, as well as on the vesicles/buds originating from it. {ECO:0000250}.</t>
  </si>
  <si>
    <t>FUNCTION: The coatomer is a cytosolic protein complex that binds to dilysine motifs and reversibly associates with Golgi non-clathrin-coated vesicles, which further mediate biosynthetic protein transport from the ER, via the Golgi up to the trans Golgi network. Coatomer complex is required for budding from Golgi membranes, and is essential for the retrograde Golgi-to-ER transport of dilysine-tagged proteins. In mammals, the coatomer can only be recruited by membranes associated to ADP-ribosylation factors (ARFs), which are small GTP-binding proteins; the complex also influences the Golgi structural integrity, as well as the processing, activity, and endocytic recycling of LDL receptors (By similarity). {ECO:0000250}.</t>
  </si>
  <si>
    <t>Q9DCS3;A2A845</t>
  </si>
  <si>
    <t>Q9DCS3</t>
  </si>
  <si>
    <t>Mecr Nrbf1</t>
  </si>
  <si>
    <t>SUBCELLULAR LOCATION: Mitochondrion {ECO:0000250|UniProtKB:Q9BV79}.</t>
  </si>
  <si>
    <t>FUNCTION: Catalyzes the NADPH-dependent reduction of trans-2-enoyl thioesters in mitochondrial fatty acid synthesis (fatty acid synthesis type II). Fatty acid chain elongation in mitochondria uses acyl carrier protein (ACP) as an acyl group carrier, but the enzyme accepts both ACP and CoA thioesters as substrates in vitro. Displays a preference for medium-chain over short- and long-chain substrates (By similarity). May provide the octanoyl chain used for lipoic acid biosynthesis, regulating protein lipoylation and mitochondrial respiratory activity particularly in Purkinje cells (PubMed:30266742). {ECO:0000250|UniProtKB:Q9BV79, ECO:0000269|PubMed:30266742}.</t>
  </si>
  <si>
    <t>Metabolism &gt; Lipid metabolism &gt; Type II fatty acid synthesis</t>
  </si>
  <si>
    <t>Q5M9M4;P62245;F8WJ41;D3Z712;D3YVB4</t>
  </si>
  <si>
    <t>Q5M9M4</t>
  </si>
  <si>
    <t>Rps15a</t>
  </si>
  <si>
    <t>Q921S3;P06801;Q3TQP6;Q99LF5;Q3TQW1</t>
  </si>
  <si>
    <t>Q921S3</t>
  </si>
  <si>
    <t>Me1 Mod1</t>
  </si>
  <si>
    <t>Q9CRD0;A0A0J9YUB6;A0A0J9YUK7</t>
  </si>
  <si>
    <t>Q9CRD0</t>
  </si>
  <si>
    <t>Ociad1 Asrij</t>
  </si>
  <si>
    <t>SUBCELLULAR LOCATION: Endosome {ECO:0000269|PubMed:12889067, ECO:0000269|PubMed:23972987}.</t>
  </si>
  <si>
    <t>FUNCTION: Maintains stem cell potency (PubMed:23972987). Increases STAT3 phosphorylation and controls ERK phosphorylation (PubMed:23972987). May act as a scaffold, increasing STAT3 recruitment onto endosomes (PubMed:23972987). {ECO:0000269|PubMed:23972987}.</t>
  </si>
  <si>
    <t>Q9D0I9;Q3TVC5;Q3UAZ3</t>
  </si>
  <si>
    <t>Q9D0I9</t>
  </si>
  <si>
    <t>Rars1 Rars</t>
  </si>
  <si>
    <t>SUBCELLULAR LOCATION: Cytoplasm {ECO:0000250|UniProtKB:P54136}. Cytoplasm, cytosol {ECO:0000250|UniProtKB:P54136}.</t>
  </si>
  <si>
    <t>FUNCTION: Forms part of a macromolecular complex that catalyzes the attachment of specific amino acids to cognate tRNAs during protein synthesis (PubMed:12060739). Modulates the secretion of AIMP1 and may be involved in generation of the inflammatory cytokine EMAP2 from AIMP1. {ECO:0000250|UniProtKB:P54136, ECO:0000269|PubMed:12060739}.</t>
  </si>
  <si>
    <t>Q3THI5;Q3U8Y7;Q3TKG4;O88685;Q3TKC2;Q8BUP7;B7ZCF1;A2AGN7;Q3UD94;A0A087WPH7</t>
  </si>
  <si>
    <t>Q3THI5</t>
  </si>
  <si>
    <t>Psmc3</t>
  </si>
  <si>
    <t>SUBCELLULAR LOCATION: Cytoplasm {ECO:0000256|ARBA:ARBA00004496}. Nucleus {ECO:0000256|ARBA:ARBA00004123}.</t>
  </si>
  <si>
    <t>O09167;Q4VA28</t>
  </si>
  <si>
    <t>O09167</t>
  </si>
  <si>
    <t>Rpl21</t>
  </si>
  <si>
    <t>SUBCELLULAR LOCATION: Cytoplasm, cytosol {ECO:0000250|UniProtKB:P46778}. Cytoplasm {ECO:0000269|PubMed:36517592}. Endoplasmic reticulum {ECO:0000250|UniProtKB:P49666}. Note=Detected on cytosolic polysomes (By similarity). Detected in ribosomes that are associated with the rough endoplasmic reticulum (By similarity). {ECO:0000250|UniProtKB:P46778, ECO:0000250|UniProtKB:P49666}.</t>
  </si>
  <si>
    <t>FUNCTION: Component of the large ribosomal subunit (PubMed:36517592). The ribosome is a large ribonucleoprotein complex responsible for the synthesis of proteins in the cell (PubMed:36517592). {ECO:0000269|PubMed:36517592}.</t>
  </si>
  <si>
    <t>Q3U9G2;P20029;Q3TWF2;Q3TKF8;Q3TI47;Q3U7T8;Q9DC41;Q3U6V3;Q3UEM8</t>
  </si>
  <si>
    <t>Q3U9G2</t>
  </si>
  <si>
    <t>Hspa5</t>
  </si>
  <si>
    <t>SUBCELLULAR LOCATION: Cell surface {ECO:0000256|ARBA:ARBA00004241}. Endoplasmic reticulum lumen {ECO:0000256|ARBA:ARBA00004319}. Melanosome {ECO:0000256|ARBA:ARBA00004223}.</t>
  </si>
  <si>
    <t>G3UYV7;Q059I1;P62858</t>
  </si>
  <si>
    <t>G3UYV7</t>
  </si>
  <si>
    <t>Rps28</t>
  </si>
  <si>
    <t>Q5U438;Q5SQB7;Q61937;Q9DAY9;Q5BL09;Q5SQB0;Q5SQB5;Q3U536;Q8BSZ3</t>
  </si>
  <si>
    <t>Q5U438</t>
  </si>
  <si>
    <t>Npm1</t>
  </si>
  <si>
    <t>Q3UCH0;P47911;Q3UFI4</t>
  </si>
  <si>
    <t>Q3UCH0</t>
  </si>
  <si>
    <t>Rpl6</t>
  </si>
  <si>
    <t>Q8K4Z3</t>
  </si>
  <si>
    <t>Naxe Aibp Apoa1bp</t>
  </si>
  <si>
    <t>SUBCELLULAR LOCATION: Mitochondrion {ECO:0000255|HAMAP-Rule:MF_03159}. Secreted {ECO:0000255|HAMAP-Rule:MF_03159, ECO:0000269|PubMed:18202122, ECO:0000269|PubMed:18614015}. Note=In sperm, secretion gradually increases during capacitation.</t>
  </si>
  <si>
    <t>FUNCTION: Catalyzes the epimerization of the S- and R-forms of NAD(P)HX, a damaged form of NAD(P)H that is a result of enzymatic or heat-dependent hydration. This is a prerequisite for the S-specific NAD(P)H-hydrate dehydratase to allow the repair of both epimers of NAD(P)HX. Accelerates cholesterol efflux from endothelial cells to high-density lipoprotein (HDL) and thereby regulates angiogenesis (By similarity). {ECO:0000250|UniProtKB:Q8NCW5, ECO:0000255|HAMAP-Rule:MF_03159}.</t>
  </si>
  <si>
    <t>Metabolism &gt; Metals and cofactors &gt; NAD biosynthesis and metabolism</t>
  </si>
  <si>
    <t>Q5BLJ9;P61358;Q9CSM4;A2A4Q0</t>
  </si>
  <si>
    <t>Q5BLJ9</t>
  </si>
  <si>
    <t>Rpl27</t>
  </si>
  <si>
    <t>SUBCELLULAR LOCATION: Endoplasmic reticulum {ECO:0000256|ARBA:ARBA00004240}. Rough endoplasmic reticulum {ECO:0000256|ARBA:ARBA00004427}.</t>
  </si>
  <si>
    <t>Q9D7A8</t>
  </si>
  <si>
    <t>Armc1</t>
  </si>
  <si>
    <t>SUBCELLULAR LOCATION: Cytoplasm {ECO:0000250|UniProtKB:Q9NVT9}. Mitochondrion {ECO:0000250|UniProtKB:Q9NVT9}. Mitochondrion outer membrane {ECO:0000250|UniProtKB:Q9NVT9}. Note=Associates with the outer mitochondrion membrane, most likely through its C-terminus (By similarity). Not integrated into the mitochondrial outer membrane (By similarity). {ECO:0000250|UniProtKB:Q9NVT9}.</t>
  </si>
  <si>
    <t>FUNCTION: In association with mitochondrial contact site and cristae organizing system (MICOS) complex components and mitochondrial outer membrane sorting assembly machinery (SAM) complex components may regulate mitochondrial dynamics playing a role in determining mitochondrial length, distribution and motility. {ECO:0000250|UniProtKB:Q9NVT9}.</t>
  </si>
  <si>
    <t>Q9D6J6</t>
  </si>
  <si>
    <t>Ndufv2</t>
  </si>
  <si>
    <t>SUBCELLULAR LOCATION: Mitochondrion inner membrane {ECO:0000250|UniProtKB:P04394}; Peripheral membrane protein {ECO:0000250|UniProtKB:P04394}; Matrix side {ECO:0000250|UniProtKB:P04394}.</t>
  </si>
  <si>
    <t>FUNCTION: Core subunit of the mitochondrial membrane respiratory chain NADH dehydrogenase (Complex I) which catalyzes electron transfer from NADH through the respiratory chain, using ubiquinone as an electron acceptor. {ECO:0000250|UniProtKB:P04394}.</t>
  </si>
  <si>
    <t>OXPHOS &gt; Complex I &gt; CI subunits | Metabolism &gt; Metals and cofactors &gt; Fe-S-containing proteins | OXPHOS &gt; OXPHOS subunits</t>
  </si>
  <si>
    <t>P28665</t>
  </si>
  <si>
    <t>Mug1 Mug-1</t>
  </si>
  <si>
    <t>FUNCTION: A proteinase activates the inhibitor by specific proteolysis in the bait region, which, by an unknown mechanism leads to reaction at the cysteinyl-glutamyl internal thiol ester site and to a conformational change, whereby the proteinase is trapped and/or covalently bound to the inhibitor. While in the tetrameric proteinase inhibitors steric inhibition is sufficiently strong, monomeric forms need a covalent linkage between the activated glutamyl residue of the original thiol ester and a terminal amino group of a lysine or another nucleophilic group on the proteinase, for inhibition to be effective.</t>
  </si>
  <si>
    <t>O70569;P62264;Q3UJS5;D3YVF4;D3Z7I1</t>
  </si>
  <si>
    <t>O70569</t>
  </si>
  <si>
    <t>rps14</t>
  </si>
  <si>
    <t>Q3TJG6;Q9R0Q7;D3Z7C6;Q9CRH1</t>
  </si>
  <si>
    <t>Q3TJG6</t>
  </si>
  <si>
    <t>Ptges3</t>
  </si>
  <si>
    <t>SUBCELLULAR LOCATION: Cytoplasm {ECO:0000256|RuleBase:RU369032}.</t>
  </si>
  <si>
    <t>FUNCTION: Cytosolic prostaglandin synthase that catalyzes the oxidoreduction of prostaglandin endoperoxide H2 (PGH2) to prostaglandin E2 (PGE2). Molecular chaperone that localizes to genomic response elements in a hormone-dependent manner and disrupts receptor-mediated transcriptional activation, by promoting disassembly of transcriptional regulatory complexes. Facilitates HIF alpha proteins hydroxylation. {ECO:0000256|RuleBase:RU369032}.</t>
  </si>
  <si>
    <t>Q58EU3;Q3TXS9;Q3TL20;P25444;D3YVC1;Q3TI78;Q3UB36;D3YWJ3;Q3TXR5;Q9DC49;Q3TLE5</t>
  </si>
  <si>
    <t>Q58EU3</t>
  </si>
  <si>
    <t>Rps2</t>
  </si>
  <si>
    <t>Q3KN99;Q8JZP2;Q9QZA3</t>
  </si>
  <si>
    <t>Q3KN99</t>
  </si>
  <si>
    <t>Syn3</t>
  </si>
  <si>
    <t>Q60597;Z4YJV4</t>
  </si>
  <si>
    <t>Q60597</t>
  </si>
  <si>
    <t>Ogdh Kiaa4192</t>
  </si>
  <si>
    <t>SUBCELLULAR LOCATION: Mitochondrion {ECO:0000250|UniProtKB:Q5XI78}. Nucleus {ECO:0000250|UniProtKB:Q02218}. Note=Mainly localizes in the mitochondrion. A small fraction localizes to the nucleus, where the 2-oxoglutarate dehydrogenase complex is required for histone succinylation. {ECO:0000250|UniProtKB:Q02218}.</t>
  </si>
  <si>
    <t>FUNCTION: 2-oxoglutarate dehydrogenase (E1o) component of the 2-oxoglutarate dehydrogenase complex (OGDHC). Participates in the first step, rate limiting for the overall conversion of 2-oxoglutarate to succinyl-CoA and CO(2) catalyzed by the whole OGDHC. Catalyzes the irreversible decarboxylation of 2-oxoglutarate (alpha-ketoglutarate) via the thiamine diphosphate (ThDP) cofactor and subsequent transfer of the decarboxylated acyl intermediate on an oxidized dihydrolipoyl group that is covalently amidated to the E2 enzyme (dihydrolipoyllysine-residue succinyltransferase or DLST). Plays a key role in the Krebs (citric acid) cycle, which is a common pathway for oxidation of fuel molecules, including carbohydrates, fatty acids, and amino acids. Can catalyze the decarboxylation of 2-oxoadipate in vitro, but at a much lower rate than 2-oxoglutarate. Mainly active in the mitochondrion. A fraction of the 2-oxoglutarate dehydrogenase complex also localizes in the nucleus and is required for lysine succinylation of histones: associates with KAT2A on chromatin and provides succinyl-CoA to histone succinyltransferase KAT2A. {ECO:0000250|UniProtKB:Q02218}.</t>
  </si>
  <si>
    <t>Metabolism &gt; Carbohydrate metabolism &gt; TCA cycle</t>
  </si>
  <si>
    <t>Q9JHI5</t>
  </si>
  <si>
    <t>Ivd</t>
  </si>
  <si>
    <t>SUBCELLULAR LOCATION: Mitochondrion matrix {ECO:0000250|UniProtKB:P12007}.</t>
  </si>
  <si>
    <t>FUNCTION: Catalyzes the conversion of isovaleryl-CoA/3-methylbutanoyl-CoA to 3-methylbut-2-enoyl-CoA as an intermediate step in the leucine (Leu) catabolic pathway. To a lesser extent, is also able to catalyze the oxidation of other saturated short-chain acyl-CoA thioesters as pentanoyl-CoA, hexenoyl-CoA and butenoyl-CoA. {ECO:0000250|UniProtKB:P26440}.</t>
  </si>
  <si>
    <t>Q4VA32;Q9CQR4</t>
  </si>
  <si>
    <t>Q4VA32</t>
  </si>
  <si>
    <t>Acot13 Them2 RP23-92G13.5-001</t>
  </si>
  <si>
    <t>Q9ERE7;D3YVR4</t>
  </si>
  <si>
    <t>Q9ERE7</t>
  </si>
  <si>
    <t>Mesd Mesdc2</t>
  </si>
  <si>
    <t>SUBCELLULAR LOCATION: Endoplasmic reticulum {ECO:0000269|PubMed:12581525}. Note=Released from apoptotic cells and shed photoreceptor outer segments (PubMed:27184668). {ECO:0000269|PubMed:27184668}.</t>
  </si>
  <si>
    <t>FUNCTION: Chaperone specifically assisting the folding of beta-propeller/EGF modules within the family of low-density lipoprotein receptors (LDLRs) (PubMed:31564437). Acts as a modulator of the Wnt pathway through chaperoning the coreceptors of the canonical Wnt pathway, LRP5 and LRP6, to the plasma membrane. Essential for specification of embryonic polarity and mesoderm induction (PubMed:12581525, PubMed:21397183). Plays an essential role in neuromuscular junction (NMJ) formation by promoting cell-surface expression of LRP4 (PubMed:24140340). May regulate phagocytosis of apoptotic retinal pigment epithelium (RPE) cells. {ECO:0000269|PubMed:12581525, ECO:0000269|PubMed:21397183, ECO:0000269|PubMed:24140340, ECO:0000269|PubMed:27184668, ECO:0000269|PubMed:31564437}.</t>
  </si>
  <si>
    <t>Q9CX80;Q546K1;Q8BN80</t>
  </si>
  <si>
    <t>Q9CX80</t>
  </si>
  <si>
    <t>Cygb</t>
  </si>
  <si>
    <t>FUNCTION: May have a protective function during conditions of oxidative stress. May be involved in intracellular oxygen storage or transfer.</t>
  </si>
  <si>
    <t>Q3TVS6;P10605;Q3TC17;Q6LAF6</t>
  </si>
  <si>
    <t>Q3TVS6</t>
  </si>
  <si>
    <t>Ctsb</t>
  </si>
  <si>
    <t>SUBCELLULAR LOCATION: Apical cell membrane {ECO:0000256|ARBA:ARBA00004465}; Peripheral membrane protein {ECO:0000256|ARBA:ARBA00004465}; Extracellular side {ECO:0000256|ARBA:ARBA00004465}. Lysosome {ECO:0000256|ARBA:ARBA00004371}.</t>
  </si>
  <si>
    <t>Q9CWI9;Q497E1;Q9CZI5;P62267;Q9CSN9</t>
  </si>
  <si>
    <t>Q9CWI9</t>
  </si>
  <si>
    <t>Rps23</t>
  </si>
  <si>
    <t>SUBCELLULAR LOCATION: Rough endoplasmic reticulum {ECO:0000256|ARBA:ARBA00004427}.</t>
  </si>
  <si>
    <t>A4FUS1;Q641N3;Q5CZY9;P14131</t>
  </si>
  <si>
    <t>A4FUS1</t>
  </si>
  <si>
    <t>Rps16</t>
  </si>
  <si>
    <t>Q80TM2;P26039;Q3UHS6</t>
  </si>
  <si>
    <t>Q80TM2</t>
  </si>
  <si>
    <t>Tln1 mKIAA1027</t>
  </si>
  <si>
    <t>SUBCELLULAR LOCATION: Cytoplasm, cytoskeleton {ECO:0000256|ARBA:ARBA00004245}.</t>
  </si>
  <si>
    <t>Q58DZ3;P62889;A0A2I3BQF4;Q497D7;Q5PR15</t>
  </si>
  <si>
    <t>Q58DZ3</t>
  </si>
  <si>
    <t>Rpl30</t>
  </si>
  <si>
    <t>Q9QYI5</t>
  </si>
  <si>
    <t>Dnajb2 Dnajb10</t>
  </si>
  <si>
    <t>SUBCELLULAR LOCATION: [Isoform 2]: Cytoplasm {ECO:0000250|UniProtKB:P25686}. Nucleus {ECO:0000250|UniProtKB:P25686}.; SUBCELLULAR LOCATION: [Isoform 1]: Endoplasmic reticulum membrane {ECO:0000250|UniProtKB:P25686}; Lipid-anchor {ECO:0000250|UniProtKB:P25686}; Cytoplasmic side {ECO:0000250|UniProtKB:P25686}.</t>
  </si>
  <si>
    <t>FUNCTION: Functions as a co-chaperone, regulating the substrate binding and activating the ATPase activity of chaperones of the HSP70/heat shock protein 70 family. In parallel, also contributes to the ubiquitin-dependent proteasomal degradation of misfolded proteins. Thereby, may regulate the aggregation and promote the functional recovery of misfolded proteins like HTT, MC4R, PRKN, RHO and SOD1 and be crucial for many biological processes. Isoform 1 which is localized to the endoplasmic reticulum membranes may specifically function in ER-associated protein degradation of misfolded proteins. {ECO:0000250|UniProtKB:P25686}.</t>
  </si>
  <si>
    <t>Q5M9M0;P19253;A0A1B0GSQ6;A0A1B0GS68;A0A1B0GSB2;A0A1B0GTA1;Q3TDS9;A0A1B0GQW6;A0A1B0GSC2;A0A1B0GSF0</t>
  </si>
  <si>
    <t>Q5M9M0</t>
  </si>
  <si>
    <t>Rpl13a</t>
  </si>
  <si>
    <t>Q9QUM9;E0CXB1</t>
  </si>
  <si>
    <t>Q9QUM9</t>
  </si>
  <si>
    <t>Psma6</t>
  </si>
  <si>
    <t>SUBCELLULAR LOCATION: Cytoplasm {ECO:0000269|PubMed:22078707}. Nucleus {ECO:0000269|PubMed:22078707}. Note=Translocated from the cytoplasm into the nucleus following interaction with AKIRIN2, which bridges the proteasome with the nuclear import receptor IPO9 (By similarity). Colocalizes with TRIM5 in cytoplasmic bodies (PubMed:22078707). {ECO:0000250|UniProtKB:P60900, ECO:0000269|PubMed:22078707}.</t>
  </si>
  <si>
    <t>FUNCTION: Component of the 20S core proteasome complex involved in the proteolytic degradation of most intracellular proteins. This complex plays numerous essential roles within the cell by associating with different regulatory particles. Associated with two 19S regulatory particles, forms the 26S proteasome and thus participates in the ATP-dependent degradation of ubiquitinated proteins. The 26S proteasome plays a key role in the maintenance of protein homeostasis by removing misfolded or damaged proteins that could impair cellular functions, and by removing proteins whose functions are no longer required. Associated with the PA200 or PA28, the 20S proteasome mediates ubiquitin-independent protein degradation. This type of proteolysis is required in several pathways including spermatogenesis (20S-PA200 complex) or generation of a subset of MHC class I-presented antigenic peptides (20S-PA28 complex). {ECO:0000269|PubMed:16581775, ECO:0000269|PubMed:22341445}.</t>
  </si>
  <si>
    <t>P47963;Q5RKP3</t>
  </si>
  <si>
    <t>P47963</t>
  </si>
  <si>
    <t>Rpl13</t>
  </si>
  <si>
    <t>SUBCELLULAR LOCATION: Cytoplasm {ECO:0000269|PubMed:36517592}.</t>
  </si>
  <si>
    <t>A0A1D5RLW5;Q3THJ0;A0A1D5RM85;P62717;A0A1D5RM79;A0A1D5RME4;Q05CK2</t>
  </si>
  <si>
    <t>A0A1D5RLW5</t>
  </si>
  <si>
    <t>Rpl18a</t>
  </si>
  <si>
    <t>B2RT97;Q9WVJ2;E9Q5I9;E9Q0U1</t>
  </si>
  <si>
    <t>B2RT97</t>
  </si>
  <si>
    <t>Psmd13</t>
  </si>
  <si>
    <t>FUNCTION: Component of the 26S proteasome, a multiprotein complex involved in the ATP-dependent degradation of ubiquitinated proteins. This complex plays a key role in the maintenance of protein homeostasis by removing misfolded or damaged proteins, which could impair cellular functions, and by removing proteins whose functions are no longer required. Therefore, the proteasome participates in numerous cellular processes, including cell cycle progression, apoptosis, or DNA damage repair. {ECO:0000256|ARBA:ARBA00002362}.</t>
  </si>
  <si>
    <t>A0A0R4J083;P51174</t>
  </si>
  <si>
    <t>A0A0R4J083</t>
  </si>
  <si>
    <t>Acadl</t>
  </si>
  <si>
    <t>SUBCELLULAR LOCATION: Mitochondrion matrix {ECO:0000256|ARBA:ARBA00004305}.</t>
  </si>
  <si>
    <t>P70122;F6TN03</t>
  </si>
  <si>
    <t>P70122</t>
  </si>
  <si>
    <t>Sbds</t>
  </si>
  <si>
    <t>SUBCELLULAR LOCATION: Cytoplasm. Nucleus, nucleolus {ECO:0000250}. Nucleus, nucleoplasm. Cytoplasm, cytoskeleton, spindle {ECO:0000250}. Note=Detected in the cytoplasm, but not in the nucleus (PubMed:21536732). Primarily detected in the cytoplasm, and at low levels in nucleus (PubMed:19602484). Detected in the nucleolus during G1 and G2 phase of the cell cycle, and diffusely distributed in the nucleus during S phase. Detected at the mitotic spindle. Colocalizes with the microtubule organizing center during interphase (By similarity). {ECO:0000250, ECO:0000269|PubMed:19602484, ECO:0000269|PubMed:21536732}.</t>
  </si>
  <si>
    <t>FUNCTION: Required for the assembly of mature ribosomes and ribosome biogenesis. Together with EFL1, triggers the GTP-dependent release of EIF6 from 60S pre-ribosomes in the cytoplasm, thereby activating ribosomes for translation competence by allowing 80S ribosome assembly and facilitating EIF6 recycling to the nucleus, where it is required for 60S rRNA processing and nuclear export. Required for normal levels of protein synthesis. May play a role in cellular stress resistance. May play a role in cellular response to DNA damage. May play a role in cell proliferation (By similarity). {ECO:0000250, ECO:0000269|PubMed:19602484, ECO:0000269|PubMed:21536732}.</t>
  </si>
  <si>
    <t>O88696;Q3UGW4;Q8CF81</t>
  </si>
  <si>
    <t>O88696</t>
  </si>
  <si>
    <t>Clpp</t>
  </si>
  <si>
    <t>SUBCELLULAR LOCATION: Mitochondrion matrix {ECO:0000269|PubMed:10754102, ECO:0000269|PubMed:22710082}.</t>
  </si>
  <si>
    <t>FUNCTION: Protease component of the Clp complex that cleaves peptides and various proteins in an ATP-dependent process. Has low peptidase activity in the absence of CLPX. The Clp complex can degrade CSN1S1, CSN2 and CSN3, as well as synthetic peptides (in vitro) and may be responsible for a fairly general and central housekeeping function rather than for the degradation of specific substrates. Cleaves PINK1 in the mitochondrion. {ECO:0000250|UniProtKB:Q16740}.</t>
  </si>
  <si>
    <t>Protein import, sorting and homeostasis &gt; Protein homeostasis &gt; Proteases</t>
  </si>
  <si>
    <t>Q7TQ95;A2ASL8;A2ASM0</t>
  </si>
  <si>
    <t>Q7TQ95</t>
  </si>
  <si>
    <t>Lnpk Kiaa1715 Lnp Uln</t>
  </si>
  <si>
    <t>SUBCELLULAR LOCATION: Endoplasmic reticulum membrane {ECO:0000250|UniProtKB:Q9C0E8}; Multi-pass membrane protein {ECO:0000250|UniProtKB:Q9C0E8}; Cytoplasmic side {ECO:0000250|UniProtKB:Q9C0E8}. Note=Localizes at endoplasmic reticulum (ER) three-way tubular junctions, which represent crossing-points at which the tubules build a polygonal network. {ECO:0000250|UniProtKB:Q9C0E8}.</t>
  </si>
  <si>
    <t>FUNCTION: Endoplasmic reticulum (ER)-shaping membrane protein that plays a role in determining ER morphology. Involved in the stabilization of nascent three-way ER tubular junctions within the ER network. May also play a role as a curvature-stabilizing protein within three-way ER tubular junction network. May be involved in limb and central nervous system development (PubMed:12732147). {ECO:0000250|UniProtKB:Q9C0E8, ECO:0000269|PubMed:12732147}.</t>
  </si>
  <si>
    <t>Q9JKF1;Q80UW7;Q6ZQK2;Q3TU98;Q8CDT3;Q8CGH5;Q05CQ4</t>
  </si>
  <si>
    <t>Q9JKF1</t>
  </si>
  <si>
    <t>Iqgap1</t>
  </si>
  <si>
    <t>SUBCELLULAR LOCATION: Cell membrane {ECO:0000250|UniProtKB:P46940}. Nucleus {ECO:0000269|PubMed:20883816}. Cytoplasm {ECO:0000269|PubMed:20883816}. Apical cell membrane {ECO:0000269|PubMed:35601831}. Basolateral cell membrane {ECO:0000269|PubMed:35601831}. Note=Subcellular distribution is regulated by the cell cycle, nuclear levels increase at G1/S phase (PubMed:20883816).</t>
  </si>
  <si>
    <t>FUNCTION: Plays a crucial role in regulating the dynamics and assembly of the actin cytoskeleton. Binds to activated CDC42 but does not stimulate its GTPase activity (PubMed:16968698). It associates with calmodulin. Could serve as an assembly scaffold for the organization of a multimolecular complex that would interface incoming signals to the reorganization of the actin cytoskeleton at the plasma membrane. May promote neurite outgrowth. May play a possible role in cell cycle regulation by contributing to cell cycle progression after DNA replication arrest. {ECO:0000250|UniProtKB:P46940, ECO:0000269|PubMed:16968698}.</t>
  </si>
  <si>
    <t>Q6P1A9;Q5EBG5;Q58ET1;Q80UT7;P12970</t>
  </si>
  <si>
    <t>Q6P1A9</t>
  </si>
  <si>
    <t>Rpl7a</t>
  </si>
  <si>
    <t>FUNCTION: Component of the ribosome. {ECO:0000256|RuleBase:RU367042}.</t>
  </si>
  <si>
    <t>Q3UDY1;P45376;Q3TCL2;Q5U415;Q3ULP0;D3YVJ7</t>
  </si>
  <si>
    <t>Q3UDY1</t>
  </si>
  <si>
    <t>Akr1b3</t>
  </si>
  <si>
    <t>O08807;B1AZS9</t>
  </si>
  <si>
    <t>O08807</t>
  </si>
  <si>
    <t>Prdx4</t>
  </si>
  <si>
    <t>SUBCELLULAR LOCATION: Cytoplasm {ECO:0000250|UniProtKB:Q13162}. Endoplasmic reticulum {ECO:0000250|UniProtKB:Q13162}. Note=Not secreted. {ECO:0000269|PubMed:11229364}.</t>
  </si>
  <si>
    <t>FUNCTION: Thiol-specific peroxidase that catalyzes the reduction of hydrogen peroxide and organic hydroperoxides to water and alcohols, respectively. Plays a role in cell protection against oxidative stress by detoxifying peroxides and as sensor of hydrogen peroxide-mediated signaling events (PubMed:11229364). Regulates the activation of NF-kappa-B in the cytosol by a modulation of I-kappa-B-alpha phosphorylation (By similarity). {ECO:0000250|UniProtKB:Q13162, ECO:0000269|PubMed:11229364}.</t>
  </si>
  <si>
    <t>IMS</t>
  </si>
  <si>
    <t>Metabolism &gt; Detoxification &gt; ROS and glutathione metabolism</t>
  </si>
  <si>
    <t>Q8BNS6;Q3UCP6;Q3U936;Q3TVI2;Q3TKF6;P29416;Q3TXV7;Q3THQ0;Q3TW10</t>
  </si>
  <si>
    <t>Q8BNS6</t>
  </si>
  <si>
    <t>Hexa</t>
  </si>
  <si>
    <t>Q3UDR2;Q3TWE3;Q3THC3;Q3TF72;P09103;Q3URP6;Q3UBY9;Q3UJA8;Q3UA23;Q3TGS0;Q3TIM0;Q3U738;Q3TT76</t>
  </si>
  <si>
    <t>Q3UDR2</t>
  </si>
  <si>
    <t>P4hb</t>
  </si>
  <si>
    <t>SUBCELLULAR LOCATION: Endoplasmic reticulum lumen {ECO:0000256|ARBA:ARBA00004319}.</t>
  </si>
  <si>
    <t>P52760</t>
  </si>
  <si>
    <t>Rida Hrp12</t>
  </si>
  <si>
    <t>SUBCELLULAR LOCATION: Cytoplasm {ECO:0000250|UniProtKB:P52758}. Nucleus {ECO:0000250|UniProtKB:P52758}. Peroxisome {ECO:0000250|UniProtKB:P52759}. Mitochondrion {ECO:0000250|UniProtKB:P52759}. Note=Mostly cytoplasmic but, in less differentiated cells occasionally nuclear. {ECO:0000250|UniProtKB:P52758}.</t>
  </si>
  <si>
    <t>FUNCTION: Catalyzes the hydrolytic deamination of enamine/imine intermediates that form during the course of normal metabolism. May facilitate the release of ammonia from these potentially toxic reactive metabolites, reducing their impact on cellular components. It may act on enamine/imine intermediates formed by several types of pyridoxal-5'-phosphate-dependent dehydratases including L-threonine dehydratase. {ECO:0000250|UniProtKB:P52758}.; FUNCTION: Also promotes endoribonucleolytic cleavage of some transcripts by promoting recruitment of the ribonuclease P/MRP complex. Acts by bridging YTHDF2 and the ribonuclease P/MRP complex. RIDA/HRSP12 binds to N6-methyladenosine (m6A)-containing mRNAs containing a 5'-GGUUC-3' motif: cooperative binding of RIDA/HRSP12 and YTHDF2 to such transcripts lead to recruitment of the ribonuclease P/MRP complex and subsequent endoribonucleolytic cleavage. {ECO:0000250|UniProtKB:P52758}.</t>
  </si>
  <si>
    <t>A0A087WQS2;Q9CQC6;A0A087WPF9</t>
  </si>
  <si>
    <t>A0A087WQS2</t>
  </si>
  <si>
    <t>Bzw1</t>
  </si>
  <si>
    <t>P63101;A0A2I3BQ03;Q3UA58</t>
  </si>
  <si>
    <t>P63101</t>
  </si>
  <si>
    <t>Ywhaz</t>
  </si>
  <si>
    <t>SUBCELLULAR LOCATION: Cytoplasm {ECO:0000250|UniProtKB:P63104}. Melanosome {ECO:0000250|UniProtKB:P63104}. Note=Located to stage I to stage IV melanosomes. {ECO:0000250|UniProtKB:P63104}.</t>
  </si>
  <si>
    <t>FUNCTION: Adapter protein implicated in the regulation of a large spectrum of both general and specialized signaling pathways. Binds to a large number of partners, usually by recognition of a phosphoserine or phosphothreonine motif. Binding generally results in the modulation of the activity of the binding partner. Promotes cytosolic retention and inactivation of TFEB transcription factor by binding to phosphorylated TFEB. Induces ARHGEF7 activity on RAC1 as well as lamellipodia and membrane ruffle formation (By similarity). In neurons, regulates spine maturation through the modulation of ARHGEF7 activity (By similarity). {ECO:0000250|UniProtKB:O55043, ECO:0000250|UniProtKB:P63104}.</t>
  </si>
  <si>
    <t>B2CY77;P14206</t>
  </si>
  <si>
    <t>B2CY77</t>
  </si>
  <si>
    <t>Rpsa</t>
  </si>
  <si>
    <t>P56376;Q4VAF0;E9QJT5</t>
  </si>
  <si>
    <t>P56376</t>
  </si>
  <si>
    <t>Acyp1 Acype</t>
  </si>
  <si>
    <t>P35235</t>
  </si>
  <si>
    <t>Ptpn11</t>
  </si>
  <si>
    <t>FUNCTION: Acts downstream of various receptor and cytoplasmic protein tyrosine kinases to participate in the signal transduction from the cell surface to the nucleus (PubMed:14967142). Positively regulates MAPK signal transduction pathway (By similarity). Dephosphorylates GAB1, ARHGAP35 and EGFR (By similarity). Dephosphorylates ROCK2 at 'Tyr-722' resulting in stimulation of its RhoA binding activity (By similarity). Dephosphorylates CDC73 (By similarity). Dephosphorylates SOX9 on tyrosine residues, leading to inactivate SOX9 and promote ossification (PubMed:29644115). Dephosphorylates tyrosine-phosphorylated NEDD9/CAS-L (By similarity). {ECO:0000250|UniProtKB:Q06124, ECO:0000269|PubMed:14967142, ECO:0000269|PubMed:29644115}.</t>
  </si>
  <si>
    <t>Q9CQC9;Q0VGU0;Q3U281</t>
  </si>
  <si>
    <t>Q9CQC9</t>
  </si>
  <si>
    <t>Sar1b Sara1b Sara2</t>
  </si>
  <si>
    <t>SUBCELLULAR LOCATION: Endoplasmic reticulum membrane {ECO:0000269|PubMed:11422940}; Peripheral membrane protein {ECO:0000269|PubMed:11422940}. Golgi apparatus, Golgi stack membrane {ECO:0000269|PubMed:11422940}; Peripheral membrane protein {ECO:0000269|PubMed:11422940}. Note=Associated with the endoplasmic reticulum and Golgi stacks, in particular in the juxta-nuclear Golgi region. {ECO:0000250|UniProtKB:Q9QVY3}.</t>
  </si>
  <si>
    <t>FUNCTION: GTP-binding protein involved in transport from the endoplasmic reticulum to the Golgi apparatus. Activated by the guanine nucleotide exchange factor PREB. Involved in the selection of the protein cargo and the assembly of the COPII coat complex (By similarity). Synergizes with the cargo receptor SURF4 to mediate the export of lipoproteins from the endoplasmic reticulum, thereby regulating lipoprotein delivery and the maintenance of lipid homeostasis (By similarity). {ECO:0000250|UniProtKB:Q9QVY3, ECO:0000250|UniProtKB:Q9Y6B6}.</t>
  </si>
  <si>
    <t>P34022;H7BX22;Q3U6M5</t>
  </si>
  <si>
    <t>P34022</t>
  </si>
  <si>
    <t>Ranbp1 Htf9-a Htf9a</t>
  </si>
  <si>
    <t>FUNCTION: Plays a role in RAN-dependent nucleocytoplasmic transport. Alleviates the TNPO1-dependent inhibition of RAN GTPase activity and mediates the dissociation of RAN from proteins involved in transport into the nucleus (PubMed:9428644). Induces a conformation change in the complex formed by XPO1 and RAN that triggers the release of the nuclear export signal of cargo proteins (By similarity). Promotes the disassembly of the complex formed by RAN and importin beta. Promotes dissociation of RAN from a complex with KPNA2 and CSE1L (PubMed:9428644). Required for normal mitotic spindle assembly and normal progress through mitosis via its effect on RAN (By similarity). Does not increase the RAN GTPase activity by itself, but increases GTP hydrolysis mediated by RANGAP1 (PubMed:9428644). Inhibits RCC1-dependent exchange of RAN-bound GDP by GTP (By similarity). {ECO:0000250|UniProtKB:P43487, ECO:0000269|PubMed:9428644}.</t>
  </si>
  <si>
    <t>Q3TL95;Q9R1P0;Q3UCF0;E9PW69</t>
  </si>
  <si>
    <t>Q3TL95</t>
  </si>
  <si>
    <t>Psma4</t>
  </si>
  <si>
    <t>FUNCTION: Component of the 20S core proteasome complex involved in the proteolytic degradation of most intracellular proteins. This complex plays numerous essential roles within the cell by associating with different regulatory particles. Associated with two 19S regulatory particles, forms the 26S proteasome and thus participates in the ATP-dependent degradation of ubiquitinated proteins. The 26S proteasome plays a key role in the maintenance of protein homeostasis by removing misfolded or damaged proteins that could impair cellular functions, and by removing proteins whose functions are no longer required. Associated with the PA200 or PA28, the 20S proteasome mediates ubiquitin-independent protein degradation. This type of proteolysis is required in several pathways including spermatogenesis (20S-PA200 complex) or generation of a subset of MHC class I-presented antigenic peptides (20S-PA28 complex). {ECO:0000256|ARBA:ARBA00003876}.</t>
  </si>
  <si>
    <t>Q3UIJ2;Q3TML6;Q9Z0N1;Q3UDF8;A2AAW9;Q9CRE9;A0A9K3FHH7;Q9Z0N2;Q9D791;Q3U5H6</t>
  </si>
  <si>
    <t>Q3UIJ2</t>
  </si>
  <si>
    <t>Eif2s3x</t>
  </si>
  <si>
    <t>Q497E9;P62242;Q5M9L9;Q3UJU6;Q9CQW4;Q3UA25</t>
  </si>
  <si>
    <t>Q497E9</t>
  </si>
  <si>
    <t>Rps8</t>
  </si>
  <si>
    <t>O89079;Q9D1J2;D3Z315;F6YFR7</t>
  </si>
  <si>
    <t>O89079</t>
  </si>
  <si>
    <t>Cope Cope1</t>
  </si>
  <si>
    <t>FUNCTION: The coatomer is a cytosolic protein complex that binds to dilysine motifs and reversibly associates with Golgi non-clathrin-coated vesicles, which further mediate biosynthetic protein transport from the ER, via the Golgi up to the trans Golgi network. The coatomer complex is required for budding from Golgi membranes, and is essential for the retrograde Golgi-to-ER transport of dilysine-tagged proteins. In mammals, the coatomer can only be recruited by membranes associated with ADP-ribosylation factors (ARFs), which are small GTP-binding proteins; the complex also influences the Golgi structural integrity, as well as the processing, activity, and endocytic recycling of LDL receptors (By similarity). {ECO:0000250}.</t>
  </si>
  <si>
    <t>Q6ZWN5;F7CJS8;D3YWH9;Q96EC0;Q9CXW7</t>
  </si>
  <si>
    <t>Q6ZWN5</t>
  </si>
  <si>
    <t>Rps9</t>
  </si>
  <si>
    <t>SUBCELLULAR LOCATION: Cytoplasm {ECO:0000269|PubMed:36517592}. Nucleus, nucleolus {ECO:0000250|UniProtKB:P46781}. Note=Localized in cytoplasmic mRNP granules containing untranslated mRNAs. {ECO:0000250|UniProtKB:P46781}.</t>
  </si>
  <si>
    <t>FUNCTION: Component of the small ribosomal subunit (PubMed:36517592). The ribosome is a large ribonucleoprotein complex responsible for the synthesis of proteins in the cell (PubMed:36517592). Part of the small subunit (SSU) processome, first precursor of the small eukaryotic ribosomal subunit. During the assembly of the SSU processome in the nucleolus, many ribosome biogenesis factors, an RNA chaperone and ribosomal proteins associate with the nascent pre-rRNA and work in concert to generate RNA folding, modifications, rearrangements and cleavage as well as targeted degradation of pre-ribosomal RNA by the RNA exosome (By similarity). {ECO:0000250|UniProtKB:P46781, ECO:0000269|PubMed:36517592}.</t>
  </si>
  <si>
    <t>Q5YLW3;P62908;Q9D0A2;Q3UK56;Q9CZP6;Q3UCL7;D3YV43;A0A140LI77</t>
  </si>
  <si>
    <t>Q5YLW3</t>
  </si>
  <si>
    <t>Rps3</t>
  </si>
  <si>
    <t>SUBCELLULAR LOCATION: Cytoplasm, cytoskeleton, spindle {ECO:0000256|ARBA:ARBA00004186}. Membrane {ECO:0000256|ARBA:ARBA00004170}; Peripheral membrane protein {ECO:0000256|ARBA:ARBA00004170}. Mitochondrion inner membrane {ECO:0000256|ARBA:ARBA00004637}; Peripheral membrane protein {ECO:0000256|ARBA:ARBA00004637}.</t>
  </si>
  <si>
    <t>Q8QZY1</t>
  </si>
  <si>
    <t>Eif3l Eif3eip Eif3s6ip Paf67</t>
  </si>
  <si>
    <t>SUBCELLULAR LOCATION: Cytoplasm {ECO:0000255|HAMAP-Rule:MF_03011}.</t>
  </si>
  <si>
    <t>FUNCTION: Component of the eukaryotic translation initiation factor 3 (eIF-3) complex, which is required for several steps in the initiation of protein synthesis. The eIF-3 complex associates with the 40S ribosome and facilitates the recruitment of eIF-1, eIF-1A, eIF-2:GTP:methionyl-tRNAi and eIF-5 to form the 43S pre-initiation complex (43S PIC). The eIF-3 complex stimulates mRNA recruitment to the 43S PIC and scanning of the mRNA for AUG recognition. The eIF-3 complex is also required for disassembly and recycling of post-termination ribosomal complexes and subsequently prevents premature joining of the 40S and 60S ribosomal subunits prior to initiation. The eIF-3 complex specifically targets and initiates translation of a subset of mRNAs involved in cell proliferation, including cell cycling, differentiation and apoptosis, and uses different modes of RNA stem-loop binding to exert either translational activation or repression. {ECO:0000255|HAMAP-Rule:MF_03011, ECO:0000269|PubMed:17581632}.</t>
  </si>
  <si>
    <t>Q91V28;Q9DCD0;Q3UAG2;Q91YT9</t>
  </si>
  <si>
    <t>Q91V28</t>
  </si>
  <si>
    <t>Pgd</t>
  </si>
  <si>
    <t>FUNCTION: Catalyzes the oxidative decarboxylation of 6-phosphogluconate to ribulose 5-phosphate and CO(2), with concomitant reduction of NADP to NADPH. {ECO:0000256|PIRNR:PIRNR000109}.</t>
  </si>
  <si>
    <t>P68040</t>
  </si>
  <si>
    <t>Rack1 Gnb2-rs1 Gnb2l1</t>
  </si>
  <si>
    <t>SUBCELLULAR LOCATION: Cell membrane {ECO:0000250|UniProtKB:P63244}; Peripheral membrane protein {ECO:0000250|UniProtKB:P63244}. Cytoplasm {ECO:0000269|PubMed:20093473}. Cytoplasm, perinuclear region {ECO:0000250|UniProtKB:P63244}. Nucleus {ECO:0000269|PubMed:20093473}. Perikaryon {ECO:0000269|PubMed:16414032}. Cell projection, dendrite {ECO:0000269|PubMed:16414032}. Note=Recruited to the plasma membrane through interaction with KRT1 which binds to membrane-bound ITGB1. PKC activation induces translocation from the perinuclear region to the cell periphery (By similarity). In the brain, detected mainly in cell bodies and dendrites with little expression in axonal fibers or nuclei (PubMed:16414032). {ECO:0000250|UniProtKB:P63244, ECO:0000269|PubMed:16414032}.</t>
  </si>
  <si>
    <t>FUNCTION: Scaffolding protein involved in the recruitment, assembly and/or regulation of a variety of signaling molecules (PubMed:7968370, PubMed:18258429, PubMed:20093473, PubMed:21262816, PubMed:33505023, PubMed:36517592). Interacts with a wide variety of proteins and plays a role in many cellular processes (PubMed:7968370, PubMed:18258429, PubMed:20093473, PubMed:21262816, PubMed:36517592). Component of the 40S ribosomal subunit involved in translational repression (PubMed:36517592). Involved in the initiation of the ribosome quality control (RQC), a pathway that takes place when a ribosome has stalled during translation, by promoting ubiquitination of a subset of 40S ribosomal subunits (By similarity). Binds to and stabilizes activated protein kinase C (PKC), increasing PKC-mediated phosphorylation (By similarity). May recruit activated PKC to the ribosome, leading to phosphorylation of EIF6 (By similarity). Inhibits the activity of SRC kinases including SRC, LCK and YES1 (By similarity). Inhibits cell growth by prolonging the G0/G1 phase of the cell cycle (By similarity). Enhances phosphorylation of BMAL1 by PRKCA and inhibits transcriptional activity of the BMAL1-CLOCK heterodimer (PubMed:20093473). Facilitates ligand-independent nuclear translocation of AR following PKC activation, represses AR transactivation activity and is required for phosphorylation of AR by SRC (By similarity). Modulates IGF1R-dependent integrin signaling and promotes cell spreading and contact with the extracellular matrix (By similarity). Involved in PKC-dependent translocation of ADAM12 to the cell membrane (By similarity). Promotes the ubiquitination and proteasome-mediated degradation of proteins such as CLEC1B and HIF1A (By similarity). Required for VANGL2 membrane localization, inhibits Wnt signaling, and regulates cellular polarization and oriented cell division during gastrulation (PubMed:21262816). Required for PTK2/FAK1 phosphorylation and dephosphorylation (By similarity). Regulates internalization of the muscarinic receptor CHRM2 (By similarity). Promotes apoptosis by increasing oligomerization of BAX and disrupting the interaction of BAX with the anti-apoptotic factor BCL2L (By similarity). Inhibits TRPM6 channel activity (PubMed:18258429). Regulates cell surface expression of some GPCRs such as TBXA2R (By similarity). Plays a role in regulation of FLT1-mediated cell migration (By similarity). Involved in the transport of ABCB4 from the Golgi to the apical bile canalicular membrane (By similarity). Acts as an adapter for the dephosphorylation and inactivation of AKT1 by promoting recruitment of PP2A phosphatase to AKT1 (PubMed:33505023). {ECO:0000250|UniProtKB:P63244, ECO:0000269|PubMed:18258429, ECO:0000269|PubMed:20093473, ECO:0000269|PubMed:21262816, ECO:0000269|PubMed:33505023, ECO:0000269|PubMed:36517592, ECO:0000269|PubMed:7968370}.</t>
  </si>
  <si>
    <t>P58252;Q3UDC8;Q3UZ14;Q3UMI7;Q3TK17;Q3TJZ1;Q3TX47;Q3TWX1;Q3UBL9;Q3TLB1;Q6P9L9;Q8BMA8;Q8C153;Q3TW58;Q3TSK4</t>
  </si>
  <si>
    <t>P58252</t>
  </si>
  <si>
    <t>Eef2</t>
  </si>
  <si>
    <t>SUBCELLULAR LOCATION: Cytoplasm {ECO:0000250|UniProtKB:P13639}. Nucleus {ECO:0000250|UniProtKB:P13639}. Note=Phosphorylation by CSK promotes cleavage and SUMOylation-dependent nuclear translocation of the C-terminal cleavage product. {ECO:0000250|UniProtKB:P13639}.</t>
  </si>
  <si>
    <t>FUNCTION: Catalyzes the GTP-dependent ribosomal translocation step during translation elongation. During this step, the ribosome changes from the pre-translocational (PRE) to the post-translocational (POST) state as the newly formed A-site-bound peptidyl-tRNA and P-site-bound deacylated tRNA move to the P and E sites, respectively. Catalyzes the coordinated movement of the two tRNA molecules, the mRNA and conformational changes in the ribosome. {ECO:0000250|UniProtKB:P13639}.</t>
  </si>
  <si>
    <t>P26041;Q3TZQ2;Q05DU4</t>
  </si>
  <si>
    <t>P26041</t>
  </si>
  <si>
    <t>Msn</t>
  </si>
  <si>
    <t>SUBCELLULAR LOCATION: Cell membrane {ECO:0000269|PubMed:9856983}; Peripheral membrane protein {ECO:0000269|PubMed:9856983}; Cytoplasmic side {ECO:0000269|PubMed:9856983}. Cytoplasm, cytoskeleton {ECO:0000269|PubMed:9856983}. Apical cell membrane {ECO:0000269|PubMed:9856983}; Peripheral membrane protein {ECO:0000269|PubMed:9856983}; Cytoplasmic side {ECO:0000269|PubMed:9856983}. Cell projection, microvillus membrane {ECO:0000269|PubMed:9856983}; Peripheral membrane protein {ECO:0000269|PubMed:9856983}; Cytoplasmic side {ECO:0000269|PubMed:9856983}. Cell projection, microvillus {ECO:0000269|PubMed:9472040}. Note=Phosphorylated form is enriched in microvilli-like structures at apical membrane. Increased cell membrane localization of both phosphorylated and non-phosphorylated forms seen after thrombin treatment (By similarity). Localizes at the uropods of T lymphoblasts (By similarity). {ECO:0000250|UniProtKB:P26038, ECO:0000269|PubMed:9856983}.</t>
  </si>
  <si>
    <t>FUNCTION: Ezrin-radixin-moesin (ERM) family protein that connects the actin cytoskeleton to the plasma membrane and thereby regulates the structure and function of specific domains of the cell cortex. Tethers actin filaments by oscillating between a resting and an activated state providing transient interactions between moesin and the actin cytoskeleton (By similarity). Once phosphorylated on its C-terminal threonine, moesin is activated leading to interaction with F-actin and cytoskeletal rearrangement (By similarity). These rearrangements regulate many cellular processes, including cell shape determination, membrane transport, and signal transduction (By similarity). The role of moesin is particularly important in immunity acting on both T and B-cells homeostasis and self-tolerance, regulating lymphocyte egress from lymphoid organs (PubMed:22875842). Modulates phagolysosomal biogenesis in macrophages (PubMed:28978692). Participates also in immunologic synapse formation (By similarity). {ECO:0000250|UniProtKB:P26038, ECO:0000269|PubMed:22875842, ECO:0000269|PubMed:28978692}.</t>
  </si>
  <si>
    <t>A3KN68;P80560;Q3UU93;Q571D4;A0A9K3AWS2</t>
  </si>
  <si>
    <t>A3KN68</t>
  </si>
  <si>
    <t>Ptprn2</t>
  </si>
  <si>
    <t>SUBCELLULAR LOCATION: Cytoplasmic vesicle, secretory vesicle membrane {ECO:0000256|ARBA:ARBA00004212}; Single-pass type I membrane protein {ECO:0000256|ARBA:ARBA00004212}. Membrane {ECO:0000256|ARBA:ARBA00004479}; Single-pass type I membrane protein {ECO:0000256|ARBA:ARBA00004479}.</t>
  </si>
  <si>
    <t>Q9WTP6</t>
  </si>
  <si>
    <t>Ak2</t>
  </si>
  <si>
    <t>SUBCELLULAR LOCATION: Mitochondrion intermembrane space {ECO:0000255|HAMAP-Rule:MF_03168}.</t>
  </si>
  <si>
    <t>FUNCTION: Catalyzes the reversible transfer of the terminal phosphate group between ATP and AMP. Plays an important role in cellular energy homeostasis and in adenine nucleotide metabolism. Adenylate kinase activity is critical for regulation of the phosphate utilization and the AMP de novo biosynthesis pathways. Plays a key role in hematopoiesis. {ECO:0000255|HAMAP-Rule:MF_03168}.</t>
  </si>
  <si>
    <t>Metabolism &gt; Nucleotide metabolism &gt; Nucleotide synthesis and processing</t>
  </si>
  <si>
    <t>Q9CRB6;Q1JPR8</t>
  </si>
  <si>
    <t>Q9CRB6</t>
  </si>
  <si>
    <t>Tppp3</t>
  </si>
  <si>
    <t>SUBCELLULAR LOCATION: Cytoplasm {ECO:0000250|UniProtKB:Q9BW30}. Cytoplasm, cytoskeleton {ECO:0000250|UniProtKB:Q9BW30}.</t>
  </si>
  <si>
    <t>FUNCTION: Regulator of microtubule dynamic that has microtubule bundling activity (By similarity). Required for embryo implantation; possibly by regulating beta-catenin (PubMed:29901777). Also required for decidualization via regulation of beta-catenin (PubMed:30667362). {ECO:0000250|UniProtKB:Q9BW30, ECO:0000269|PubMed:29901777, ECO:0000269|PubMed:30667362}.</t>
  </si>
  <si>
    <t>Q9DB73;G3UZG6</t>
  </si>
  <si>
    <t>Q9DB73</t>
  </si>
  <si>
    <t>Cyb5r1 Nqo3a2</t>
  </si>
  <si>
    <t>SUBCELLULAR LOCATION: Membrane {ECO:0000305}; Single-pass membrane protein {ECO:0000305}.</t>
  </si>
  <si>
    <t>FUNCTION: NADH-cytochrome b5 reductases are involved in desaturation and elongation of fatty acids, cholesterol biosynthesis, drug metabolism, and, in erythrocyte, methemoglobin reduction. {ECO:0000250}.</t>
  </si>
  <si>
    <t>Q9JIF7</t>
  </si>
  <si>
    <t>Copb1 Copb</t>
  </si>
  <si>
    <t>SUBCELLULAR LOCATION: Cytoplasm {ECO:0000250|UniProtKB:P23514}. Golgi apparatus membrane {ECO:0000269|PubMed:16476741, ECO:0000269|PubMed:19587158, ECO:0000269|PubMed:7593324}; Peripheral membrane protein {ECO:0000250|UniProtKB:P53618}; Cytoplasmic side {ECO:0000305}. Cytoplasmic vesicle, COPI-coated vesicle membrane {ECO:0000269|PubMed:7593324}; Peripheral membrane protein {ECO:0000305}; Cytoplasmic side {ECO:0000305}. Cell membrane {ECO:0000250|UniProtKB:P53618}. Endoplasmic reticulum-Golgi intermediate compartment {ECO:0000269|PubMed:7593324}. Note=The coatomer is cytoplasmic or polymerized on the cytoplasmic side of the Golgi, as well as on the vesicles/buds originating from it (By similarity). Proteolytic cleavage by CAPN8 triggers translocation from Golgi to cytoplasm (PubMed:16476741). Found in perinuclear vesicular-tubular clusters (VTCs) and in the Golgi region where associated with vesicles, buds and rims of the Golgi stack (By similarity). Occasionally present at the trans-side of Golgi, but mainly present at the cis- Golgi side in transitional areas (TA), on so-called peripheral elements (PE) consisting of tubules and vesicles located between the cup-shaped transitional elements (TE) of the rough endoplasmic reticulum (RER) and the cis-most Golgi cisternae (By similarity). Present in cytoplasm, not associated with visible coats or membranes, with a minor fraction present on small clusters of tubules and vesicles (By similarity). Some association with high-density and low-density microsomes and mitochondria/nuclei fraction (By similarity). Very little found in plasma membrane fraction (By similarity). {ECO:0000250|UniProtKB:P23514, ECO:0000269|PubMed:16476741}.</t>
  </si>
  <si>
    <t>FUNCTION: The coatomer is a cytosolic protein complex that binds to dilysine motifs and reversibly associates with Golgi non-clathrin-coated vesicles, which further mediate biosynthetic protein transport from the ER, via the Golgi up to the trans Golgi network. Coatomer complex is required for budding from Golgi membranes, and is essential for the retrograde Golgi-to-ER transport of dilysine-tagged proteins. In mammals, the coatomer can only be recruited by membranes associated to ADP-ribosylation factors (ARFs), which are small GTP-binding proteins; the complex also influences the Golgi structural integrity, as well as the processing, activity, and endocytic recycling of LDL receptors. Involved in the Golgi disassembly and reassembly processes during cell cycle. Involved in autophagy by playing a role in early endosome function. Plays a role in organellar compartmentalization of secretory compartments including endoplasmic reticulum (ER)-Golgi intermediate compartment (ERGIC), Golgi, trans-Golgi network (TGN) and recycling endosomes, and in biosynthetic transport of CAV1 (By similarity). Plays a functional role in facilitating the transport of kappa-type opioid receptor mRNAs into axons and enhances translation of these proteins in cortical neurons. Required for limiting lipid storage in lipid droplets. Involved in lipid homeostasis by regulating the presence of perilipin family members PLIN2 and PLIN3 at the lipid droplet surface and promoting the association of adipocyte triglyceride lipase (PNPLA2) with the lipid droplet surface to mediate lipolysis. {ECO:0000250, ECO:0000269|PubMed:17698811, ECO:0000269|PubMed:19067489}.</t>
  </si>
  <si>
    <t>Q6PHZ1;Q9CPR4;Q505B1;Q80V08</t>
  </si>
  <si>
    <t>Q6PHZ1</t>
  </si>
  <si>
    <t>Rpl17</t>
  </si>
  <si>
    <t>Q61704;A0A2I3BRQ3</t>
  </si>
  <si>
    <t>Q61704</t>
  </si>
  <si>
    <t>Itih3</t>
  </si>
  <si>
    <t>FUNCTION: May act as a carrier of hyaluronan in serum or as a binding protein between hyaluronan and other matrix protein, including those on cell surfaces in tissues to regulate the localization, synthesis and degradation of hyaluronan which are essential to cells undergoing biological processes. {ECO:0000250}.</t>
  </si>
  <si>
    <t>P11031</t>
  </si>
  <si>
    <t>Sub1 Pc4 Rpo2tc1</t>
  </si>
  <si>
    <t>FUNCTION: General coactivator that functions cooperatively with TAFs and mediates functional interactions between upstream activators and the general transcriptional machinery. May be involved in stabilizing the multiprotein transcription complex. Binds single-stranded DNA. Also binds, in vitro, non-specifically to double-stranded DNA (ds DNA).</t>
  </si>
  <si>
    <t>E9Q8N5;Q08EB6;Q8BRT1;Q08EB5;F7DCH5;B9EJA4;A2RRR3</t>
  </si>
  <si>
    <t>E9Q8N5</t>
  </si>
  <si>
    <t>Clasp2</t>
  </si>
  <si>
    <t>Q3UFV9;Q3UKA1;Q91YW3</t>
  </si>
  <si>
    <t>Q3UFV9</t>
  </si>
  <si>
    <t>Dnajc3 Dnajc3a Dnajc3b</t>
  </si>
  <si>
    <t>P14115</t>
  </si>
  <si>
    <t>Rpl27a</t>
  </si>
  <si>
    <t>Q9CPP6;D3YTQ8;Q9CX78</t>
  </si>
  <si>
    <t>Q9CPP6</t>
  </si>
  <si>
    <t>Ndufa5</t>
  </si>
  <si>
    <t>SUBCELLULAR LOCATION: Mitochondrion inner membrane {ECO:0000250|UniProtKB:Q16718}; Peripheral membrane protein {ECO:0000250|UniProtKB:Q16718}; Matrix side {ECO:0000250|UniProtKB:Q16718}.</t>
  </si>
  <si>
    <t>FUNCTION: Accessory subunit of the mitochondrial membrane respiratory chain NADH dehydrogenase (Complex I), that is believed not to be involved in catalysis. Complex I functions in the transfer of electrons from NADH to the respiratory chain. The immediate electron acceptor for the enzyme is believed to be ubiquinone. {ECO:0000269|PubMed:24154540}.</t>
  </si>
  <si>
    <t>OXPHOS &gt; Complex I &gt; CI subunits | OXPHOS &gt; OXPHOS subunits</t>
  </si>
  <si>
    <t>Q3UAT9;P24547;Q3UPJ2;Q3U9N8;A0A0A6YY72</t>
  </si>
  <si>
    <t>Q3UAT9</t>
  </si>
  <si>
    <t>Impdh2 IMPDH</t>
  </si>
  <si>
    <t>SUBCELLULAR LOCATION: Cytoplasm {ECO:0000256|HAMAP-Rule:MF_03156}. Nucleus {ECO:0000256|HAMAP-Rule:MF_03156}.</t>
  </si>
  <si>
    <t>FUNCTION: Catalyzes the conversion of inosine 5'-phosphate (IMP) to xanthosine 5'-phosphate (XMP), the first committed and rate-limiting step in the de novo synthesis of guanine nucleotides, and therefore plays an important role in the regulation of cell growth. Could also have a single-stranded nucleic acid-binding activity and could play a role in RNA and/or DNA metabolism. It may also have a role in the development of malignancy and the growth progression of some tumors. {ECO:0000256|HAMAP-Rule:MF_03156}.</t>
  </si>
  <si>
    <t>Q9D4I9;Q0PD32;P35288</t>
  </si>
  <si>
    <t>Q9D4I9</t>
  </si>
  <si>
    <t>Rab23</t>
  </si>
  <si>
    <t>Q3UC72;Q3UPA3;Q61598;Q3UUX9;Q3TIY6;A0A1Y7VL99</t>
  </si>
  <si>
    <t>Q3UC72</t>
  </si>
  <si>
    <t>Gdi2</t>
  </si>
  <si>
    <t>SUBCELLULAR LOCATION: Cytoplasm {ECO:0000256|RuleBase:RU363124}.</t>
  </si>
  <si>
    <t>FUNCTION: Regulates the GDP/GTP exchange reaction of most RAB proteins by inhibiting the dissociation of GDP from them, and the subsequent binding of GTP. {ECO:0000256|RuleBase:RU363124}.</t>
  </si>
  <si>
    <t>Q9ME04;Q7JCY6;A0A6M8U8E2;P03911;W0TGY1;F1JVR2;A9UIX0;A0A141CM50;A0A141CM24;Q3UPP3;A0A075DCI1</t>
  </si>
  <si>
    <t>Q9ME04</t>
  </si>
  <si>
    <t>ND4</t>
  </si>
  <si>
    <t>SUBCELLULAR LOCATION: Membrane {ECO:0000256|ARBA:ARBA00004141}; Multi-pass membrane protein {ECO:0000256|ARBA:ARBA00004141}. Mitochondrion membrane {ECO:0000256|RuleBase:RU003297}; Multi-pass membrane protein {ECO:0000256|RuleBase:RU003297}.</t>
  </si>
  <si>
    <t>FUNCTION: Core subunit of the mitochondrial membrane respiratory chain NADH dehydrogenase (Complex I) which catalyzes electron transfer from NADH through the respiratory chain, using ubiquinone as an electron acceptor. Essential for the catalytic activity and assembly of complex I. {ECO:0000256|RuleBase:RU003297}.</t>
  </si>
  <si>
    <t>Q3U094;Q3TCE7;Q91Z25;Q9WV32;Q3TBA2</t>
  </si>
  <si>
    <t>Q3U094</t>
  </si>
  <si>
    <t>Arpc1b</t>
  </si>
  <si>
    <t>FUNCTION: Functions as component of the Arp2/3 complex which is involved in regulation of actin polymerization and together with an activating nucleation-promoting factor (NPF) mediates the formation of branched actin networks. {ECO:0000256|PIRNR:PIRNR038093}.</t>
  </si>
  <si>
    <t>O89112;B2KGR2</t>
  </si>
  <si>
    <t>O89112</t>
  </si>
  <si>
    <t>Lancl1 Gpr69a</t>
  </si>
  <si>
    <t>SUBCELLULAR LOCATION: Cytoplasm {ECO:0000250|UniProtKB:O43813}. Cell membrane {ECO:0000250|UniProtKB:O43813}; Peripheral membrane protein {ECO:0000250|UniProtKB:O43813}.</t>
  </si>
  <si>
    <t>FUNCTION: Functions as glutathione transferase (PubMed:25158856). Catalyzes conjugation of the glutathione (GSH) to artificial substrates 1-chloro-2,4-dinitrobenzene (CDNB) and p-nitrophenyl acetate (PubMed:25158856). Mitigates neuronal oxidative stress during normal postnatal development and in response to oxidative stresses probably through GSH antioxidant defense mechanism (PubMed:25158856). May play a role in EPS8 signaling. Binds glutathione (By similarity). {ECO:0000250|UniProtKB:O43813, ECO:0000269|PubMed:25158856}.</t>
  </si>
  <si>
    <t>Q0VBU4;Q9D024;F7C265</t>
  </si>
  <si>
    <t>Q0VBU4</t>
  </si>
  <si>
    <t>Ccdc47</t>
  </si>
  <si>
    <t>SUBCELLULAR LOCATION: Rough endoplasmic reticulum membrane {ECO:0000256|ARBA:ARBA00034697}; Single-pass type I membrane protein {ECO:0000256|ARBA:ARBA00034697}.</t>
  </si>
  <si>
    <t>O70194</t>
  </si>
  <si>
    <t>Eif3d Eif3s7</t>
  </si>
  <si>
    <t>SUBCELLULAR LOCATION: Cytoplasm {ECO:0000255|HAMAP-Rule:MF_03003}.</t>
  </si>
  <si>
    <t>FUNCTION: mRNA cap-binding component of the eukaryotic translation initiation factor 3 (eIF-3) complex, a complex required for several steps in the initiation of protein synthesis of a specialized repertoire of mRNAs. The eIF-3 complex associates with the 40S ribosome and facilitates the recruitment of eIF-1, eIF-1A, eIF-2:GTP:methionyl-tRNAi and eIF-5 to form the 43S pre-initiation complex (43S PIC). The eIF-3 complex stimulates mRNA recruitment to the 43S PIC and scanning of the mRNA for AUG recognition. The eIF-3 complex is also required for disassembly and recycling of post-termination ribosomal complexes and subsequently prevents premature joining of the 40S and 60S ribosomal subunits prior to initiation. The eIF-3 complex specifically targets and initiates translation of a subset of mRNAs involved in cell proliferation, including cell cycling, differentiation and apoptosis, and uses different modes of RNA stem-loop binding to exert either translational activation or repression. In the eIF-3 complex, EIF3D specifically recognizes and binds the 7-methylguanosine cap of a subset of mRNAs. {ECO:0000255|HAMAP-Rule:MF_03003}.</t>
  </si>
  <si>
    <t>A2AVJ7;Q99PL5;Q6ZPS0</t>
  </si>
  <si>
    <t>A2AVJ7</t>
  </si>
  <si>
    <t>Rrbp1</t>
  </si>
  <si>
    <t>Q4FZL1;Q5F2A7;P60843;Q3TFG3;Q3UXC2;Q3TGK7;Q3TLL6;Q3U8I0;Q78WR5;Q3TSJ4</t>
  </si>
  <si>
    <t>Q4FZL1</t>
  </si>
  <si>
    <t>Eif4a1</t>
  </si>
  <si>
    <t>FUNCTION: RNA helicase. {ECO:0000256|RuleBase:RU365068}.</t>
  </si>
  <si>
    <t>Q3TF02;Q8BWY3;Q3U6V5;Q3TL10;Q3TDF8;P70199</t>
  </si>
  <si>
    <t>Q3TF02</t>
  </si>
  <si>
    <t>Etf1</t>
  </si>
  <si>
    <t>Q8C2G0;E9Q2A6;K7QD41;Q9QVP9;Q3UDE9</t>
  </si>
  <si>
    <t>Q8C2G0</t>
  </si>
  <si>
    <t>Ptk2b</t>
  </si>
  <si>
    <t>SUBCELLULAR LOCATION: Cell junction, focal adhesion {ECO:0000256|ARBA:ARBA00004246}. Cell membrane {ECO:0000256|ARBA:ARBA00004413}; Peripheral membrane protein {ECO:0000256|ARBA:ARBA00004413}; Cytoplasmic side {ECO:0000256|ARBA:ARBA00004413}. Cytoplasm, cell cortex {ECO:0000256|ARBA:ARBA00004544}.</t>
  </si>
  <si>
    <t>Q4FK57;Q8R180;Q4FJZ3;A0A2I3BPM1</t>
  </si>
  <si>
    <t>Q4FK57</t>
  </si>
  <si>
    <t>Ero1a Ero1l</t>
  </si>
  <si>
    <t>SUBCELLULAR LOCATION: Endoplasmic reticulum membrane {ECO:0000256|ARBA:ARBA00004367}; Peripheral membrane protein {ECO:0000256|ARBA:ARBA00004367}; Lumenal side {ECO:0000256|ARBA:ARBA00004367}.</t>
  </si>
  <si>
    <t>Q543P6;Q8VHQ9;Q8CAL6;A2AVR6;Q80TT9</t>
  </si>
  <si>
    <t>Q543P6</t>
  </si>
  <si>
    <t>Acot11</t>
  </si>
  <si>
    <t>Q06138;Q8K312</t>
  </si>
  <si>
    <t>Q06138</t>
  </si>
  <si>
    <t>Cab39 Mo25</t>
  </si>
  <si>
    <t>SUBCELLULAR LOCATION: Cytoplasm {ECO:0000305}.</t>
  </si>
  <si>
    <t>FUNCTION: Component of a complex that binds and activates STK11/LKB1. In the complex, required to stabilize the interaction between CAB39/MO25 (CAB39/MO25alpha or CAB39L/MO25beta) and STK11/LKB1 (By similarity). {ECO:0000250}.</t>
  </si>
  <si>
    <t>Q99PT1</t>
  </si>
  <si>
    <t>Arhgdia C87222 Gdi1</t>
  </si>
  <si>
    <t>SUBCELLULAR LOCATION: Cytoplasm {ECO:0000269|PubMed:23434736}.</t>
  </si>
  <si>
    <t>FUNCTION: Controls Rho proteins homeostasis. Regulates the GDP/GTP exchange reaction of the Rho proteins by inhibiting the dissociation of GDP from them, and the subsequent binding of GTP to them. Retains Rho proteins such as CDC42, RAC1 and RHOA in an inactive cytosolic pool, regulating their stability and protecting them from degradation. Actively involved in the recycling and distribution of activated Rho GTPases in the cell, mediates extraction from membranes of both inactive and activated molecules due its exceptionally high affinity for prenylated forms. Through the modulation of Rho proteins, may play a role in cell motility regulation. In glioma cells, inhibits cell migration and invasion by mediating the signals of SEMA5A and PLXNB3 that lead to inactivation of RAC1. {ECO:0000269|PubMed:19029984, ECO:0000269|PubMed:22628549, ECO:0000269|PubMed:23434736}.</t>
  </si>
  <si>
    <t>P62843;Q3UK70;D3YTQ9;Q3UXS6</t>
  </si>
  <si>
    <t>P62843</t>
  </si>
  <si>
    <t>Rps15 Rig</t>
  </si>
  <si>
    <t>FUNCTION: Component of the small ribosomal subunit (PubMed:36517592). The ribosome is a large ribonucleoprotein complex responsible for the synthesis of proteins in the cell (PubMed:36517592). {ECO:0000269|PubMed:36517592}.</t>
  </si>
  <si>
    <t>A2A547;Q5I0T8;P84099</t>
  </si>
  <si>
    <t>A2A547</t>
  </si>
  <si>
    <t>Rpl19</t>
  </si>
  <si>
    <t>Q3U518;Q3TWG2;O08795</t>
  </si>
  <si>
    <t>Q3U518</t>
  </si>
  <si>
    <t>Prkcsh</t>
  </si>
  <si>
    <t>Q8K274</t>
  </si>
  <si>
    <t>Fn3krp</t>
  </si>
  <si>
    <t>FUNCTION: Ketosamine-3-kinase involved in protein deglycation by mediating phosphorylation of ribuloselysine and psicoselysine on glycated proteins, to generate ribuloselysine-3 phosphate and psicoselysine-3 phosphate, respectively (PubMed:14633848). Ribuloselysine-3 phosphate and psicoselysine-3 phosphate adducts are unstable and decompose under physiological conditions (PubMed:14633848). Not able to phosphorylate fructoselysine (PubMed:14633848). {ECO:0000269|PubMed:14633848}.</t>
  </si>
  <si>
    <t>P63323;F7AEH4;A0A1W2P7A1</t>
  </si>
  <si>
    <t>P63323</t>
  </si>
  <si>
    <t>Rps12</t>
  </si>
  <si>
    <t>SUBCELLULAR LOCATION: Nucleus, nucleolus {ECO:0000250|UniProtKB:P25398}.</t>
  </si>
  <si>
    <t>FUNCTION: Part of the small subunit (SSU) processome, first precursor of the small eukaryotic ribosomal subunit. During the assembly of the SSU processome in the nucleolus, many ribosome biogenesis factors, an RNA chaperone and ribosomal proteins associate with the nascent pre-rRNA and work in concert to generate RNA folding, modifications, rearrangements and cleavage as well as targeted degradation of pre-ribosomal RNA by the RNA exosome (By similarity). Subunit of the 40S ribosomal complex (By similarity). {ECO:0000250|UniProtKB:P25398, ECO:0000250|UniProtKB:P80455}.</t>
  </si>
  <si>
    <t>Q4VBC9;O09111</t>
  </si>
  <si>
    <t>Q4VBC9</t>
  </si>
  <si>
    <t>Ndufb11</t>
  </si>
  <si>
    <t>SUBCELLULAR LOCATION: Membrane {ECO:0000256|ARBA:ARBA00004167}; Single-pass membrane protein {ECO:0000256|ARBA:ARBA00004167}. Mitochondrion inner membrane {ECO:0000256|ARBA:ARBA00004434}; Single-pass membrane protein {ECO:0000256|ARBA:ARBA00004434}.</t>
  </si>
  <si>
    <t>FUNCTION: Accessory subunit of the mitochondrial membrane respiratory chain NADH dehydrogenase (Complex I), that is believed not to be involved in catalysis. Complex I functions in the transfer of electrons from NADH to the respiratory chain. The immediate electron acceptor for the enzyme is believed to be ubiquinone. {ECO:0000256|ARBA:ARBA00003195}.</t>
  </si>
  <si>
    <t>Q60692</t>
  </si>
  <si>
    <t>Psmb6 Lmp19</t>
  </si>
  <si>
    <t>SUBCELLULAR LOCATION: Cytoplasm {ECO:0000250|UniProtKB:P28072}. Nucleus {ECO:0000250|UniProtKB:P28072}. Note=Translocated from the cytoplasm into the nucleus following interaction with AKIRIN2, which bridges the proteasome with the nuclear import receptor IPO9. {ECO:0000250|UniProtKB:P28072}.</t>
  </si>
  <si>
    <t>FUNCTION: Component of the 20S core proteasome complex involved in the proteolytic degradation of most intracellular proteins. This complex plays numerous essential roles within the cell by associating with different regulatory particles. Associated with two 19S regulatory particles, forms the 26S proteasome and thus participates in the ATP-dependent degradation of ubiquitinated proteins. The 26S proteasome plays a key role in the maintenance of protein homeostasis by removing misfolded or damaged proteins that could impair cellular functions, and by removing proteins whose functions are no longer required. Associated with the PA200 or PA28, the 20S proteasome mediates ubiquitin-independent protein degradation. This type of proteolysis is required in several pathways including spermatogenesis (20S-PA200 complex) or generation of a subset of MHC class I-presented antigenic peptides (20S-PA28 complex). Within the 20S core complex, PSMB6 displays a peptidylglutamyl-hydrolyzing activity also termed postacidic or caspase-like activity, meaning that the peptides bond hydrolysis occurs directly after acidic residues. {ECO:0000269|PubMed:16581775, ECO:0000269|PubMed:22341445}.</t>
  </si>
  <si>
    <t>Q9CPY7</t>
  </si>
  <si>
    <t>Lap3 Lapep</t>
  </si>
  <si>
    <t>SUBCELLULAR LOCATION: Cytoplasm {ECO:0000250|UniProtKB:Q68FS4}.</t>
  </si>
  <si>
    <t>FUNCTION: Cytosolic metallopeptidase that catalyzes the removal of unsubstituted N-terminal hydrophobic amino acids from various peptides. The presence of Zn(2+) ions is essential for the peptidase activity, and the association with other cofactors can modulate the substrate spectificity of the enzyme. For instance, in the presence of Mn(2+), it displays a specific Cys-Gly hydrolyzing activity of Cys-Gly-S-conjugates. Involved in the metabolism of glutathione and in the degradation of glutathione S-conjugates, which may play a role in the control of the cell redox status. {ECO:0000250|UniProtKB:P00727}.</t>
  </si>
  <si>
    <t>Q60902;A0A1D5RLS1</t>
  </si>
  <si>
    <t>Q60902</t>
  </si>
  <si>
    <t>Eps15l1 Eps15-rs Eps15R</t>
  </si>
  <si>
    <t>SUBCELLULAR LOCATION: Cell membrane {ECO:0000269|PubMed:9446614}; Peripheral membrane protein {ECO:0000269|PubMed:9446614}. Nucleus {ECO:0000269|PubMed:9446614}. Membrane, coated pit {ECO:0000269|PubMed:9446614}. Note=Localized to plasma membrane coated pits.</t>
  </si>
  <si>
    <t>FUNCTION: Seems to be a constitutive component of clathrin-coated pits that is required for receptor-mediated endocytosis. Involved in endocytosis of integrin beta-1 (ITGB1) and transferrin receptor (TFR); internalization of ITGB1 as DAB2-dependent cargo but not TFR seems to require association with DAB2 (By similarity). {ECO:0000250}.</t>
  </si>
  <si>
    <t>Q3TLX1;Q99KQ4</t>
  </si>
  <si>
    <t>Q3TLX1</t>
  </si>
  <si>
    <t>Nampt Pbef1</t>
  </si>
  <si>
    <t>SUBCELLULAR LOCATION: Nucleus {ECO:0000256|PIRNR:PIRNR005943}. Cytoplasm {ECO:0000256|PIRNR:PIRNR005943}. Secreted {ECO:0000256|PIRNR:PIRNR005943}.</t>
  </si>
  <si>
    <t>Q9DCJ5;A0A1S6GWI0</t>
  </si>
  <si>
    <t>Q9DCJ5</t>
  </si>
  <si>
    <t>Ndufa8</t>
  </si>
  <si>
    <t>SUBCELLULAR LOCATION: Mitochondrion inner membrane {ECO:0000250|UniProtKB:P51970}; Peripheral membrane protein {ECO:0000250|UniProtKB:P51970}. Mitochondrion intermembrane space {ECO:0000250|UniProtKB:P51970}. Mitochondrion {ECO:0000250|UniProtKB:P51970}.</t>
  </si>
  <si>
    <t>FUNCTION: Accessory subunit of the mitochondrial membrane respiratory chain NADH dehydrogenase (Complex I), that is believed not to be involved in catalysis. Complex I functions in the transfer of electrons from NADH to the respiratory chain. The immediate electron acceptor for the enzyme is believed to be ubiquinone. {ECO:0000250|UniProtKB:P51970}.</t>
  </si>
  <si>
    <t>Q9D0L7;D3Z5T2</t>
  </si>
  <si>
    <t>Q9D0L7</t>
  </si>
  <si>
    <t>Armc10</t>
  </si>
  <si>
    <t>SUBCELLULAR LOCATION: Endoplasmic reticulum membrane {ECO:0000250|UniProtKB:Q8N2F6}; Single-pass membrane protein {ECO:0000255}. Mitochondrion outer membrane {ECO:0000250|UniProtKB:Q8N2F6}; Single-pass membrane protein {ECO:0000255}.</t>
  </si>
  <si>
    <t>FUNCTION: May play a role in cell survival and cell growth. May suppress the transcriptional activity of p53/TP53 (By similarity). {ECO:0000250}.</t>
  </si>
  <si>
    <t>Mitochondrial dynamics and surveillance &gt; Fission | Mitochondrial dynamics and surveillance &gt; Trafficking</t>
  </si>
  <si>
    <t>A0A3B2WBL1;Q5XJF6;A0A3B2WDD2;Q3U561;P53026;A0A3B2W824;A0A3B2W820;Q99JL6</t>
  </si>
  <si>
    <t>A0A3B2WBL1</t>
  </si>
  <si>
    <t>Rpl10a</t>
  </si>
  <si>
    <t>Q545S0;P52196</t>
  </si>
  <si>
    <t>Q545S0</t>
  </si>
  <si>
    <t>Tst</t>
  </si>
  <si>
    <t>Q4QRK2;Q8C3V7;A0A494BAI5;Q3UC49;P22315;F6T2S0;Q91W09;A0A494B9Y8</t>
  </si>
  <si>
    <t>Q4QRK2</t>
  </si>
  <si>
    <t>Fech</t>
  </si>
  <si>
    <t>Q3UGN9;Q3TQ49;Q3UMC8;P70297;A2ARJ0</t>
  </si>
  <si>
    <t>Q3UGN9</t>
  </si>
  <si>
    <t>Stam</t>
  </si>
  <si>
    <t>SUBCELLULAR LOCATION: Early endosome membrane {ECO:0000256|ARBA:ARBA00004469}; Peripheral membrane protein {ECO:0000256|ARBA:ARBA00004469}; Cytoplasmic side {ECO:0000256|ARBA:ARBA00004469}.</t>
  </si>
  <si>
    <t>FUNCTION: Involved in intracellular signal transduction mediated by cytokines and growth factors. Upon IL-2 and GM-CSL stimulation, it plays a role in signaling leading to DNA synthesis and MYC induction. May also play a role in T-cell development. Involved in down-regulation of receptor tyrosine kinase via multivesicular body (MVBs) when complexed with HGS (ESCRT-0 complex). The ESCRT-0 complex binds ubiquitin and acts as sorting machinery that recognizes ubiquitinated receptors and transfers them to further sequential lysosomal sorting/trafficking processes. {ECO:0000256|ARBA:ARBA00025417}.</t>
  </si>
  <si>
    <t>Q03265;D3Z6F5</t>
  </si>
  <si>
    <t>Q03265</t>
  </si>
  <si>
    <t>Atp5f1a Atp5a1</t>
  </si>
  <si>
    <t>SUBCELLULAR LOCATION: Mitochondrion inner membrane {ECO:0000269|PubMed:17438143}; Peripheral membrane protein {ECO:0000269|PubMed:17438143}; Matrix side {ECO:0000250|UniProtKB:P19483}. Cell membrane {ECO:0000250|UniProtKB:P25705}; Peripheral membrane protein {ECO:0000250|UniProtKB:P25705}; Extracellular side {ECO:0000250|UniProtKB:P25705}. Note=Colocalizes with HRG on the cell surface of T-cells. {ECO:0000250|UniProtKB:P25705}.</t>
  </si>
  <si>
    <t>FUNCTION: Mitochondrial membrane ATP synthase (F(1)F(0) ATP synthase or Complex V) produces ATP from ADP in the presence of a proton gradient across the membrane which is generated by electron transport complexes of the respiratory chain. F-type ATPases consist of two structural domains, F(1) - containing the extramembraneous catalytic core, and F(0) - containing the membrane proton channel, linked together by a central stalk and a peripheral stalk. During catalysis, ATP synthesis in the catalytic domain of F(1) is coupled via a rotary mechanism of the central stalk subunits to proton translocation. Subunits alpha and beta form the catalytic core in F(1). Rotation of the central stalk against the surrounding alpha(3)beta(3) subunits leads to hydrolysis of ATP in three separate catalytic sites on the beta subunits. Subunit alpha does not bear the catalytic high-affinity ATP-binding sites (By similarity). Binds the bacterial siderophore enterobactin and can promote mitochondrial accumulation of enterobactin-derived iron ions (By similarity). {ECO:0000250|UniProtKB:P19483, ECO:0000250|UniProtKB:P25705}.</t>
  </si>
  <si>
    <t>OXPHOS &gt; Complex V &gt; CV subunits | OXPHOS &gt; OXPHOS subunits</t>
  </si>
  <si>
    <t>Q8BSZ8;Q543H0;Q64674;Q3UJL7</t>
  </si>
  <si>
    <t>Q8BSZ8</t>
  </si>
  <si>
    <t>Srm</t>
  </si>
  <si>
    <t>P35700;Q3U9J9;B1AXW5;B1AXW6;B1AXW4</t>
  </si>
  <si>
    <t>P35700</t>
  </si>
  <si>
    <t>Prdx1 Msp23 Paga Tdpx2</t>
  </si>
  <si>
    <t>SUBCELLULAR LOCATION: Cytoplasm {ECO:0000250|UniProtKB:Q06830}.</t>
  </si>
  <si>
    <t>FUNCTION: Thiol-specific peroxidase that catalyzes the reduction of hydrogen peroxide and organic hydroperoxides to water and alcohols, respectively. Plays a role in cell protection against oxidative stress by detoxifying peroxides and as sensor of hydrogen peroxide-mediated signaling events. Might participate in the signaling cascades of growth factors and tumor necrosis factor-alpha by regulating the intracellular concentrations of H(2)O(2) (By similarity). Reduces an intramolecular disulfide bond in GDPD5 that gates the ability to GDPD5 to drive postmitotic motor neuron differentiation (PubMed:19766572). {ECO:0000250|UniProtKB:Q06830, ECO:0000269|PubMed:19766572}.</t>
  </si>
  <si>
    <t>P56480</t>
  </si>
  <si>
    <t>Atp5f1b Atp5b</t>
  </si>
  <si>
    <t>SUBCELLULAR LOCATION: Mitochondrion inner membrane {ECO:0000269|PubMed:17438143}; Peripheral membrane protein {ECO:0000269|PubMed:17438143}; Matrix side {ECO:0000250|UniProtKB:P00829}.</t>
  </si>
  <si>
    <t>FUNCTION: Mitochondrial membrane ATP synthase (F(1)F(0) ATP synthase or Complex V) produces ATP from ADP in the presence of a proton gradient across the membrane which is generated by electron transport complexes of the respiratory chain. F-type ATPases consist of two structural domains, F(1) - containing the extramembraneous catalytic core, and F(0) - containing the membrane proton channel, linked together by a central stalk and a peripheral stalk. During catalysis, ATP synthesis in the catalytic domain of F(1) is coupled via a rotary mechanism of the central stalk subunits to proton translocation. Subunits alpha and beta form the catalytic core in F(1). Rotation of the central stalk against the surrounding alpha(3)beta(3) subunits leads to hydrolysis of ATP in three separate catalytic sites on the beta subunits.</t>
  </si>
  <si>
    <t>P09055</t>
  </si>
  <si>
    <t>Itgb1</t>
  </si>
  <si>
    <t>SUBCELLULAR LOCATION: Cell membrane {ECO:0000250|UniProtKB:P05556}; Single-pass type I membrane protein {ECO:0000255}. Cell projection, invadopodium membrane {ECO:0000250|UniProtKB:P05556}; Single-pass type I membrane protein {ECO:0000255}. Cell projection, ruffle membrane {ECO:0000250|UniProtKB:P05556}; Single-pass type I membrane protein {ECO:0000255}. Recycling endosome {ECO:0000269|PubMed:21768292, ECO:0000269|PubMed:8567725}. Melanosome {ECO:0000250|UniProtKB:P05556}. Cell projection, lamellipodium {ECO:0000250|UniProtKB:P05556}. Cell projection, ruffle {ECO:0000250|UniProtKB:P05556}. Cell junction, focal adhesion {ECO:0000250|UniProtKB:P05556}. Cell surface {ECO:0000250|UniProtKB:P05556}. Note=Colocalizes with ITGB1BP1 and metastatic suppressor protein NME2 at the edge or peripheral ruffles and lamellipodia during the early stages of cell spreading on fibronectin or collagen. Translocates from peripheral focal adhesions to fibrillar adhesions in an ITGB1BP1-dependent manner. Enriched preferentially at invadopodia, cell membrane protrusions that correspond to sites of cell invasion, in a collagen-dependent manner. Localized at plasma and ruffle membranes in a collagen-independent manner. {ECO:0000250|UniProtKB:P05556}.; SUBCELLULAR LOCATION: [Isoform 2]: Cell membrane, sarcolemma. Cell junction. Note=In cardiac muscle, isoform 2 is found in costameres and intercalated disks.</t>
  </si>
  <si>
    <t>FUNCTION: Integrins alpha-1/beta-1, alpha-2/beta-1, alpha-10/beta-1 and alpha-11/beta-1 are receptors for collagen. Integrins alpha-1/beta-1 and alpha-2/beta-2 recognize the proline-hydroxylated sequence G-F-P-G-E-R in collagen. Integrins alpha-2/beta-1, alpha-3/beta-1, alpha-4/beta-1, alpha-5/beta-1, alpha-8/beta-1, alpha-10/beta-1, alpha-11/beta-1 and alpha-V/beta-1 are receptors for fibronectin. Alpha-4/beta-1 recognizes one or more domains within the alternatively spliced CS-1 and CS-5 regions of fibronectin. Integrin alpha-5/beta-1 is a receptor for fibrinogen. Integrin alpha-1/beta-1, alpha-2/beta-1, alpha-6/beta-1 and alpha-7/beta-1 are receptors for lamimin. Integrin alpha-6/beta-1 (ITGA6:ITGB1) is present in oocytes and is involved in sperm-egg fusion (PubMed:10634791). Integrin alpha-4/beta-1 is a receptor for VCAM1 and recognizes the sequence Q-I-D-S in VCAM1. Integrin alpha-9/beta-1 is a receptor for VCAM1, cytotactin and osteopontin. It recognizes the sequence A-E-I-D-G-I-E-L in cytotactin. Integrin alpha-3/beta-1 is a receptor for epiligrin, thrombospondin and CSPG4. Integrin alpha-3/beta-1 provides a docking site for FAP (seprase) at invadopodia plasma membranes in a collagen-dependent manner and hence may participate in the adhesion, formation of invadopodia and matrix degradation processes, promoting cell invasion. Alpha-3/beta-1 may mediate with LGALS3 the stimulation by CSPG4 of endothelial cells migration. Integrin alpha-V/beta-1 is a receptor for vitronectin. Beta-1 integrins recognize the sequence R-G-D in a wide array of ligands. When associated with alpha-7/beta-1 integrin, regulates cell adhesion and laminin matrix deposition (PubMed:12941630). Involved in promoting endothelial cell motility and angiogenesis (PubMed:15181153). Involved in osteoblast compaction through the fibronectin fibrillogenesis cell-mediated matrix assembly process and the formation of mineralized bone nodules (PubMed:21768292). May be involved in up-regulation of the activity of kinases such as PKC via binding to KRT1. Together with KRT1 and RACK1, serves as a platform for SRC activation or inactivation. Plays a mechanistic adhesive role during telophase, required for the successful completion of cytokinesis (PubMed:18804435). ITGA4:ITGB1 binds to fractalkine (CX3CL1) and may act as its coreceptor in CX3CR1-dependent fractalkine signaling (By similarity). ITGA4:ITGB1 and ITGA5:ITGB1 bind to PLA2G2A via a site (site 2) which is distinct from the classical ligand-binding site (site 1) and this induces integrin conformational changes and enhanced ligand binding to site 1 (By similarity). ITGA5:ITGB1 acts as a receptor for fibrillin-1 (FBN1) and mediates R-G-D-dependent cell adhesion to FBN1 (By similarity). ITGA5:ITGB1 acts as a receptor for fibronectin FN1 and mediates R-G-D-dependent cell adhesion to FN1 (By similarity). ITGA5:ITGB1 is a receptor for IL1B and binding is essential for IL1B signaling (By similarity). ITGA5:ITGB3 is a receptor for soluble CD40LG and is required for CD40/CD40LG signaling (By similarity). Plays an important role in myoblast differentiation and fusion during skeletal myogenesis (By similarity). {ECO:0000250|UniProtKB:P05556, ECO:0000250|UniProtKB:P07228, ECO:0000269|PubMed:10634791, ECO:0000269|PubMed:12941630, ECO:0000269|PubMed:15181153, ECO:0000269|PubMed:18804435, ECO:0000269|PubMed:19903482, ECO:0000269|PubMed:21768292}.; FUNCTION: [Isoform 2]: Isoform 2 displaces isoform 1 in striated muscles. {ECO:0000269|PubMed:8567725}.</t>
  </si>
  <si>
    <t>Q61833;A2ACG7;Q3U505;Q9DBG6</t>
  </si>
  <si>
    <t>Q61833</t>
  </si>
  <si>
    <t>Rpn2 MARib</t>
  </si>
  <si>
    <t>SUBCELLULAR LOCATION: Endoplasmic reticulum membrane {ECO:0000256|ARBA:ARBA00004477, ECO:0000256|RuleBase:RU366029}; Multi-pass membrane protein {ECO:0000256|ARBA:ARBA00004477, ECO:0000256|RuleBase:RU366029}. Membrane {ECO:0000256|ARBA:ARBA00004141}; Multi-pass membrane protein {ECO:0000256|ARBA:ARBA00004141}.</t>
  </si>
  <si>
    <t>FUNCTION: Subunit of the oligosaccharyl transferase (OST) complex that catalyzes the initial transfer of a defined glycan (Glc(3)Man(9)GlcNAc(2) in eukaryotes) from the lipid carrier dolichol-pyrophosphate to an asparagine residue within an Asn-X-Ser/Thr consensus motif in nascent polypeptide chains, the first step in protein N-glycosylation. N-glycosylation occurs cotranslationally and the complex associates with the Sec61 complex at the channel-forming translocon complex that mediates protein translocation across the endoplasmic reticulum (ER). All subunits are required for a maximal enzyme activity. {ECO:0000256|RuleBase:RU366029}.</t>
  </si>
  <si>
    <t>Q3TF41;Q8BSH9;P28656</t>
  </si>
  <si>
    <t>Q3TF41</t>
  </si>
  <si>
    <t>Nap1l1</t>
  </si>
  <si>
    <t>Q545F8;Q545X8;Q3UXQ6;P62702;Q3V1Z5</t>
  </si>
  <si>
    <t>Q545F8</t>
  </si>
  <si>
    <t>Rps4x</t>
  </si>
  <si>
    <t>SUBCELLULAR LOCATION: Nucleus, nucleolus {ECO:0000256|ARBA:ARBA00004604}.</t>
  </si>
  <si>
    <t>Q3U5Q7</t>
  </si>
  <si>
    <t>Cmpk2 Tyki</t>
  </si>
  <si>
    <t>FUNCTION: May participate in dUTP and dCTP synthesis in mitochondria. Is able to phosphorylate dUMP, dCMP, CMP, UMP and monophosphates of the pyrimidine nucleoside analogs ddC, dFdC, araC, BVDU and FdUrd with ATP as phosphate donor. Also displays broad nucleoside diphosphate kinase activity (By similarity). {ECO:0000250}.</t>
  </si>
  <si>
    <t>Q5EBQ6;A0A140T8T4;P51410;A0A0G2JES3;Q5M9J5;D3Z629</t>
  </si>
  <si>
    <t>Q5EBQ6</t>
  </si>
  <si>
    <t>Rpl9</t>
  </si>
  <si>
    <t>Q9CRY7</t>
  </si>
  <si>
    <t>Gdpd1 Gde4</t>
  </si>
  <si>
    <t>SUBCELLULAR LOCATION: Cytoplasm {ECO:0000250|UniProtKB:Q8N9F7}. Membrane {ECO:0000269|PubMed:25596343}; Multi-pass membrane protein {ECO:0000255}. Cytoplasm, perinuclear region {ECO:0000269|PubMed:25596343}. Endoplasmic reticulum {ECO:0000250|UniProtKB:Q8N9F7}. Note=Concentrated at the perinuclear region and the cell periphery. {ECO:0000250|UniProtKB:Q8N9F7}.</t>
  </si>
  <si>
    <t>FUNCTION: Hydrolyzes lysoglycerophospholipids to produce lysophosphatidic acid (LPA) and the corresponding amines (PubMed:25528375, PubMed:25596343, PubMed:27637550). Shows a preference for 1-O-alkyl-sn-glycero-3-phosphocholine (lyso-PAF), lysophosphatidylethanolamine (lyso-PE) and lysophosphatidylcholine (lyso-PC) (PubMed:25528375, PubMed:25596343, PubMed:27637550). May be involved in bioactive N-acylethanolamine biosynthesis from both N-acyl-lysoplasmenylethanolamin (N-acyl-lysoPlsEt) and N-acyl-lysophosphatidylethanolamin (N-acyl-lysoPE) (PubMed:25596343, PubMed:27637550). In addition, hydrolyzes glycerophospho-N-acylethanolamine to N-acylethanolamine (PubMed:25596343, PubMed:27637550). Does not display glycerophosphodiester phosphodiesterase activity, since it cannot hydrolyze either glycerophosphoinositol or glycerophosphocholine (PubMed:25528375). {ECO:0000269|PubMed:25528375, ECO:0000269|PubMed:25596343, ECO:0000269|PubMed:27637550}.</t>
  </si>
  <si>
    <t>Q3TXT7;Q9WTM5;Q3UXP2</t>
  </si>
  <si>
    <t>Q3TXT7</t>
  </si>
  <si>
    <t>Ruvbl2</t>
  </si>
  <si>
    <t>SUBCELLULAR LOCATION: Dynein axonemal particle {ECO:0000256|ARBA:ARBA00024190}. Nucleus {ECO:0000256|RuleBase:RU363048}.</t>
  </si>
  <si>
    <t>FUNCTION: Proposed core component of the chromatin remodeling Ino80 complex which exhibits DNA- and nucleosome-activated ATPase activity and catalyzes ATP-dependent nucleosome sliding. {ECO:0000256|RuleBase:RU363048}.</t>
  </si>
  <si>
    <t>Q9QUP5</t>
  </si>
  <si>
    <t>Hapln1 Crtl1</t>
  </si>
  <si>
    <t>SUBCELLULAR LOCATION: Secreted, extracellular space, extracellular matrix.</t>
  </si>
  <si>
    <t>FUNCTION: Stabilizes the aggregates of proteoglycan monomers with hyaluronic acid in the extracellular cartilage matrix.</t>
  </si>
  <si>
    <t>Q9CQ92;G3X9U9</t>
  </si>
  <si>
    <t>Q9CQ92</t>
  </si>
  <si>
    <t>Fis1 Ttc11</t>
  </si>
  <si>
    <t>SUBCELLULAR LOCATION: Mitochondrion outer membrane {ECO:0000250|UniProtKB:Q9Y3D6}; Single-pass membrane protein {ECO:0000250|UniProtKB:Q9Y3D6}. Peroxisome membrane {ECO:0000250|UniProtKB:Q9Y3D6}; Single-pass membrane protein {ECO:0000250|UniProtKB:Q9Y3D6}.</t>
  </si>
  <si>
    <t>FUNCTION: Involved in the fragmentation of the mitochondrial network and its perinuclear clustering (PubMed:23283981). Plays a minor role in the recruitment and association of the fission mediator dynamin-related protein 1 (DNM1L) to the mitochondrial surface and mitochondrial fission (PubMed:23283981). May not be essential for the assembly of functional fission complexes and the subsequent membrane scission event (By similarity). Also mediates peroxisomal fission (By similarity). May act when the products of fission are directed toward mitochondrial homeostasis, mitophagy, or apoptosis (By similarity). Can induce cytochrome c release from the mitochondrion to the cytosol, ultimately leading to apoptosis (By similarity). {ECO:0000250|UniProtKB:Q9Y3D6, ECO:0000269|PubMed:23283981}.</t>
  </si>
  <si>
    <t>Mitochondrial dynamics and surveillance &gt; Fission</t>
  </si>
  <si>
    <t>Q921G7;Q6PF96</t>
  </si>
  <si>
    <t>Q921G7</t>
  </si>
  <si>
    <t>Etfdh</t>
  </si>
  <si>
    <t>SUBCELLULAR LOCATION: Mitochondrion inner membrane {ECO:0000250}.</t>
  </si>
  <si>
    <t>FUNCTION: Accepts electrons from ETF and reduces ubiquinone. {ECO:0000250}.</t>
  </si>
  <si>
    <t>Metabolism &gt; Lipid metabolism &gt; Fatty acid oxidation | Metabolism &gt; Amino acid metabolism &gt; Branched-chain amino acid metabolism | Metabolism &gt; Amino acid metabolism &gt; Lysine metabolism | Metabolism &gt; Amino acid metabolism &gt; Glycine metabolism | Metabolism &gt; Metals and cofactors &gt; Fe-S-containing proteins | Metabolism &gt; Vitamin metabolism &gt; Choline and betaine metabolism | Metabolism &gt; Electron carriers &gt; Q-linked reactions, other</t>
  </si>
  <si>
    <t>Q4FZE6;P62082</t>
  </si>
  <si>
    <t>Q4FZE6</t>
  </si>
  <si>
    <t>Rps7 Rps7A</t>
  </si>
  <si>
    <t>SUBCELLULAR LOCATION: Cytoplasm, cytoskeleton, microtubule organizing center, centrosome {ECO:0000256|ARBA:ARBA00004300}.</t>
  </si>
  <si>
    <t>Q5BLJ7;P62301;Q921R2</t>
  </si>
  <si>
    <t>Q5BLJ7</t>
  </si>
  <si>
    <t>Rps13</t>
  </si>
  <si>
    <t>Q99LX0;A2A813;A2A815</t>
  </si>
  <si>
    <t>Q99LX0</t>
  </si>
  <si>
    <t>Park7</t>
  </si>
  <si>
    <t>SUBCELLULAR LOCATION: Cell membrane {ECO:0000269|PubMed:23847046}; Lipid-anchor {ECO:0000269|PubMed:23847046}. Cytoplasm {ECO:0000269|PubMed:22555455}. Membrane raft {ECO:0000269|PubMed:23847046}. Nucleus {ECO:0000269|PubMed:22555455}. Mitochondrion {ECO:0000269|PubMed:31536960}. Endoplasmic reticulum {ECO:0000269|PubMed:31536960}. Note=Under normal conditions, located predominantly in the cytoplasm and, to a lesser extent, in the nucleus and mitochondrion. Translocates to the mitochondrion and subsequently to the nucleus in response to oxidative stress and exerts an increased cytoprotective effect against oxidative damage (By similarity). Membrane raft localization in astrocytes and neuronal cells requires palmitoylation (PubMed:23847046). {ECO:0000250|UniProtKB:Q99497, ECO:0000269|PubMed:23847046}.</t>
  </si>
  <si>
    <t>FUNCTION: Multifunctional protein with controversial molecular function which plays an important role in cell protection against oxidative stress and cell death acting as oxidative stress sensor and redox-sensitive chaperone and protease (PubMed:15784737, PubMed:17015834, PubMed:20800516, PubMed:21068725). It is involved in neuroprotective mechanisms like the stabilization of NFE2L2 and PINK1 proteins, male fertility as a positive regulator of androgen signaling pathway as well as cell growth and transformation through, for instance, the modulation of NF-kappa-B signaling pathway (PubMed:17015834, PubMed:21097510). Has been described as a protein and nucleotide deglycase that catalyzes the deglycation of the Maillard adducts formed between amino groups of proteins or nucleotides and reactive carbonyl groups of glyoxals. But this function is rebuted by other works. As a protein deglycase, repairs methylglyoxal- and glyoxal-glycated proteins, and releases repaired proteins and lactate or glycolate, respectively. Deglycates cysteine, arginine and lysine residues in proteins, and thus reactivates these proteins by reversing glycation by glyoxals. Acts on early glycation intermediates (hemithioacetals and aminocarbinols), preventing the formation of advanced glycation endproducts (AGE) that cause irreversible damage. Also functions as a nucleotide deglycase able to repair glycated guanine in the free nucleotide pool (GTP, GDP, GMP, dGTP) and in DNA and RNA. Is thus involved in a major nucleotide repair system named guanine glycation repair (GG repair), dedicated to reversing methylglyoxal and glyoxal damage via nucleotide sanitization and direct nucleic acid repair. Protects histones from adduction by methylglyoxal, controls the levels of methylglyoxal-derived argininine modifications on chromatin. Able to remove the glycations and restore histone 3, histone glycation disrupts both local and global chromatin architecture by altering histone-DNA interactions as well as histone acetylation and ubiquitination levels. Displays a very low glyoxalase activity that may reflect its deglycase activity (PubMed:22523093). Eliminates hydrogen peroxide and protects cells against hydrogen peroxide-induced cell death (PubMed:17766438). Required for correct mitochondrial morphology and function as well as for autophagy of dysfunctional mitochondria (PubMed:20186336). Plays a role in regulating expression or stability of the mitochondrial uncoupling proteins SLC25A14 and SLC25A27 in dopaminergic neurons of the substantia nigra pars compacta and attenuates the oxidative stress induced by calcium entry into the neurons via L-type channels during pacemaking (PubMed:21068725). Regulates astrocyte inflammatory responses, may modulate lipid rafts-dependent endocytosis in astrocytes and neuronal cells (PubMed:23847046, PubMed:19276172). In pancreatic islets, involved in the maintenance of mitochondrial reactive oxygen species (ROS) levels and glucose homeostasis in an age- and diet dependent manner. Protects pancreatic beta cells from cell death induced by inflammatory and cytotoxic setting (PubMed:26422139). Binds to a number of mRNAs containing multiple copies of GG or CC motifs and partially inhibits their translation but dissociates following oxidative stress (By similarity). Metal-binding protein able to bind copper as well as toxic mercury ions, enhances the cell protection mechanism against induced metal toxicity (PubMed:23792957). In macrophages, interacts with the NADPH oxidase subunit NCF1 to direct NADPH oxidase-dependent ROS production, and protects against sepsis (PubMed:26021615). {ECO:0000250|UniProtKB:Q99497, ECO:0000269|PubMed:15784737, ECO:0000269|PubMed:17015834, ECO:0000269|PubMed:17766438, ECO:0000269|PubMed:19276172, ECO:0000269|PubMed:20186336, ECO:0000269|PubMed:20800516, ECO:0000269|PubMed:21068725, ECO:0000269|PubMed:22523093, ECO:0000269|PubMed:22611253, ECO:0000269|PubMed:23792957, ECO:0000269|PubMed:23847046, ECO:0000269|PubMed:26021615, ECO:0000269|PubMed:26422139}.</t>
  </si>
  <si>
    <t>Protein import, sorting and homeostasis &gt; Protein homeostasis | Mitochondrial dynamics and surveillance &gt; Mitophagy | Mitochondrial dynamics and surveillance &gt; Autophagy</t>
  </si>
  <si>
    <t>Q91YS2;P46061;Q7TMW1;Q6ZPH4;Q3ULJ9;Q8C2E3;Q3UZD8</t>
  </si>
  <si>
    <t>Q91YS2</t>
  </si>
  <si>
    <t>Rangap1</t>
  </si>
  <si>
    <t>Q5M8R8;P14869;Q5FWB6;D3YVM5;S4R1N1</t>
  </si>
  <si>
    <t>Q5M8R8</t>
  </si>
  <si>
    <t>Rplp0 Arbp</t>
  </si>
  <si>
    <t>FUNCTION: Ribosomal protein P0 is the functional equivalent of E.coli protein L10. {ECO:0000256|ARBA:ARBA00002200, ECO:0000256|PIRNR:PIRNR039087}.</t>
  </si>
  <si>
    <t>Q91VM9;D3Z636;G8JL76</t>
  </si>
  <si>
    <t>Q91VM9</t>
  </si>
  <si>
    <t>Ppa2</t>
  </si>
  <si>
    <t>SUBCELLULAR LOCATION: Mitochondrion {ECO:0000250|UniProtKB:Q9H2U2}.</t>
  </si>
  <si>
    <t>FUNCTION: Hydrolyzes inorganic pyrophosphate. This activity is essential for correct regulation of mitochondrial membrane potential, and mitochondrial organization and function. {ECO:0000250|UniProtKB:Q9H2U2}.</t>
  </si>
  <si>
    <t>Mitochondrial central dogma &gt; mtDNA maintenance | Mitochondrial central dogma &gt; mtRNA metabolism | Mitochondrial central dogma &gt; Translation | Metabolism &gt; Nucleotide metabolism</t>
  </si>
  <si>
    <t>Q3UPK6;Q3TUX3;Q3TUI9;Q9Z2U1</t>
  </si>
  <si>
    <t>Q3UPK6</t>
  </si>
  <si>
    <t>Psma5</t>
  </si>
  <si>
    <t>Q8R127;Q3ULN6</t>
  </si>
  <si>
    <t>Q8R127</t>
  </si>
  <si>
    <t>Sccpdh</t>
  </si>
  <si>
    <t>P47856</t>
  </si>
  <si>
    <t>Gfpt1 Gfpt</t>
  </si>
  <si>
    <t>FUNCTION: Controls the flux of glucose into the hexosamine pathway. Most likely involved in regulating the availability of precursors for N- and O-linked glycosylation of proteins. Regulates the circadian expression of clock genes BMAL1 and CRY1 (PubMed:23395176). Has a role in fine tuning the metabolic fluctuations of cytosolic UDP-GlcNAc and its effects on hyaluronan synthesis that occur during tissue remodeling (By similarity). {ECO:0000250|UniProtKB:Q06210, ECO:0000269|PubMed:23395176}.</t>
  </si>
  <si>
    <t>Q3U6E4;Q0VGU2;P26350;Q8C2T3;Q3U8X6;Q3UA54;Q8CAQ5</t>
  </si>
  <si>
    <t>Q3U6E4</t>
  </si>
  <si>
    <t>Ptma</t>
  </si>
  <si>
    <t>Q6ZWX6;Q9CV24</t>
  </si>
  <si>
    <t>Q6ZWX6</t>
  </si>
  <si>
    <t>Eif2s1 Eif2a</t>
  </si>
  <si>
    <t>SUBCELLULAR LOCATION: Cytoplasm, Stress granule {ECO:0000269|PubMed:19861488}. Note=Colocalizes with NANOS3 in the stress granules. {ECO:0000269|PubMed:19861488}.</t>
  </si>
  <si>
    <t>FUNCTION: Member of the eIF2 complex that functions in the early steps of protein synthesis by forming a ternary complex with GTP and initiator tRNA (PubMed:15277680, PubMed:19131336). This complex binds to a 40S ribosomal subunit, followed by mRNA binding to form a 43S pre-initiation complex (PubMed:15277680, PubMed:19131336). Junction of the 60S ribosomal subunit to form the 80S initiation complex is preceded by hydrolysis of the GTP bound to eIF2 and release of an eIF2-GDP binary complex (PubMed:15277680, PubMed:19131336). In order for eIF2 to recycle and catalyze another round of initiation, the GDP bound to eIF2 must exchange with GTP by way of a reaction catalyzed by eIF-2B (PubMed:15277680, PubMed:19131336). EIF2S1/eIF-2-alpha is a key component of the integrated stress response (ISR), required for adaptation to various stress: phosphorylation by metabolic-stress sensing protein kinases (EIF2AK1/HRI, EIF2AK2/PKR, EIF2AK3/PERK and EIF2AK4/GCN2) in response to stress converts EIF2S1/eIF-2-alpha in a global protein synthesis inhibitor, leading to a attenuation of cap-dependent translation, while concomitantly initiating the preferential translation of ISR-specific mRNAs, such as the transcriptional activators ATF4 and QRICH1, and hence allowing ATF4- and QRICH1-mediated reprogramming (PubMed:15277680, PubMed:21285359). {ECO:0000269|PubMed:15277680, ECO:0000269|PubMed:19131336, ECO:0000269|PubMed:21285359}.</t>
  </si>
  <si>
    <t>Q564F4;Q3TII0;P80315;Q3UJZ8;G5E839</t>
  </si>
  <si>
    <t>Q564F4</t>
  </si>
  <si>
    <t>Cct4</t>
  </si>
  <si>
    <t>A0A0R4J0S4;Q80Y17</t>
  </si>
  <si>
    <t>A0A0R4J0S4</t>
  </si>
  <si>
    <t>Llgl1</t>
  </si>
  <si>
    <t>P35550;Q3UJS2</t>
  </si>
  <si>
    <t>P35550</t>
  </si>
  <si>
    <t>Fbl</t>
  </si>
  <si>
    <t>SUBCELLULAR LOCATION: Nucleus, nucleolus {ECO:0000269|PubMed:30283081}. Nucleus, nucleoplasm {ECO:0000305|PubMed:32017896}. Note=Fibrillar region of the nucleolus. {ECO:0000250|UniProtKB:P22087}.</t>
  </si>
  <si>
    <t>FUNCTION: S-adenosyl-L-methionine-dependent methyltransferase that has the ability to methylate both RNAs and proteins (PubMed:32017896). Involved in pre-rRNA processing by catalyzing the site-specific 2'-hydroxyl methylation of ribose moieties in pre-ribosomal RNA (By similarity). Site specificity is provided by a guide RNA that base pairs with the substrate (By similarity). Methylation occurs at a characteristic distance from the sequence involved in base pairing with the guide RNA (By similarity). Probably catalyzes 2'-O-methylation of U6 snRNAs in box C/D RNP complexes (PubMed:32017896). U6 snRNA 2'-O-methylation is required for mRNA splicing fidelity (PubMed:32017896). Also acts as a protein methyltransferase by mediating methylation of 'Gln-105' of histone H2A (H2AQ104me), a modification that impairs binding of the FACT complex and is specifically present at 35S ribosomal DNA locus (By similarity). Part of the small subunit (SSU) processome, first precursor of the small eukaryotic ribosomal subunit. During the assembly of the SSU processome in the nucleolus, many ribosome biogenesis factors, an RNA chaperone and ribosomal proteins associate with the nascent pre-rRNA and work in concert to generate RNA folding, modifications, rearrangements and cleavage as well as targeted degradation of pre-ribosomal RNA by the RNA exosome (By similarity). {ECO:0000250|UniProtKB:P15646, ECO:0000250|UniProtKB:P22087, ECO:0000269|PubMed:32017896}.</t>
  </si>
  <si>
    <t>B7ZWI2;B2RXM7;Q9D1J3;A0A1W2P7G2</t>
  </si>
  <si>
    <t>B7ZWI2</t>
  </si>
  <si>
    <t>Sarnp 1110005A23Rik</t>
  </si>
  <si>
    <t>Q8C292;Q8C1V4;Q3TIV6;Q8CFK5;Q8R2P8;Q99MN1</t>
  </si>
  <si>
    <t>Q8C292</t>
  </si>
  <si>
    <t>Kars</t>
  </si>
  <si>
    <t>G5E814;Q9D8B4;A0A3B2W441;Q6PBG2;A0A3B2W4A5</t>
  </si>
  <si>
    <t>G5E814</t>
  </si>
  <si>
    <t>Ndufa11</t>
  </si>
  <si>
    <t>SUBCELLULAR LOCATION: Mitochondrion inner membrane {ECO:0000256|ARBA:ARBA00004292}; Multi-pass membrane protein {ECO:0000256|ARBA:ARBA00004292}; Matrix side {ECO:0000256|ARBA:ARBA00004292}.</t>
  </si>
  <si>
    <t>Q9Z1Q5;Q542F1;Q3TIP8</t>
  </si>
  <si>
    <t>Q9Z1Q5</t>
  </si>
  <si>
    <t>Clic1</t>
  </si>
  <si>
    <t>SUBCELLULAR LOCATION: Nucleus {ECO:0000250|UniProtKB:O00299}. Nucleus membrane {ECO:0000250|UniProtKB:O00299}; Single-pass membrane protein {ECO:0000250|UniProtKB:O00299}. Cytoplasm {ECO:0000250|UniProtKB:O00299}. Cell membrane {ECO:0000250|UniProtKB:O00299}; Single-pass membrane protein {ECO:0000250|UniProtKB:O00299}. Endoplasmic reticulum {ECO:0000250|UniProtKB:Q6MG61}. Note=Mostly in the nucleus including in the nuclear membrane. Small amount in the cytoplasm and the plasma membrane. Exists both as soluble cytoplasmic protein and as membrane protein with probably a single transmembrane domain (By similarity). Might not be present in the nucleus of cardiac cells (By similarity). {ECO:0000250|UniProtKB:O00299, ECO:0000250|UniProtKB:Q6MG61}.</t>
  </si>
  <si>
    <t>FUNCTION: Can insert into membranes and form chloride ion channels. Channel activity depends on the pH. Membrane insertion seems to be redox-regulated and may occur only under oxydizing conditions (By similarity). {ECO:0000250}.</t>
  </si>
  <si>
    <t>Q8CG76</t>
  </si>
  <si>
    <t>Akr7a2 Afar Akr7a5</t>
  </si>
  <si>
    <t>SUBCELLULAR LOCATION: Mitochondrion {ECO:0000255}. Golgi apparatus {ECO:0000250|UniProtKB:Q8CG45}. Cytoplasm {ECO:0000250|UniProtKB:O43488}.</t>
  </si>
  <si>
    <t>FUNCTION: Catalyzes the NADPH-dependent reduction of succinic semialdehyde to gamma-hydroxybutyrate. May have an important role in producing the neuromodulator gamma-hydroxybutyrate (GHB). Has broad substrate specificity. Can reduce the dialdehyde protein-binding form of aflatoxin B1 (AFB1) to the non-binding AFB1 dialcohol. May be involved in protection of liver against the toxic and carcinogenic effects of AFB1, a potent hepatocarcinogen (By similarity). {ECO:0000250, ECO:0000269|PubMed:16460003}.</t>
  </si>
  <si>
    <t>Metabolism &gt; Amino acid metabolism &gt; GABA metabolism | Metabolism &gt; Detoxification &gt; Xenobiotic metabolism</t>
  </si>
  <si>
    <t>Q0VGQ1;O70503</t>
  </si>
  <si>
    <t>Q0VGQ1</t>
  </si>
  <si>
    <t>Hsd17b12</t>
  </si>
  <si>
    <t>Q9CQS4;A0A3Q4L2U5;Q3TTH1</t>
  </si>
  <si>
    <t>Q9CQS4</t>
  </si>
  <si>
    <t>Slc25a46</t>
  </si>
  <si>
    <t>SUBCELLULAR LOCATION: Mitochondrion outer membrane {ECO:0000250|UniProtKB:Q96AG3}; Multi-pass membrane protein {ECO:0000255}.</t>
  </si>
  <si>
    <t>FUNCTION: Transmembrane protein of the mitochondrial outer membrane that controls mitochondrial organization. May regulate the assembly of the MICOS (mitochondrial contact site and cristae organizing system) complex which is essential to the biogenesis and dynamics of mitochondrial cristae, the inwards folds of the inner mitochondrial membrane. Through its interaction with the EMC (endoplasmic reticulum membrane protein complex), could regulate mitochondrial lipid homeostasis and thereby mitochondrial fission. {ECO:0000250|UniProtKB:Q96AG3}.</t>
  </si>
  <si>
    <t>Small molecule transport &gt; SLC25A family | Mitochondrial dynamics and surveillance &gt; Fission | Mitochondrial dynamics and surveillance &gt; Intramitochondrial membrane interactions</t>
  </si>
  <si>
    <t>Q60676;F7BX26</t>
  </si>
  <si>
    <t>Q60676</t>
  </si>
  <si>
    <t>Ppp5c</t>
  </si>
  <si>
    <t>SUBCELLULAR LOCATION: Nucleus {ECO:0000269|PubMed:21994940}. Cytoplasm {ECO:0000269|PubMed:21994940}. Cell membrane {ECO:0000250|UniProtKB:P53041}. Note=Predominantly nuclear. But also present in the cytoplasm. Translocates from the cytoplasm to the plasma membrane in a RAC1-dependent manner. {ECO:0000250|UniProtKB:P53041}.</t>
  </si>
  <si>
    <t>FUNCTION: Serine/threonine-protein phosphatase that dephosphorylates a myriad of proteins involved in different signaling pathways including the kinases CSNK1E, ASK1/MAP3K5, PRKDC and RAF1, the nuclear receptors NR3C1, PPARG, ESR1 and ESR2, SMAD proteins and TAU/MAPT (PubMed:17376776, PubMed:21994940, PubMed:22526606). Implicated in wide ranging cellular processes, including apoptosis, differentiation, DNA damage response, cell survival, regulation of ion channels or circadian rhythms, in response to steroid and thyroid hormones, calcium, fatty acids, TGF-beta as well as oxidative and genotoxic stresses (By similarity). Participates in the control of DNA damage response mechanisms such as checkpoint activation and DNA damage repair through, for instance, the regulation ATM/ATR-signaling and dephosphorylation of PRKDC and TP53BP1 (PubMed:17376776). Inhibits ASK1/MAP3K5-mediated apoptosis induced by oxidative stress (By similarity). Plays a positive role in adipogenesis, mainly through the dephosphorylation and activation of PPARG transactivation function (PubMed:21994940). Also dephosphorylates and inhibits the anti-adipogenic effect of NR3C1 (PubMed:21994940). Regulates the circadian rhythms, through the dephosphorylation and activation of CSNK1E. May modulate TGF-beta signaling pathway by the regulation of SMAD3 phosphorylation and protein expression levels. Dephosphorylates and may play a role in the regulation of TAU/MAPT (By similarity). Through their dephosphorylation, may play a role in the regulation of ions channels such as KCNH2 (By similarity). Dephosphorylate FNIP1, disrupting interaction with HSP90AA1/Hsp90 (By similarity). {ECO:0000250|UniProtKB:P53041, ECO:0000250|UniProtKB:P53042, ECO:0000269|PubMed:17376776, ECO:0000269|PubMed:21994940, ECO:0000269|PubMed:22526606}.</t>
  </si>
  <si>
    <t>Q5M9N8;Q3UBI6;P14148;Q3TK73;F6XI62</t>
  </si>
  <si>
    <t>Q5M9N8</t>
  </si>
  <si>
    <t>Rpl7</t>
  </si>
  <si>
    <t>Q71LX8;P11499</t>
  </si>
  <si>
    <t>Q71LX8</t>
  </si>
  <si>
    <t>Hsp90ab1 Hsp84b Hspcb</t>
  </si>
  <si>
    <t>Q61753</t>
  </si>
  <si>
    <t>Phgdh</t>
  </si>
  <si>
    <t>FUNCTION: Catalyzes the reversible oxidation of 3-phospho-D-glycerate to 3-phosphonooxypyruvate, the first step of the phosphorylated L-serine biosynthesis pathway. Does not catalyze the reversible oxidation of 2-hydroxyglutarate to 2-oxoglutarate and the reversible oxidation of (S)-malate to oxaloacetate. {ECO:0000250|UniProtKB:O08651}.</t>
  </si>
  <si>
    <t>Q9WTL7</t>
  </si>
  <si>
    <t>Lypla2</t>
  </si>
  <si>
    <t>SUBCELLULAR LOCATION: Cytoplasm {ECO:0000250|UniProtKB:O95372}.</t>
  </si>
  <si>
    <t>FUNCTION: Acts as a acyl-protein thioesterase hydrolyzing fatty acids from S-acylated cysteine residues in proteins such as trimeric G alpha proteins, GAP43, ZDHHC6 or HRAS (By similarity). Deacylates GAP43 (By similarity). Mediates depalmitoylation of ZDHHC6 (By similarity). Has lysophospholipase activity (PubMed:10064901). Hydrolyzes prostaglandin glycerol esters (PG-Gs) (PubMed:25301951). Hydrolyzes PG-Gs in the following order prostaglandin D2-glycerol ester (PGD2-G) &gt; prostaglandin E2 glycerol ester (PGE2-G) &gt; prostaglandin F2-alpha-glycerol ester (PGF2-alpha-G) (By similarity). Hydrolyzes 1-arachidonoylglycerol but not 2-arachidonoylglycerol or arachidonoylethanolamide (By similarity). {ECO:0000250|UniProtKB:O95372, ECO:0000269|PubMed:10064901}.</t>
  </si>
  <si>
    <t>F8VPN4;A0A0G2JGI9;F6XXE6</t>
  </si>
  <si>
    <t>F8VPN4</t>
  </si>
  <si>
    <t>Agl</t>
  </si>
  <si>
    <t>FUNCTION: Multifunctional enzyme acting as 1,4-alpha-D-glucan:1,4-alpha-D-glucan 4-alpha-D-glycosyltransferase and amylo-1,6-glucosidase in glycogen degradation. {ECO:0000256|ARBA:ARBA00003530}.</t>
  </si>
  <si>
    <t>Q3U8F5;Q9D8W5;B1AT36;Q3TRH2</t>
  </si>
  <si>
    <t>Q3U8F5</t>
  </si>
  <si>
    <t>Psmd12</t>
  </si>
  <si>
    <t>A0A1Y7VJZ2;Q9WVL0;A0A1Y7VNC1;Q9JJA0</t>
  </si>
  <si>
    <t>A0A1Y7VJZ2</t>
  </si>
  <si>
    <t>Gstz1</t>
  </si>
  <si>
    <t>P42125;Q9DBN7;A0A3Q4EC00;A0A452J8A5</t>
  </si>
  <si>
    <t>P42125</t>
  </si>
  <si>
    <t>Eci1 Dci</t>
  </si>
  <si>
    <t>SUBCELLULAR LOCATION: Mitochondrion matrix {ECO:0000250|UniProtKB:P23965}.</t>
  </si>
  <si>
    <t>FUNCTION: Able to isomerize both 3-cis and 3-trans double bonds into the 2-trans form in a range of enoyl-CoA species. {ECO:0000250|UniProtKB:P23965}.</t>
  </si>
  <si>
    <t>Q541E2;Q3TWM2;P51855;Q8R436;Q3UEE2</t>
  </si>
  <si>
    <t>Q541E2</t>
  </si>
  <si>
    <t>Gss</t>
  </si>
  <si>
    <t>Q6PB66</t>
  </si>
  <si>
    <t>Lrpprc Lrp130</t>
  </si>
  <si>
    <t>SUBCELLULAR LOCATION: Mitochondrion {ECO:0000250}. Nucleus {ECO:0000269|PubMed:12071956}. Nucleus, nucleoplasm {ECO:0000250}. Nucleus inner membrane {ECO:0000250}. Nucleus outer membrane {ECO:0000250}.</t>
  </si>
  <si>
    <t>FUNCTION: May play a role in RNA metabolism in both nuclei and mitochondria. In the nucleus binds to HNRPA1-associated poly(A) mRNAs and is part of nmRNP complexes at late stages of mRNA maturation which are possibly associated with nuclear mRNA export. May bind mature mRNA in the nucleus outer membrane. In mitochondria binds to poly(A) mRNA. Plays a role in translation or stability of mitochondrially encoded cytochrome c oxidase (COX) subunits. May be involved in transcription regulation. Cooperates with PPARGC1A to regulate certain mitochondrially encoded genes and gluconeogenic genes and may regulate docking of PPARGC1A to transcription factors. Seems to be involved in the transcription regulation of the multidrug-related genes MDR1 and MVP. Part of a nuclear factor that binds to the invMED1 element of MDR1 and MVP gene promoters (By similarity). Binds single-stranded DNA. {ECO:0000250}.</t>
  </si>
  <si>
    <t>Mitochondrial central dogma &gt; mtRNA metabolism &gt; mtRNA stability and decay | Mitochondrial central dogma &gt; Translation</t>
  </si>
  <si>
    <t>Q9DBF1;G3UYR8</t>
  </si>
  <si>
    <t>Q9DBF1</t>
  </si>
  <si>
    <t>Aldh7a1 Ald7a1</t>
  </si>
  <si>
    <t>SUBCELLULAR LOCATION: [Isoform 1]: Cytoplasm, cytosol {ECO:0000250|UniProtKB:P49419}. Nucleus {ECO:0000250|UniProtKB:P49419}.; SUBCELLULAR LOCATION: [Isoform 2]: Mitochondrion {ECO:0000250|UniProtKB:P49419}.</t>
  </si>
  <si>
    <t>FUNCTION: Multifunctional enzyme mediating important protective effects. Metabolizes betaine aldehyde to betaine, an important cellular osmolyte and methyl donor. Protects cells from oxidative stress by metabolizing a number of lipid peroxidation-derived aldehydes. Involved in lysine catabolism. {ECO:0000250|UniProtKB:P49419}.</t>
  </si>
  <si>
    <t>Metabolism &gt; Amino acid metabolism &gt; Lysine metabolism | Metabolism &gt; Amino acid metabolism &gt; Glycine metabolism | Metabolism &gt; Vitamin metabolism &gt; Choline and betaine metabolism | Metabolism &gt; Vitamin metabolism &gt; Folate and 1-C metabolism | Metabolism &gt; Detoxification &gt; ROS and glutathione metabolism</t>
  </si>
  <si>
    <t>Q790Y8;Q00612;Q3TNL1;A3KG36</t>
  </si>
  <si>
    <t>Q790Y8</t>
  </si>
  <si>
    <t>G6pdx RP23-436K3.17-001</t>
  </si>
  <si>
    <t>FUNCTION: Catalyzes the rate-limiting step of the oxidative pentose-phosphate pathway, which represents a route for the dissimilation of carbohydrates besides glycolysis. {ECO:0000256|RuleBase:RU362120}.</t>
  </si>
  <si>
    <t>Q9D1R9;A0A0G2JEY6;A0A0G2JGY8</t>
  </si>
  <si>
    <t>Q9D1R9</t>
  </si>
  <si>
    <t>Rpl34</t>
  </si>
  <si>
    <t>SUBCELLULAR LOCATION: Cytoplasm, cytosol {ECO:0000250|UniProtKB:P49207}. Cytoplasm {ECO:0000269|PubMed:36517592}. Endoplasmic reticulum {ECO:0000250|UniProtKB:Q29223}. Note=Detected on cytosolic polysomes (By similarity). Detected in ribosomes that are associated with the rough endoplasmic reticulum (By similarity). {ECO:0000250|UniProtKB:P49207, ECO:0000250|UniProtKB:Q29223}.</t>
  </si>
  <si>
    <t>Q6ZWS1;P61148;D3Z6H1;D6RCX9;D3Z6E2;A0A494BBG9</t>
  </si>
  <si>
    <t>Q6ZWS1</t>
  </si>
  <si>
    <t>Fgf1 Fgf2b</t>
  </si>
  <si>
    <t>SUBCELLULAR LOCATION: Secreted {ECO:0000256|RuleBase:RU364136}. Cytoplasm {ECO:0000256|RuleBase:RU364136}. Cytoplasm, cell cortex {ECO:0000256|RuleBase:RU364136}. Cytoplasm, cytosol {ECO:0000256|RuleBase:RU364136}. Nucleus {ECO:0000256|RuleBase:RU364136}.</t>
  </si>
  <si>
    <t>FUNCTION: Plays an important role in the regulation of cell survival, cell division, angiogenesis, cell differentiation and cell migration. Functions as potent mitogen in vitro. Acts as a ligand for FGFR1 and integrins. Binds to FGFR1 in the presence of heparin leading to FGFR1 dimerization and activation via sequential autophosphorylation on tyrosine residues which act as docking sites for interacting proteins, leading to the activation of several signaling cascades. Binds to integrins. Its binding to integrins and subsequent ternary complex formation with integrins and FGFR1 are essential for FGF1 signaling. {ECO:0000256|RuleBase:RU364136}.</t>
  </si>
  <si>
    <t>Q6ZQ84;Q9JLV5;E9Q4T8</t>
  </si>
  <si>
    <t>Q6ZQ84</t>
  </si>
  <si>
    <t>mKIAA0617</t>
  </si>
  <si>
    <t>E9PYH2;Q91V12</t>
  </si>
  <si>
    <t>E9PYH2</t>
  </si>
  <si>
    <t>Acot7</t>
  </si>
  <si>
    <t>P99027;A0A5F8MPY2</t>
  </si>
  <si>
    <t>P99027</t>
  </si>
  <si>
    <t>Rplp2</t>
  </si>
  <si>
    <t>FUNCTION: Plays an important role in the elongation step of protein synthesis.</t>
  </si>
  <si>
    <t>P51910</t>
  </si>
  <si>
    <t>Apod</t>
  </si>
  <si>
    <t>FUNCTION: APOD occurs in the macromolecular complex with lecithin-transport and binding of bilin. Appears to be able to transport a variety of ligands in a number of different contexts.</t>
  </si>
  <si>
    <t>Q8BU20;Q9CQH3;D3Z568</t>
  </si>
  <si>
    <t>Q8BU20</t>
  </si>
  <si>
    <t>Ndufb5</t>
  </si>
  <si>
    <t>SUBCELLULAR LOCATION: Mitochondrion inner membrane {ECO:0000256|ARBA:ARBA00004298}; Single-pass membrane protein {ECO:0000256|ARBA:ARBA00004298}; Matrix side {ECO:0000256|ARBA:ARBA00004298}.</t>
  </si>
  <si>
    <t>P62334;Q14AQ1;Q8QZS9</t>
  </si>
  <si>
    <t>P62334</t>
  </si>
  <si>
    <t>Psmc6 Sug2</t>
  </si>
  <si>
    <t>SUBCELLULAR LOCATION: Cytoplasm {ECO:0000250}. Nucleus {ECO:0000250}.</t>
  </si>
  <si>
    <t>FUNCTION: Component of the 26S proteasome, a multiprotein complex involved in the ATP-dependent degradation of ubiquitinated proteins. This complex plays a key role in the maintenance of protein homeostasis by removing misfolded or damaged proteins, which could impair cellular functions, and by removing proteins whose functions are no longer required. Therefore, the proteasome participates in numerous cellular processes, including cell cycle progression, apoptosis, or DNA damage repair. PSMC6 belongs to the heterohexameric ring of AAA (ATPases associated with diverse cellular activities) proteins that unfolds ubiquitinated target proteins that are concurrently translocated into a proteolytic chamber and degraded into peptides. {ECO:0000250|UniProtKB:P62333}.</t>
  </si>
  <si>
    <t>Q9CWK0;Q9CR57;Q569Z0</t>
  </si>
  <si>
    <t>Q9CWK0</t>
  </si>
  <si>
    <t>Rpl14</t>
  </si>
  <si>
    <t>Q9CXW3</t>
  </si>
  <si>
    <t>Cacybp Sip</t>
  </si>
  <si>
    <t>SUBCELLULAR LOCATION: Nucleus {ECO:0000269|PubMed:11927578}. Cytoplasm {ECO:0000269|PubMed:11927578}. Note=Cytoplasmic in unstimulated cultured neurons. Upon increase of calcium, it localizes to a ring around the nucleus. In neuroblastoma cells, after a Retinoic acid (RA) induction and calcium increase, it localizes in both the nucleus and cytoplasm. The nuclear and perinuclear fractions may be phosphorylated.</t>
  </si>
  <si>
    <t>FUNCTION: May be involved in calcium-dependent ubiquitination and subsequent proteasomal degradation of target proteins. Probably serves as a molecular bridge in ubiquitin E3 complexes. Participates in the ubiquitin-mediated degradation of beta-catenin (CTNNB1) (By similarity). {ECO:0000250}.</t>
  </si>
  <si>
    <t>Q3UZI3;Q3TW51;Q78PY7;Q3TRW3;Q3TJ56</t>
  </si>
  <si>
    <t>Q3UZI3</t>
  </si>
  <si>
    <t>Snd1 AL033314</t>
  </si>
  <si>
    <t>SUBCELLULAR LOCATION: Cytoplasm {ECO:0000256|ARBA:ARBA00004496, ECO:0000256|PIRNR:PIRNR017179}.</t>
  </si>
  <si>
    <t>FUNCTION: Endonuclease that mediates miRNA decay of both protein-free and AGO2-loaded miRNAs. {ECO:0000256|PIRNR:PIRNR017179}.</t>
  </si>
  <si>
    <t>Q0QEZ4;Q9CQA3;Q3TE45;Q9Z1Z5</t>
  </si>
  <si>
    <t>Q0QEZ4</t>
  </si>
  <si>
    <t>Sdhb SDHB</t>
  </si>
  <si>
    <t>SUBCELLULAR LOCATION: Mitochondrion inner membrane {ECO:0000256|RuleBase:RU361237}; Peripheral membrane protein {ECO:0000256|RuleBase:RU361237}; Matrix side {ECO:0000256|RuleBase:RU361237}.</t>
  </si>
  <si>
    <t>FUNCTION: Iron-sulfur protein (IP) subunit of succinate dehydrogenase (SDH) that is involved in complex II of the mitochondrial electron transport chain and is responsible for transferring electrons from succinate to ubiquinone (coenzyme Q). {ECO:0000256|RuleBase:RU361237}.; FUNCTION: Iron-sulfur protein (IP) subunit of the succinate dehydrogenase complex (mitochondrial respiratory chain complex II), responsible for transferring electrons from succinate to ubiquinone (coenzyme Q). {ECO:0000256|ARBA:ARBA00029387}.</t>
  </si>
  <si>
    <t>Q8JZQ9;Q8CIJ3</t>
  </si>
  <si>
    <t>Q8JZQ9</t>
  </si>
  <si>
    <t>Eif3b Eif3s9</t>
  </si>
  <si>
    <t>SUBCELLULAR LOCATION: Cytoplasm {ECO:0000255|HAMAP-Rule:MF_03001}. Cytoplasm, Stress granule {ECO:0000250|UniProtKB:P55884}. Note=Localizes to stress granules following cellular stress. {ECO:0000250|UniProtKB:P55884}.</t>
  </si>
  <si>
    <t>FUNCTION: RNA-binding component of the eukaryotic translation initiation factor 3 (eIF-3) complex, which is required for several steps in the initiation of protein synthesis. The eIF-3 complex associates with the 40S ribosome and facilitates the recruitment of eIF-1, eIF-1A, eIF-2:GTP:methionyl-tRNAi and eIF-5 to form the 43S pre-initiation complex (43S PIC). The eIF-3 complex stimulates mRNA recruitment to the 43S PIC and scanning of the mRNA for AUG recognition. The eIF-3 complex is also required for disassembly and recycling of post-termination ribosomal complexes and subsequently prevents premature joining of the 40S and 60S ribosomal subunits prior to initiation. The eIF-3 complex specifically targets and initiates translation of a subset of mRNAs involved in cell proliferation, including cell cycling, differentiation and apoptosis, and uses different modes of RNA stem-loop binding to exert either translational activation or repression. {ECO:0000255|HAMAP-Rule:MF_03001, ECO:0000269|PubMed:12038979, ECO:0000269|PubMed:17581632}.</t>
  </si>
  <si>
    <t>P48722;E0CY23</t>
  </si>
  <si>
    <t>P48722</t>
  </si>
  <si>
    <t>Hspa4l Apg1 Hsp4l Osp94</t>
  </si>
  <si>
    <t>SUBCELLULAR LOCATION: Cytoplasm {ECO:0000250}. Nucleus {ECO:0000250}. Note=May translocate to the nucleus after heat shock. {ECO:0000250}.</t>
  </si>
  <si>
    <t>FUNCTION: Possesses chaperone activity in vitro where it inhibits aggregation of citrate synthase. {ECO:0000250}.</t>
  </si>
  <si>
    <t>Q3T9S3;Q9EQU5;A2BE93;A2BE92;Q5U445</t>
  </si>
  <si>
    <t>Q3T9S3</t>
  </si>
  <si>
    <t>Set</t>
  </si>
  <si>
    <t>J3QMM7;K3W4M4;Q9CZ42;J3QN06</t>
  </si>
  <si>
    <t>J3QMM7</t>
  </si>
  <si>
    <t>Naxd CARKD Carkd</t>
  </si>
  <si>
    <t>SUBCELLULAR LOCATION: Mitochondrion {ECO:0000256|HAMAP-Rule:MF_03157}.</t>
  </si>
  <si>
    <t>FUNCTION: Catalyzes the dehydration of the S-form of NAD(P)HX at the expense of ATP, which is converted to ADP. Together with NAD(P)HX epimerase, which catalyzes the epimerization of the S- and R-forms, the enzyme allows the repair of both epimers of NAD(P)HX, a damaged form of NAD(P)H that is a result of enzymatic or heat-dependent hydration. {ECO:0000256|HAMAP-Rule:MF_03157}.</t>
  </si>
  <si>
    <t>Q3TS44;Q9R1P4;A0A1B0GS70;Q8BTU5</t>
  </si>
  <si>
    <t>Q3TS44</t>
  </si>
  <si>
    <t>Psma1</t>
  </si>
  <si>
    <t>Q5M9N5;Q5M9J8;P41105</t>
  </si>
  <si>
    <t>Q5M9N5</t>
  </si>
  <si>
    <t>Rpl28</t>
  </si>
  <si>
    <t>Q9JKN6;A3KMK7</t>
  </si>
  <si>
    <t>Q9JKN6</t>
  </si>
  <si>
    <t>Nova1</t>
  </si>
  <si>
    <t>SUBCELLULAR LOCATION: Nucleus {ECO:0000269|PubMed:8558240}.</t>
  </si>
  <si>
    <t>FUNCTION: Functions to regulate alternative splicing in neurons by binding pre-mRNA in a sequence-specific manner to activate exon inclusion or exclusion (PubMed:8558240, PubMed:15933722, PubMed:17065982, PubMed:14615540). It binds specifically to the sequences 5'-YCAY-3' and regulates splicing in only a subset of regulated exons (PubMed:9154818, PubMed:8558240, PubMed:14615540). Binding to an exonic 5'-YCAY-3' cluster changes the protein complexes assembled on pre-mRNA, blocking U1 snRNP binding and exon inclusion, whereas binding to an intronic 5'-YCAY-3' cluster enhances spliceosome assembly and exon inclusion (PubMed:10719891). Binding to 5'-YCAY-3' clusters results in a local and asymmetric action to regulate spliceosome assembly and alternative splicing in neurons. Binding to an exonic 5'-YCAY-3' cluster changed the protein complexes assembled on pre-mRNA, blocking U1 snRNP (small nuclear ribonucleoprotein) binding and exon inclusion, whereas binding to an intronic 5'-YCAY-3' cluster enhanced spliceosome assembly and exon inclusion (PubMed:17065982, PubMed:15933722). With NOVA1, they perform unique biological functions in different brain areas and cell types (PubMed:30638744). Autoregulates its own expression by acting as a splicing repressor (PubMed:15933722). Acts to activate the inclusion of exon E3A in the glycine receptor alpha-2 chain and of exon E9 in gamma-aminobutyric-acid receptor gamma-2 subunit via a distal downstream UCAU-rich intronic splicing enhancer (PubMed:12808107). Acts to regulate a novel glycine receptor alpha-2 chain splice variant (alpha-2N) in developing spinal cord (PubMed:17065982). {ECO:0000269|PubMed:10719891, ECO:0000269|PubMed:12808107, ECO:0000269|PubMed:14615540, ECO:0000269|PubMed:15933722, ECO:0000269|PubMed:17065982, ECO:0000269|PubMed:30638744, ECO:0000269|PubMed:8558240, ECO:0000269|PubMed:9154818}.</t>
  </si>
  <si>
    <t>Q9CWZ3;A0A0G2JEA9;A0A0G2JFX7;A0A0N4SUH6</t>
  </si>
  <si>
    <t>Q9CWZ3</t>
  </si>
  <si>
    <t>Rbm8a Rbm8</t>
  </si>
  <si>
    <t>SUBCELLULAR LOCATION: Nucleus {ECO:0000250|UniProtKB:Q9Y5S9}. Nucleus speckle {ECO:0000250|UniProtKB:Q9Y5S9}. Cytoplasm {ECO:0000250|UniProtKB:Q9Y5S9}. Note=Nucleocytoplasmic shuttling protein. Travels to the cytoplasm as part of the exon junction complex (EJC) bound to mRNA. Colocalizes with the core EJC, ALYREF/THOC4, NXF1 and UAP56 in the nucleus and nuclear speckles. {ECO:0000250|UniProtKB:Q9Y5S9}.</t>
  </si>
  <si>
    <t>FUNCTION: Required for pre-mRNA splicing as component of the spliceosome (By similarity). Core component of the splicing-dependent multiprotein exon junction complex (EJC) deposited at splice junctions on mRNAs. The EJC is a dynamic structure consisting of core proteins and several peripheral nuclear and cytoplasmic associated factors that join the complex only transiently either during EJC assembly or during subsequent mRNA metabolism. The EJC marks the position of the exon-exon junction in the mature mRNA for the gene expression machinery and the core components remain bound to spliced mRNAs throughout all stages of mRNA metabolism thereby influencing downstream processes including nuclear mRNA export, subcellular mRNA localization, translation efficiency and nonsense-mediated mRNA decay (NMD). Its removal from cytoplasmic mRNAs requires translation initiation from EJC-bearing spliced mRNAs. Associates preferentially with mRNAs produced by splicing. Does not interact with pre-mRNAs, introns, or mRNAs produced from intronless cDNAs. Associates with both nuclear mRNAs and newly exported cytoplasmic mRNAs (By similarity). {ECO:0000250|UniProtKB:Q9Y5S9}.</t>
  </si>
  <si>
    <t>E9PVA8;Q3UHQ5;Q8CHH7;Q6PGM5;Q640Q4</t>
  </si>
  <si>
    <t>E9PVA8</t>
  </si>
  <si>
    <t>Gcn1 Gcn1l1</t>
  </si>
  <si>
    <t>SUBCELLULAR LOCATION: Cytoplasm {ECO:0000269|PubMed:32324833, ECO:0000305|PubMed:23447528}. Note=Associates with ribosomes in undifferentiated neuroblastoma cells and increases after neuronal differentiation (PubMed:23447528). {ECO:0000269|PubMed:23447528}.</t>
  </si>
  <si>
    <t>FUNCTION: Ribosome collision sensor that plays a key role in the RNF14-RNF25 translation quality control pathway, a pathway that takes place when a ribosome has stalled during translation, and which promotes ubiquitination and degradation of translation factors on stalled ribosomes (By similarity). Directly binds to the ribosome and acts as a sentinel for colliding ribosomes: activated following ribosome stalling and promotes recruitment of RNF14, which directly ubiquitinates EEF1A1/eEF1A, leading to its degradation (By similarity). In addition to EEF1A1/eEF1A, the RNF14-RNF25 translation quality control pathway mediates degradation of ETF1/eRF1 and ubiquitination of ribosomal protein (By similarity). GCN1 also acts as a positive activator of the integrated stress response (ISR) by mediating activation of EIF2AK4/GCN2 in response to amino acid starvation (PubMed:15937339, PubMed:24333428, PubMed:32324833). Interaction with EIF2AK4/GCN2 on translating ribosomes stimulates EIF2AK4/GCN2 kinase activity, leading to phosphorylation of eukaryotic translation initiation factor 2 (eIF-2-alpha/EIF2S1) (PubMed:24333428, PubMed:32324833). EIF2S1/eIF-2-alpha phosphorylation converts EIF2S1/eIF-2-alpha into a global protein synthesis inhibitor, leading to a global attenuation of cap-dependent translation, and thus to a reduced overall utilization of amino acids, while concomitantly initiating the preferential translation of ISR-specific mRNAs, such as the transcriptional activator ATF4, and hence allowing ATF4-mediated reprogramming of amino acid biosynthetic gene expression to alleviate nutrient depletion (PubMed:24333428, PubMed:32324833). {ECO:0000250|UniProtKB:Q92616, ECO:0000269|PubMed:15937339, ECO:0000269|PubMed:24333428, ECO:0000269|PubMed:32324833}.</t>
  </si>
  <si>
    <t>Q3V2G1;Q00623;Q58EV2</t>
  </si>
  <si>
    <t>Q3V2G1</t>
  </si>
  <si>
    <t>Apoa1</t>
  </si>
  <si>
    <t>Q3UL43;A0A2R8VHH1;Q80X48;Q99P88;Q6ZQ45;Q8BUA6</t>
  </si>
  <si>
    <t>Q3UL43</t>
  </si>
  <si>
    <t>Nup155</t>
  </si>
  <si>
    <t>SUBCELLULAR LOCATION: Nucleus, nuclear pore complex {ECO:0000256|ARBA:ARBA00004567}.</t>
  </si>
  <si>
    <t>Q8BMF4</t>
  </si>
  <si>
    <t>Dlat</t>
  </si>
  <si>
    <t>SUBCELLULAR LOCATION: Mitochondrion matrix.</t>
  </si>
  <si>
    <t>FUNCTION: The pyruvate dehydrogenase complex catalyzes the overall conversion of pyruvate to acetyl-CoA and CO(2), and thereby links the glycolytic pathway to the tricarboxylic cycle. {ECO:0000250}.</t>
  </si>
  <si>
    <t>Metabolism &gt; Carbohydrate metabolism &gt; Pyruvate metabolism</t>
  </si>
  <si>
    <t>Q684Q6;Q542P4;P70290;B7ZCL8;A2AN84;B7ZCM0;Q3THA8;B7ZCL9</t>
  </si>
  <si>
    <t>Q684Q6</t>
  </si>
  <si>
    <t>Mpp1</t>
  </si>
  <si>
    <t>SUBCELLULAR LOCATION: Cell projection, stereocilium {ECO:0000256|ARBA:ARBA00004645}.</t>
  </si>
  <si>
    <t>FUNCTION: Essential regulator of neutrophil polarity. Regulates neutrophil polarization by regulating AKT1 phosphorylation through a mechanism that is independent of PIK3CG activity. {ECO:0000256|ARBA:ARBA00025177}.</t>
  </si>
  <si>
    <t>P52503;A0A1Y7VM38;A0A1Y7VKP8</t>
  </si>
  <si>
    <t>P52503</t>
  </si>
  <si>
    <t>Ndufs6 Ip13</t>
  </si>
  <si>
    <t>SUBCELLULAR LOCATION: Mitochondrion inner membrane {ECO:0000305|PubMed:22474353}; Peripheral membrane protein {ECO:0000305}; Matrix side {ECO:0000305}.</t>
  </si>
  <si>
    <t>FUNCTION: Accessory subunit of the mitochondrial membrane respiratory chain NADH dehydrogenase (Complex I), that is believed not to be involved in catalysis. Complex I functions in the transfer of electrons from NADH to the respiratory chain. The immediate electron acceptor for the enzyme is believed to be ubiquinone. {ECO:0000250|UniProtKB:O75380}.</t>
  </si>
  <si>
    <t>Q549A5;Q06890;Q9JK98;E9PUU2;E9PXG5;E9Q8Y5;E9Q9B8</t>
  </si>
  <si>
    <t>Q549A5</t>
  </si>
  <si>
    <t>Clu</t>
  </si>
  <si>
    <t>SUBCELLULAR LOCATION: Cytoplasm, cytosol {ECO:0000256|ARBA:ARBA00004514}. Cytoplasm, perinuclear region {ECO:0000256|ARBA:ARBA00004556}. Cytoplasmic vesicle, secretory vesicle, chromaffin granule {ECO:0000256|ARBA:ARBA00004248}. Endoplasmic reticulum {ECO:0000256|ARBA:ARBA00004240}. Membrane {ECO:0000256|ARBA:ARBA00004287}; Peripheral membrane protein {ECO:0000256|ARBA:ARBA00004287}; Cytoplasmic side {ECO:0000256|ARBA:ARBA00004287}. Microsome {ECO:0000256|ARBA:ARBA00004144}. Mitochondrion membrane {ECO:0000256|ARBA:ARBA00004346}; Peripheral membrane protein {ECO:0000256|ARBA:ARBA00004346}; Cytoplasmic side {ECO:0000256|ARBA:ARBA00004346}. Nucleus {ECO:0000256|ARBA:ARBA00004123}. Secreted {ECO:0000256|ARBA:ARBA00004613, ECO:0000256|PIRNR:PIRNR002368}.</t>
  </si>
  <si>
    <t>FUNCTION: Functions as extracellular chaperone that prevents aggregation of non native proteins. Prevents stress-induced aggregation of blood plasma proteins. {ECO:0000256|PIRNR:PIRNR002368}.</t>
  </si>
  <si>
    <t>Q9D0R2;Q3U630;Q99KJ4</t>
  </si>
  <si>
    <t>Q9D0R2</t>
  </si>
  <si>
    <t>Tars1 Tars</t>
  </si>
  <si>
    <t>SUBCELLULAR LOCATION: Cytoplasm {ECO:0000269|PubMed:29579307}.</t>
  </si>
  <si>
    <t>FUNCTION: Catalyzes the attachment of threonine to tRNA(Thr) in a two-step reaction: threonine is first activated by ATP to form Thr-AMP and then transferred to the acceptor end of tRNA(Thr). Also edits incorrectly charged tRNA(Thr) via its editing domain, at the post-transfer stage. {ECO:0000269|PubMed:29579307}.</t>
  </si>
  <si>
    <t>Q7TPT7;Q790I0;Q9Z1Q9;Q3U3D3;G3UY93;Q3TII4</t>
  </si>
  <si>
    <t>Q7TPT7</t>
  </si>
  <si>
    <t>Vars Vars2</t>
  </si>
  <si>
    <t>Q3TGU7;P50580;Q05BN2;Q3UMW2</t>
  </si>
  <si>
    <t>Q3TGU7</t>
  </si>
  <si>
    <t>Pa2g4</t>
  </si>
  <si>
    <t>Q3UIG8;Q8C2D7;Q3TPF5;Q80WB1;Q80WV6;Q9JIF0;A0A171KXD3;A0A140LHF7;A0A140LJ70;Q9CX58;A0A140LJF4</t>
  </si>
  <si>
    <t>Q3UIG8</t>
  </si>
  <si>
    <t>Prmt1 Hrmt1l2</t>
  </si>
  <si>
    <t>Q9JKR6;Q8VCI2</t>
  </si>
  <si>
    <t>Q9JKR6</t>
  </si>
  <si>
    <t>Hyou1 Grp170</t>
  </si>
  <si>
    <t>SUBCELLULAR LOCATION: Endoplasmic reticulum lumen {ECO:0000269|PubMed:7641295}.</t>
  </si>
  <si>
    <t>FUNCTION: Has a pivotal role in cytoprotective cellular mechanisms triggered by oxygen deprivation. May play a role as a molecular chaperone and participate in protein folding (By similarity). {ECO:0000250}.</t>
  </si>
  <si>
    <t>Q3UHX2;B2RTB0;Q1WWJ8</t>
  </si>
  <si>
    <t>Q3UHX2</t>
  </si>
  <si>
    <t>Pdap1</t>
  </si>
  <si>
    <t>Q01853;Q8BNF8</t>
  </si>
  <si>
    <t>Q01853</t>
  </si>
  <si>
    <t>Vcp</t>
  </si>
  <si>
    <t>SUBCELLULAR LOCATION: Cytoplasm, cytosol {ECO:0000250|UniProtKB:P55072}. Endoplasmic reticulum {ECO:0000250|UniProtKB:P55072}. Nucleus {ECO:0000250|UniProtKB:P55072}. Cytoplasm, Stress granule {ECO:0000250|UniProtKB:P55072}. Nucleus {ECO:0000269|PubMed:33590678}. Note=Recruited to the cytoplasmic surface of the endoplasmic reticulum via interaction with AMFR/gp78. Following DNA double-strand breaks, recruited to the sites of damage. Recruited to stalled replication forks via interaction with SPRTN. Recruited to damaged lysosomes decorated with K48-linked ubiquitin chains. Colocalizes with TIA1, ZFAND1 and G3BP1 in cytoplasmic stress granules (SGs) in response to arsenite-induced stress treatment (By similarity). {ECO:0000250|UniProtKB:P55072}.</t>
  </si>
  <si>
    <t>FUNCTION: Necessary for the fragmentation of Golgi stacks during mitosis and for their reassembly after mitosis. Involved in the formation of the transitional endoplasmic reticulum (tER). The transfer of membranes from the endoplasmic reticulum to the Golgi apparatus occurs via 50-70 nm transition vesicles which derive from part-rough, part-smooth transitional elements of the endoplasmic reticulum (tER). Vesicle budding from the tER is an ATP-dependent process. The ternary complex containing UFD1, VCP and NPLOC4 binds ubiquitinated proteins and is necessary for the export of misfolded proteins from the ER to the cytoplasm, where they are degraded by the proteasome. The NPLOC4-UFD1-VCP complex regulates spindle disassembly at the end of mitosis and is necessary for the formation of a closed nuclear envelope. Regulates E3 ubiquitin-protein ligase activity of RNF19A. Component of the VCP/p97-AMFR/gp78 complex that participates in the final step of the sterol-mediated ubiquitination and endoplasmic reticulum-associated degradation (ERAD) of HMGCR. Involved in endoplasmic reticulum stress-induced pre-emptive quality control, a mechanism that selectively attenuates the translocation of newly synthesized proteins into the endoplasmic reticulum and reroutes them to the cytosol for proteasomal degradation. Plays a role in the regulation of stress granules (SGs) clearance process upon arsenite-induced response (By similarity). Also involved in DNA damage response: recruited to double-strand breaks (DSBs) sites in a RNF8- and RNF168-dependent manner and promotes the recruitment of TP53BP1 at DNA damage sites. Recruited to stalled replication forks by SPRTN: may act by mediating extraction of DNA polymerase eta (POLH) to prevent excessive translesion DNA synthesis and limit the incidence of mutations induced by DNA damage. Together with SPRTN metalloprotease, involved in the repair of covalent DNA-protein cross-links (DPCs) during DNA synthesis (By similarity). Involved in interstrand cross-link repair in response to replication stress by mediating unloading of the ubiquitinated CMG helicase complex (PubMed:33590678). Mediates extraction of PARP1 trapped to chromatin: recognizes and binds ubiquitinated PARP1 and promotes its removal (By similarity). Required for cytoplasmic retrotranslocation of stressed/damaged mitochondrial outer-membrane proteins and their subsequent proteasomal degradation. Essential for the maturation of ubiquitin-containing autophagosomes and the clearance of ubiquitinated protein by autophagy. Acts as a negative regulator of type I interferon production by interacting with RIGI: interaction takes place when RIGI is ubiquitinated via 'Lys-63'-linked ubiquitin on its CARD domains, leading to recruit RNF125 and promote ubiquitination and degradation of RIGI. May play a role in the ubiquitin-dependent sorting of membrane proteins to lysosomes where they undergo degradation. May more particularly play a role in caveolins sorting in cells. By controlling the steady-state expression of the IGF1R receptor, indirectly regulates the insulin-like growth factor receptor signaling pathway. {ECO:0000250|UniProtKB:P23787, ECO:0000250|UniProtKB:P46462, ECO:0000250|UniProtKB:P55072, ECO:0000269|PubMed:33590678}.</t>
  </si>
  <si>
    <t>Q9DBH5</t>
  </si>
  <si>
    <t>Lman2</t>
  </si>
  <si>
    <t>SUBCELLULAR LOCATION: Golgi apparatus membrane {ECO:0000250}; Single-pass type I membrane protein {ECO:0000250}.</t>
  </si>
  <si>
    <t>FUNCTION: Plays a role as an intracellular lectin in the early secretory pathway. Interacts with N-acetyl-D-galactosamine and high-mannose type glycans and may also bind to O-linked glycans. Involved in the transport and sorting of glycoproteins carrying high mannose-type glycans (By similarity). {ECO:0000250}.</t>
  </si>
  <si>
    <t>Q91VZ6</t>
  </si>
  <si>
    <t>Smap1</t>
  </si>
  <si>
    <t>SUBCELLULAR LOCATION: Cell membrane {ECO:0000305|PubMed:9644265}; Peripheral membrane protein {ECO:0000305|PubMed:9644265}; Cytoplasmic side {ECO:0000305|PubMed:9644265}.</t>
  </si>
  <si>
    <t>FUNCTION: GTPase activating protein that acts on ARF6. Plays a role in clathrin-dependent endocytosis. May play a role in erythropoiesis. {ECO:0000269|PubMed:15659652, ECO:0000269|PubMed:9644265}.</t>
  </si>
  <si>
    <t>Q3TMZ1;Q922Q4;Q3TJ21</t>
  </si>
  <si>
    <t>Q3TMZ1</t>
  </si>
  <si>
    <t>Pycr2</t>
  </si>
  <si>
    <t>Q91YK6;Q4V9X9;Q5M9M5;P62751</t>
  </si>
  <si>
    <t>Q91YK6</t>
  </si>
  <si>
    <t>Rpl23a</t>
  </si>
  <si>
    <t>G5E8T9;Q99KB8;A0A0R4J052;E9PYA3;E9Q2H8;D3YWI0</t>
  </si>
  <si>
    <t>G5E8T9</t>
  </si>
  <si>
    <t>Hagh</t>
  </si>
  <si>
    <t>Q5FWK3;Q8BQW4;A2AH25;A0A2X0SSA9;Q8C5A0</t>
  </si>
  <si>
    <t>Q5FWK3</t>
  </si>
  <si>
    <t>Arhgap1</t>
  </si>
  <si>
    <t>FUNCTION: GTPase activator for the Rho, Rac and Cdc42 proteins, converting them to the putatively inactive GDP-bound state. Cdc42 seems to be the preferred substrate (By similarity). {ECO:0000250}.</t>
  </si>
  <si>
    <t>P70698</t>
  </si>
  <si>
    <t>Ctps1 Ctps</t>
  </si>
  <si>
    <t>SUBCELLULAR LOCATION: Cytoplasm, cytosol {ECO:0000269|PubMed:25223282}. Note=Mainly cytosolic but when active detected in long filamentous structures (By similarity). Co-localizes with TNK2 in the cytosolic filaments (PubMed:25223282). {ECO:0000250|UniProtKB:P17812, ECO:0000269|PubMed:25223282}.</t>
  </si>
  <si>
    <t>FUNCTION: This enzyme is involved in the de novo synthesis of CTP, a precursor of DNA, RNA and phospholipids. Catalyzes the ATP-dependent amination of UTP to CTP with either L-glutamine or ammonia as a source of nitrogen. This enzyme and its product, CTP, play a crucial role in the proliferation of activated lymphocytes and therefore in immunity. {ECO:0000250|UniProtKB:P17812}.</t>
  </si>
  <si>
    <t>Q9QZD9;Q3T9Y8;A2AE03</t>
  </si>
  <si>
    <t>Q9QZD9</t>
  </si>
  <si>
    <t>Eif3i Eif3s2 Trip1</t>
  </si>
  <si>
    <t>SUBCELLULAR LOCATION: Cytoplasm {ECO:0000255|HAMAP-Rule:MF_03008}.</t>
  </si>
  <si>
    <t>FUNCTION: Component of the eukaryotic translation initiation factor 3 (eIF-3) complex, which is required for several steps in the initiation of protein synthesis. The eIF-3 complex associates with the 40S ribosome and facilitates the recruitment of eIF-1, eIF-1A, eIF-2:GTP:methionyl-tRNAi and eIF-5 to form the 43S pre-initiation complex (43S PIC). The eIF-3 complex stimulates mRNA recruitment to the 43S PIC and scanning of the mRNA for AUG recognition. The eIF-3 complex is also required for disassembly and recycling of post-termination ribosomal complexes and subsequently prevents premature joining of the 40S and 60S ribosomal subunits prior to initiation. The eIF-3 complex specifically targets and initiates translation of a subset of mRNAs involved in cell proliferation, including cell cycling, differentiation and apoptosis, and uses different modes of RNA stem-loop binding to exert either translational activation or repression. {ECO:0000255|HAMAP-Rule:MF_03008, ECO:0000269|PubMed:17581632}.</t>
  </si>
  <si>
    <t>Q9CQ75</t>
  </si>
  <si>
    <t>Ndufa2</t>
  </si>
  <si>
    <t>SUBCELLULAR LOCATION: Mitochondrion inner membrane {ECO:0000250|UniProtKB:O43678}; Peripheral membrane protein {ECO:0000250|UniProtKB:O43678}; Matrix side {ECO:0000250|UniProtKB:O43678}.</t>
  </si>
  <si>
    <t>FUNCTION: Accessory subunit of the mitochondrial membrane respiratory chain NADH dehydrogenase (Complex I), that is believed not to be involved in catalysis. Complex I functions in the transfer of electrons from NADH to the respiratory chain. The immediate electron acceptor for the enzyme is believed to be ubiquinone. {ECO:0000250|UniProtKB:O43678}.</t>
  </si>
  <si>
    <t>Q9Z2I0</t>
  </si>
  <si>
    <t>Letm1</t>
  </si>
  <si>
    <t>SUBCELLULAR LOCATION: Mitochondrion inner membrane {ECO:0000269|PubMed:27669901}; Single-pass membrane protein {ECO:0000255}.</t>
  </si>
  <si>
    <t>FUNCTION: Plays an important role in maintenance of mitochondrial morphology and in mediating either calcium or potassium/proton antiport (PubMed:27669901, PubMed:23716663). Mediates proton-dependent calcium efflux from mitochondrion (PubMed:27669901, PubMed:23716663). Functions also as an electroneutral mitochondrial proton/potassium exchanger (By similarity). Crucial for the maintenance of mitochondrial tubular networks and for the assembly of the supercomplexes of the respiratory chain (By similarity). Required for the maintenance of the tubular shape and cristae organization (By similarity). Essential for early embryonic development (PubMed:23716663). {ECO:0000250|UniProtKB:O95202, ECO:0000269|PubMed:23716663, ECO:0000269|PubMed:27669901}.</t>
  </si>
  <si>
    <t>Signaling &gt; Calcium homeostasis &gt; Calcium cycle</t>
  </si>
  <si>
    <t>Q3V1M8;Q3U4Z7;Q8VDJ3;A0A087WP83;Q8BX68</t>
  </si>
  <si>
    <t>Q3V1M8</t>
  </si>
  <si>
    <t>Hdlbp</t>
  </si>
  <si>
    <t>Q542X7;P80314;Q9JJD8</t>
  </si>
  <si>
    <t>Q542X7</t>
  </si>
  <si>
    <t>Cct2</t>
  </si>
  <si>
    <t>Q3UE40;P27601</t>
  </si>
  <si>
    <t>Q3UE40</t>
  </si>
  <si>
    <t>Gna13</t>
  </si>
  <si>
    <t>SUBCELLULAR LOCATION: Membrane {ECO:0000256|ARBA:ARBA00004635}; Lipid-anchor {ECO:0000256|ARBA:ARBA00004635}.</t>
  </si>
  <si>
    <t>Q561N5;F6YVP7;P62270;S4R1N6;Q3TW65;A0A1Y7VKY1</t>
  </si>
  <si>
    <t>Q561N5</t>
  </si>
  <si>
    <t>Rps18</t>
  </si>
  <si>
    <t>Q0P5W2;Q8C0L0;A2ARI0</t>
  </si>
  <si>
    <t>Q0P5W2</t>
  </si>
  <si>
    <t>Tmx4 Txndc13</t>
  </si>
  <si>
    <t>Q3TVJ8;Q9D8L3;Q62186;Q9D6F7;Q9DC94</t>
  </si>
  <si>
    <t>Q3TVJ8</t>
  </si>
  <si>
    <t>Ssr4</t>
  </si>
  <si>
    <t>SUBCELLULAR LOCATION: Endoplasmic reticulum membrane {ECO:0000256|ARBA:ARBA00004115}; Single-pass type I membrane protein {ECO:0000256|ARBA:ARBA00004115}. Membrane {ECO:0000256|ARBA:ARBA00004479}; Single-pass type I membrane protein {ECO:0000256|ARBA:ARBA00004479}.</t>
  </si>
  <si>
    <t>FUNCTION: TRAP proteins are part of a complex whose function is to bind calcium to the ER membrane and thereby regulate the retention of ER resident proteins. {ECO:0000256|ARBA:ARBA00002838}.</t>
  </si>
  <si>
    <t>Q9WUB3;E9PUM3</t>
  </si>
  <si>
    <t>Q9WUB3</t>
  </si>
  <si>
    <t>Pygm</t>
  </si>
  <si>
    <t>FUNCTION: Allosteric enzyme that catalyzes the rate-limiting step in glycogen catabolism, the phosphorolytic cleavage of glycogen to produce glucose-1-phosphate, and plays a central role in maintaining cellular and organismal glucose homeostasis. {ECO:0000250|UniProtKB:P11217}.</t>
  </si>
  <si>
    <t>Q9DCL9</t>
  </si>
  <si>
    <t>Paics</t>
  </si>
  <si>
    <t>FUNCTION: Bifunctional phosphoribosylaminoimidazole carboxylase and phosphoribosylaminoimidazole succinocarboxamide synthetase catalyzing two reactions of the de novo purine biosynthetic pathway. {ECO:0000250|UniProtKB:P22234}.</t>
  </si>
  <si>
    <t>Q99L43;A2AMQ5;Q6PBC0</t>
  </si>
  <si>
    <t>Q99L43</t>
  </si>
  <si>
    <t>Cds2</t>
  </si>
  <si>
    <t>SUBCELLULAR LOCATION: Endoplasmic reticulum membrane {ECO:0000269|PubMed:16023307}; Multi-pass membrane protein {ECO:0000255}.</t>
  </si>
  <si>
    <t>FUNCTION: Catalyzes the conversion of phosphatidic acid (PA) to CDP-diacylglycerol (CDP-DAG), an essential intermediate in the synthesis of phosphatidylglycerol, cardiolipin and phosphatidylinositol (By similarity). Exhibits specificity for the nature of the acyl chains at the sn-1 and sn-2 positions in the substrate, PA and the preferred acyl chain composition is 1-stearoyl-2-arachidonoyl-sn-phosphatidic acid (By similarity). Plays an important role in regulating the growth and maturation of lipid droplets which are storage organelles at the center of lipid and energy homeostasis (PubMed:26946540). {ECO:0000250|UniProtKB:O95674, ECO:0000269|PubMed:26946540}.</t>
  </si>
  <si>
    <t>Q8R010;Q8R3V2</t>
  </si>
  <si>
    <t>Q8R010</t>
  </si>
  <si>
    <t>Aimp2 Jtv1</t>
  </si>
  <si>
    <t>SUBCELLULAR LOCATION: Cytoplasm, cytosol {ECO:0000269|PubMed:18695251}. Nucleus {ECO:0000269|PubMed:18695251}. Note=Following DNA damage, dissociates from the aminoacyl-tRNA synthase complex and translocates from the cytoplasm to the nucleus. {ECO:0000269|PubMed:18695251}.</t>
  </si>
  <si>
    <t>FUNCTION: Required for assembly and stability of the aminoacyl-tRNA synthase complex (PubMed:12060739). Mediates ubiquitination and degradation of FUBP1, a transcriptional activator of MYC, leading to MYC down-regulation which is required for aveolar type II cell differentiation (PubMed:12819782). Blocks MDM2-mediated ubiquitination and degradation of p53/TP53 (PubMed:18695251). Functions as a proapoptotic factor (PubMed:16135753). {ECO:0000269|PubMed:12060739, ECO:0000269|PubMed:12819782, ECO:0000269|PubMed:16135753, ECO:0000269|PubMed:18695251}.</t>
  </si>
  <si>
    <t>P14211;B2MWM9;Q3UWP8</t>
  </si>
  <si>
    <t>P14211</t>
  </si>
  <si>
    <t>Calr</t>
  </si>
  <si>
    <t>SUBCELLULAR LOCATION: Endoplasmic reticulum lumen {ECO:0000269|PubMed:8418194}. Cytoplasm, cytosol {ECO:0000250|UniProtKB:P27797}. Cytolytic granule {ECO:0000269|PubMed:8418194}. Secreted, extracellular space, extracellular matrix {ECO:0000250|UniProtKB:P27797}. Cell surface {ECO:0000250|UniProtKB:P27797}. Sarcoplasmic reticulum lumen {ECO:0000250|UniProtKB:P28491}. Cytoplasmic vesicle, secretory vesicle, Cortical granule. Note=Also found in cell surface (T cells), cytosol and extracellular matrix. During oocyte maturation and after parthenogenetic activation accumulates in cortical granules. In pronuclear and early cleaved embryos localizes weakly to cytoplasm around nucleus and more strongly in the region near the cortex (By similarity). In cortical granules of non-activated oocytes, is exocytosed during the cortical reaction in response to oocyte activation (By similarity). {ECO:0000250|UniProtKB:P27797, ECO:0000250|UniProtKB:P28491, ECO:0000250|UniProtKB:Q8K3H7}.</t>
  </si>
  <si>
    <t>FUNCTION: Calcium-binding chaperone that promotes folding, oligomeric assembly and quality control in the endoplasmic reticulum (ER) via the calreticulin/calnexin cycle. This lectin interacts transiently with almost all of the monoglucosylated glycoproteins that are synthesized in the ER (PubMed:20880849, PubMed:21652723). Interacts with the DNA-binding domain of NR3C1 and mediates its nuclear export (By similarity). Involved in maternal gene expression regulation. May participate in oocyte maturation via the regulation of calcium homeostasis (By similarity). Present in the cortical granules of non-activated oocytes, is exocytosed during the cortical reaction in response to oocyte activation and might participate in the block to polyspermy (By similarity). {ECO:0000250|UniProtKB:P27797, ECO:0000250|UniProtKB:P28491, ECO:0000250|UniProtKB:Q8K3H7, ECO:0000269|PubMed:20880849, ECO:0000269|PubMed:21652723}.</t>
  </si>
  <si>
    <t>Q9D881;P19536</t>
  </si>
  <si>
    <t>Q9D881</t>
  </si>
  <si>
    <t>Cox5b-ps Cox5b</t>
  </si>
  <si>
    <t>OXPHOS &gt; Complex IV &gt; CIV subunits | OXPHOS &gt; OXPHOS subunits</t>
  </si>
  <si>
    <t>Q9CXW4;Q8VC94;A2BH06</t>
  </si>
  <si>
    <t>Q9CXW4</t>
  </si>
  <si>
    <t>Rpl11</t>
  </si>
  <si>
    <t>SUBCELLULAR LOCATION: Nucleus, nucleolus {ECO:0000269|PubMed:15195100, ECO:0000269|PubMed:21804542}. Cytoplasm {ECO:0000269|PubMed:21804542, ECO:0000269|PubMed:36517592}.</t>
  </si>
  <si>
    <t>FUNCTION: Component of the ribosome, a large ribonucleoprotein complex responsible for the synthesis of proteins in the cell (PubMed:36517592). The small ribosomal subunit (SSU) binds messenger RNAs (mRNAs) and translates the encoded message by selecting cognate aminoacyl-transfer RNA (tRNA) molecules (PubMed:36517592). The large subunit (LSU) contains the ribosomal catalytic site termed the peptidyl transferase center (PTC), which catalyzes the formation of peptide bonds, thereby polymerizing the amino acids delivered by tRNAs into a polypeptide chain (PubMed:36517592). The nascent polypeptides leave the ribosome through a tunnel in the LSU and interact with protein factors that function in enzymatic processing, targeting, and the membrane insertion of nascent chains at the exit of the ribosomal tunnel (PubMed:36517592). As part of the 5S RNP/5S ribonucleoprotein particle it is an essential component of the LSU, required for its formation and the maturation of rRNAs (PubMed:36517592). It also couples ribosome biogenesis to p53/TP53 activation (PubMed:21804542). As part of the 5S RNP it accumulates in the nucleoplasm and inhibits MDM2, when ribosome biogenesis is perturbed, mediating the stabilization and the activation of TP53 (PubMed:21804542). Promotes nucleolar location of PML (PubMed:15195100). {ECO:0000269|PubMed:15195100, ECO:0000269|PubMed:21804542, ECO:0000269|PubMed:36517592}.</t>
  </si>
  <si>
    <t>Q05D44</t>
  </si>
  <si>
    <t>Eif5b If2</t>
  </si>
  <si>
    <t>SUBCELLULAR LOCATION: Cytoplasm {ECO:0000269|PubMed:12426392}.</t>
  </si>
  <si>
    <t>FUNCTION: Plays a role in translation initiation. Ribosome-dependent GTPase that promotes the joining of the 60S ribosomal subunit to the pre-initiation complex to form the 80S initiation complex with the initiator methionine-tRNA in the P-site base paired to the start codon. Together with eIF1A (EIF1AX), actively orients the initiator methionine-tRNA in a conformation that allows 60S ribosomal subunit joining to form the 80S initiation complex. Is released after formation of the 80S initiation complex. Its GTPase activity is not essential for ribosomal subunits joining, but GTP hydrolysis is needed for eIF1A (EIF1AX) ejection quickly followed by EIF5B release to form elongation-competent ribosomes. In contrast to its procaryotic homolog, does not promote recruitment of Met-rRNA to the small ribosomal subunit. {ECO:0000250|UniProtKB:O60841}.</t>
  </si>
  <si>
    <t>Q9CQB4;Q9D855</t>
  </si>
  <si>
    <t>Q9CQB4</t>
  </si>
  <si>
    <t>Uqcrb</t>
  </si>
  <si>
    <t>SUBCELLULAR LOCATION: Mitochondrion inner membrane {ECO:0000256|PIRNR:PIRNR000022}.</t>
  </si>
  <si>
    <t>FUNCTION: Component of the ubiquinol-cytochrome c oxidoreductase, a multisubunit transmembrane complex that is part of the mitochondrial electron transport chain which drives oxidative phosphorylation. {ECO:0000256|PIRNR:PIRNR000022}.</t>
  </si>
  <si>
    <t>OXPHOS &gt; Complex III &gt; CIII subunits | OXPHOS &gt; OXPHOS subunits</t>
  </si>
  <si>
    <t>P97461;D3YYM6;D3Z1S8</t>
  </si>
  <si>
    <t>P97461</t>
  </si>
  <si>
    <t>Rps5</t>
  </si>
  <si>
    <t>SUBCELLULAR LOCATION: Cytoplasm {ECO:0000269|PubMed:36517592}. Nucleus, nucleolus {ECO:0000250|UniProtKB:P46782}.</t>
  </si>
  <si>
    <t>FUNCTION: Component of the small ribosomal subunit (PubMed:36517592). The ribosome is a large ribonucleoprotein complex responsible for the synthesis of proteins in the cell (PubMed:36517592). Part of the small subunit (SSU) processome, first precursor of the small eukaryotic ribosomal subunit. During the assembly of the SSU processome in the nucleolus, many ribosome biogenesis factors, an RNA chaperone and ribosomal proteins associate with the nascent pre-rRNA and work in concert to generate RNA folding, modifications, rearrangements and cleavage as well as targeted degradation of pre-ribosomal RNA by the RNA exosome (By similarity). {ECO:0000250|UniProtKB:P46782, ECO:0000269|PubMed:36517592}.</t>
  </si>
  <si>
    <t>P62196;A0A1S6GWH1;Q99KR1;Q8K1K2</t>
  </si>
  <si>
    <t>P62196</t>
  </si>
  <si>
    <t>Psmc5 Sug1</t>
  </si>
  <si>
    <t>SUBCELLULAR LOCATION: Cytoplasm {ECO:0000250|UniProtKB:P62195}. Nucleus {ECO:0000250|UniProtKB:P62195}.</t>
  </si>
  <si>
    <t>FUNCTION: Component of the 26S proteasome, a multiprotein complex involved in the ATP-dependent degradation of ubiquitinated proteins. This complex plays a key role in the maintenance of protein homeostasis by removing misfolded or damaged proteins, which could impair cellular functions, and by removing proteins whose functions are no longer required. Therefore, the proteasome participates in numerous cellular processes, including cell cycle progression, apoptosis, or DNA damage repair. PSMC5 belongs to the heterohexameric ring of AAA (ATPases associated with diverse cellular activities) proteins that unfolds ubiquitinated target proteins that are concurrently translocated into a proteolytic chamber and degraded into peptides. {ECO:0000250|UniProtKB:P62195}.</t>
  </si>
  <si>
    <t>Q6ZPT2;Q7TSZ3;Q8BMJ2</t>
  </si>
  <si>
    <t>Q6ZPT2</t>
  </si>
  <si>
    <t>Lars mKIAA1352</t>
  </si>
  <si>
    <t>O54734;Q3UC51;Q3UG68</t>
  </si>
  <si>
    <t>O54734</t>
  </si>
  <si>
    <t>Ddost</t>
  </si>
  <si>
    <t>SUBCELLULAR LOCATION: Endoplasmic reticulum membrane {ECO:0000250|UniProtKB:Q29381}; Single-pass type I membrane protein {ECO:0000250|UniProtKB:Q29381}.</t>
  </si>
  <si>
    <t>FUNCTION: Subunit of the oligosaccharyl transferase (OST) complex that catalyzes the initial transfer of a defined glycan (Glc(3)Man(9)GlcNAc(2) in eukaryotes) from the lipid carrier dolichol-pyrophosphate to an asparagine residue within an Asn-X-Ser/Thr consensus motif in nascent polypeptide chains, the first step in protein N-glycosylation (By similarity). N-glycosylation occurs cotranslationally and the complex associates with the Sec61 complex at the channel-forming translocon complex that mediates protein translocation across the endoplasmic reticulum (ER). All subunits are required for a maximal enzyme activity (By similarity). Required for the assembly of both SST3A- and SS3B-containing OST complexes (By similarity). {ECO:0000250|UniProtKB:P39656, ECO:0000250|UniProtKB:Q05052}.</t>
  </si>
  <si>
    <t>Q80WJ7;F6QHD1;F6QFT1;F6ZSG0</t>
  </si>
  <si>
    <t>Q80WJ7</t>
  </si>
  <si>
    <t>Mtdh Lyric</t>
  </si>
  <si>
    <t>SUBCELLULAR LOCATION: Endoplasmic reticulum membrane {ECO:0000250}; Single-pass membrane protein {ECO:0000250}. Nucleus membrane {ECO:0000250}; Single-pass membrane protein {ECO:0000250}. Cell junction, tight junction {ECO:0000250}. Nucleus, nucleolus {ECO:0000250}. Cytoplasm, perinuclear region {ECO:0000250}. Note=In epithelial cells, recruited to tight junctions (TJ) during the maturation of the TJ complexes. A nucleolar staining may be due to nuclear targeting of an isoform lacking the transmembrane domain. TNF-alpha causes translocation from the cytoplasm to the nucleus (By similarity). {ECO:0000250}.</t>
  </si>
  <si>
    <t>FUNCTION: Down-regulates SLC1A2/EAAT2 promoter activity when expressed ectopically. Activates the nuclear factor kappa-B (NF-kappa-B) transcription factor. Promotes anchorage-independent growth of immortalized melanocytes and astrocytes which is a key component in tumor cell expansion. Promotes lung metastasis and also has an effect on bone and brain metastasis, possibly by enhancing the seeding of tumor cells to the target organ endothelium. Induces chemoresistance (By similarity). {ECO:0000250}.</t>
  </si>
  <si>
    <t>Q4FZH2;P61255;Q3U7N1;B1ARA3;B1ARA5</t>
  </si>
  <si>
    <t>Q4FZH2</t>
  </si>
  <si>
    <t>Rpl26</t>
  </si>
  <si>
    <t>B1AT84;Q8BK29;B1AT82;Q9D0M1</t>
  </si>
  <si>
    <t>B1AT84</t>
  </si>
  <si>
    <t>Prpsap1</t>
  </si>
  <si>
    <t>Q9DCW4;A0A0U1RNP5;A0A0N4SVE0;A0A0U1RNR3;A0A0U1RNK9</t>
  </si>
  <si>
    <t>Q9DCW4</t>
  </si>
  <si>
    <t>Etfb</t>
  </si>
  <si>
    <t>SUBCELLULAR LOCATION: Mitochondrion matrix {ECO:0000250|UniProtKB:P38117}.</t>
  </si>
  <si>
    <t>FUNCTION: Heterodimeric electron transfer flavoprotein that accepts electrons from several mitochondrial dehydrogenases, including acyl-CoA dehydrogenases, glutaryl-CoA and sarcosine dehydrogenase. It transfers the electrons to the main mitochondrial respiratory chain via ETF-ubiquinone oxidoreductase (By similarity). Required for normal mitochondrial fatty acid oxidation and normal amino acid metabolism (PubMed:25023281). ETFB binds an AMP molecule that probably has a purely structural role (By similarity). {ECO:0000250|UniProtKB:P38117, ECO:0000269|PubMed:25023281}.</t>
  </si>
  <si>
    <t>A0A654ICD2;P23242;Q7TMQ1</t>
  </si>
  <si>
    <t>A0A654ICD2</t>
  </si>
  <si>
    <t>Gja1 Cxnk1</t>
  </si>
  <si>
    <t>SUBCELLULAR LOCATION: Cell junction, gap junction {ECO:0000256|ARBA:ARBA00004610}. Cell membrane {ECO:0000256|ARBA:ARBA00004651, ECO:0000256|RuleBase:RU000630}; Multi-pass membrane protein {ECO:0000256|ARBA:ARBA00004651, ECO:0000256|RuleBase:RU000630}. Endoplasmic reticulum {ECO:0000256|ARBA:ARBA00004240}. Membrane {ECO:0000256|ARBA:ARBA00004141}; Multi-pass membrane protein {ECO:0000256|ARBA:ARBA00004141}.</t>
  </si>
  <si>
    <t>FUNCTION: One gap junction consists of a cluster of closely packed pairs of transmembrane channels, the connexons, through which materials of low MW diffuse from one cell to a neighboring cell. {ECO:0000256|RuleBase:RU000630}.</t>
  </si>
  <si>
    <t>E9PYT3;Q91YH5;A0A494BAX8</t>
  </si>
  <si>
    <t>E9PYT3</t>
  </si>
  <si>
    <t>Atl3</t>
  </si>
  <si>
    <t>Q3TLU0;A2ABY3;Q540F5;Q3USD5;Q922E4</t>
  </si>
  <si>
    <t>Q3TLU0</t>
  </si>
  <si>
    <t>Pcyt2</t>
  </si>
  <si>
    <t>Q5RKP4;Q91YQ5;Q3U900;Q8BMR3</t>
  </si>
  <si>
    <t>Q5RKP4</t>
  </si>
  <si>
    <t>Rpn1</t>
  </si>
  <si>
    <t>SUBCELLULAR LOCATION: Endoplasmic reticulum membrane {ECO:0000256|ARBA:ARBA00004115, ECO:0000256|RuleBase:RU361143}; Single-pass type I membrane protein {ECO:0000256|ARBA:ARBA00004115, ECO:0000256|RuleBase:RU361143}. Membrane {ECO:0000256|ARBA:ARBA00004479}; Single-pass type I membrane protein {ECO:0000256|ARBA:ARBA00004479}.</t>
  </si>
  <si>
    <t>FUNCTION: Subunit of the oligosaccharyl transferase (OST) complex that catalyzes the initial transfer of a defined glycan (Glc(3)Man(9)GlcNAc(2) in eukaryotes) from the lipid carrier dolichol-pyrophosphate to an asparagine residue within an Asn-X-Ser/Thr consensus motif in nascent polypeptide chains, the first step in protein N-glycosylation. N-glycosylation occurs cotranslationally and the complex associates with the Sec61 complex at the channel-forming translocon complex that mediates protein translocation across the endoplasmic reticulum (ER). All subunits are required for a maximal enzyme activity. {ECO:0000256|RuleBase:RU361143}.</t>
  </si>
  <si>
    <t>G5E8V9;Q3TVE1;E9QAY5</t>
  </si>
  <si>
    <t>G5E8V9</t>
  </si>
  <si>
    <t>Arfip1</t>
  </si>
  <si>
    <t>SUBCELLULAR LOCATION: Golgi apparatus {ECO:0000250|UniProtKB:P53367}. Golgi apparatus, trans-Golgi network membrane {ECO:0000250|UniProtKB:P53367}.</t>
  </si>
  <si>
    <t>FUNCTION: Plays a role in controlling biogenesis of secretory granules at the trans-Golgi network. Mechanisitically, binds ARF-GTP at the neck of a growing secretory granule precursor and forms a protective scaffold. Once the granule precursor has been completely loaded, active PRKD1 phosphorylates ARFIP1 and releases it from ARFs. In turn, ARFs induce fission. Through this mechanism, ensures proper secretory granule formation at the Golgi of pancreatic beta cells. {ECO:0000250|UniProtKB:P53367}.</t>
  </si>
  <si>
    <t>P14685;Q8BK46;Q3ULJ5;Q3U5M8</t>
  </si>
  <si>
    <t>P14685</t>
  </si>
  <si>
    <t>Psmd3 P91a Tstap91a</t>
  </si>
  <si>
    <t>FUNCTION: Component of the 26S proteasome, a multiprotein complex involved in the ATP-dependent degradation of ubiquitinated proteins. This complex plays a key role in the maintenance of protein homeostasis by removing misfolded or damaged proteins, which could impair cellular functions, and by removing proteins whose functions are no longer required. Therefore, the proteasome participates in numerous cellular processes, including cell cycle progression, apoptosis, or DNA damage repair. {ECO:0000250|UniProtKB:O43242}.</t>
  </si>
  <si>
    <t>Q8BKC5;Q3TT04;Q7TN23</t>
  </si>
  <si>
    <t>Q8BKC5</t>
  </si>
  <si>
    <t>Ipo5 Kpnb3 Ranbp5</t>
  </si>
  <si>
    <t>SUBCELLULAR LOCATION: Cytoplasm {ECO:0000269|PubMed:17143267}. Nucleus {ECO:0000269|PubMed:17143267}.</t>
  </si>
  <si>
    <t>FUNCTION: Functions in nuclear protein import as nuclear transport receptor. Serves as receptor for nuclear localization signals (NLS) in cargo substrates. Is thought to mediate docking of the importin/substrate complex to the nuclear pore complex (NPC) through binding to nucleoporin and the complex is subsequently translocated through the pore by an energy requiring, Ran-dependent mechanism. At the nucleoplasmic side of the NPC, Ran binds to the importin, the importin/substrate complex dissociates and importin is re-exported from the nucleus to the cytoplasm where GTP hydrolysis releases Ran. The directionality of nuclear import is thought to be conferred by an asymmetric distribution of the GTP- and GDP-bound forms of Ran between the cytoplasm and nucleus. Mediates the nuclear import of ribosomal proteins RPL23A, RPS7 and RPL5. In vitro, mediates nuclear import of H2A, H2B, H3 and H4 histones. Binds to CPEB3 and mediates its nuclear import following neuronal stimulation (PubMed:22730302). {ECO:0000269|PubMed:11493596, ECO:0000269|PubMed:17143267, ECO:0000269|PubMed:22730302}.</t>
  </si>
  <si>
    <t>Q9QXT0;A0A1W2P729</t>
  </si>
  <si>
    <t>Q9QXT0</t>
  </si>
  <si>
    <t>Cnpy2 Msap Tmem4 Zsig9</t>
  </si>
  <si>
    <t>SUBCELLULAR LOCATION: Endoplasmic reticulum {ECO:0000255|PROSITE-ProRule:PRU10138}.</t>
  </si>
  <si>
    <t>FUNCTION: Positive regulator of neurite outgrowth by stabilizing myosin regulatory light chain (MRLC). It prevents MIR-mediated MRLC ubiquitination and its subsequent proteasomal degradation (By similarity). {ECO:0000250}.</t>
  </si>
  <si>
    <t>P62852;Q58EA6;A0A1L1SQA8</t>
  </si>
  <si>
    <t>P62852</t>
  </si>
  <si>
    <t>Rps25</t>
  </si>
  <si>
    <t>P23116;Q6A0B9;Q3UL99;Q3TKF9;Q3UM46;Q3UEK3</t>
  </si>
  <si>
    <t>P23116</t>
  </si>
  <si>
    <t>Eif3a Csma Eif3 Eif3s10</t>
  </si>
  <si>
    <t>SUBCELLULAR LOCATION: Cytoplasm {ECO:0000255|HAMAP-Rule:MF_03000}. Cytoplasm, cytoskeleton, microtubule organizing center, centrosome {ECO:0000269|PubMed:9372446}. Nucleus {ECO:0000269|PubMed:9372446}. Note=Centrosomin-A is found in the centrosome. Centrosomin-B is found in the nucleus.</t>
  </si>
  <si>
    <t>FUNCTION: RNA-binding component of the eukaryotic translation initiation factor 3 (eIF-3) complex, which is required for several steps in the initiation of protein synthesis. The eIF-3 complex associates with the 40S ribosome and facilitates the recruitment of eIF-1, eIF-1A, eIF-2:GTP:methionyl-tRNAi and eIF-5 to form the 43S pre-initiation complex (43S PIC). The eIF-3 complex stimulates mRNA recruitment to the 43S PIC and scanning of the mRNA for AUG recognition. The eIF-3 complex is also required for disassembly and recycling of post-termination ribosomal complexes and subsequently prevents premature joining of the 40S and 60S ribosomal subunits prior to initiation. The eIF-3 complex specifically targets and initiates translation of a subset of mRNAs involved in cell proliferation, including cell cycling, differentiation and apoptosis, and uses different modes of RNA stem-loop binding to exert either translational activation or repression. {ECO:0000255|HAMAP-Rule:MF_03000, ECO:0000269|PubMed:17581632}.</t>
  </si>
  <si>
    <t>Q3UJI2;Q60973;A2AFI9;Q3UX53;A2AFJ1;Q8C5H3;F6ZLC6</t>
  </si>
  <si>
    <t>Q3UJI2</t>
  </si>
  <si>
    <t>Rbbp7</t>
  </si>
  <si>
    <t>SUBCELLULAR LOCATION: Nucleus {ECO:0000256|ARBA:ARBA00004123}.</t>
  </si>
  <si>
    <t>Q80XN0;D3Z2Y8</t>
  </si>
  <si>
    <t>Q80XN0</t>
  </si>
  <si>
    <t>Bdh1 Bdh</t>
  </si>
  <si>
    <t>SUBCELLULAR LOCATION: Mitochondrion inner membrane {ECO:0000250|UniProtKB:Q02337}. Mitochondrion matrix {ECO:0000250|UniProtKB:Q02337}.</t>
  </si>
  <si>
    <t>Metabolism &gt; Carbohydrate metabolism &gt; Ketone metabolism</t>
  </si>
  <si>
    <t>Q99J57;Q3THS6;A0A0U1RNT6;Q3UZA2;A0A0U1RNK6;Q3TED1;Q3TSS0;Q3UAP7;Q6PE05</t>
  </si>
  <si>
    <t>Q99J57</t>
  </si>
  <si>
    <t>Mat2a</t>
  </si>
  <si>
    <t>FUNCTION: Catalyzes the formation of S-adenosylmethionine from methionine and ATP. {ECO:0000256|RuleBase:RU000541}.</t>
  </si>
  <si>
    <t>Q9D8N0;Q4FZK2;Q8R1N8</t>
  </si>
  <si>
    <t>Q9D8N0</t>
  </si>
  <si>
    <t>Eef1g</t>
  </si>
  <si>
    <t>FUNCTION: Probably plays a role in anchoring the complex to other cellular components. {ECO:0000250}.</t>
  </si>
  <si>
    <t>A0A0R4J0G0;Q8BH04;Q8R3X7;A0A2I3BQL9;A0A2I3BS39;Q3UGF0;Q3TDE6;Q3UQD8;A0A2I3BRX1</t>
  </si>
  <si>
    <t>A0A0R4J0G0</t>
  </si>
  <si>
    <t>Pck2</t>
  </si>
  <si>
    <t>A2ASZ8;Z4YLR9</t>
  </si>
  <si>
    <t>A2ASZ8</t>
  </si>
  <si>
    <t>Slc25a25 Kiaa1896 Scamc2</t>
  </si>
  <si>
    <t>SUBCELLULAR LOCATION: Mitochondrion inner membrane {ECO:0000305|PubMed:15054102}; Multi-pass membrane protein {ECO:0000255}.</t>
  </si>
  <si>
    <t>FUNCTION: Electroneutral antiporter that most probably mediates the transport of adenyl nucleotides through the inner mitochondrial membrane. Originally identified as an ATP-magnesium/inorganic phosphate antiporter, it could have a broader specificity for adenyl nucleotides. By regulating the mitochondrial matrix adenyl nucleotide pool could adapt to changing cellular energetic demands and indirectly regulate adenyl nucleotide-dependent metabolic pathways. {ECO:0000269|PubMed:21296886}.</t>
  </si>
  <si>
    <t>Metabolism &gt; Nucleotide metabolism &gt; Nucleotide import | Signaling &gt; Calcium homeostasis &gt; EF hand proteins | Small molecule transport &gt; SLC25A family</t>
  </si>
  <si>
    <t>P62137;Q3U8W0;Q3TYF5</t>
  </si>
  <si>
    <t>P62137</t>
  </si>
  <si>
    <t>Ppp1ca Ppp1a</t>
  </si>
  <si>
    <t>SUBCELLULAR LOCATION: Cytoplasm {ECO:0000250}. Nucleus {ECO:0000250}. Nucleus, nucleoplasm {ECO:0000250}. Nucleus, nucleolus {ECO:0000250}. Note=Primarily nuclear and largely excluded from the nucleolus. Highly mobile in cells and can be relocalized through interaction with targeting subunits. NOM1 plays a role in targeting this protein to the nucleolus. In the presence of PPP1R8 relocalizes from the nucleus to nuclear speckles (By similarity). {ECO:0000250}.</t>
  </si>
  <si>
    <t>FUNCTION: Protein phosphatase that associates with over 200 regulatory proteins to form highly specific holoenzymes which dephosphorylate hundreds of biological targets. Protein phosphatase 1 (PP1) is essential for cell division, and participates in the regulation of glycogen metabolism, muscle contractility and protein synthesis. Involved in regulation of ionic conductances and long-term synaptic plasticity. May play an important role in dephosphorylating substrates such as the postsynaptic density-associated Ca(2+)/calmodulin dependent protein kinase II. Component of the PTW/PP1 phosphatase complex, which plays a role in the control of chromatin structure and cell cycle progression during the transition from mitosis into interphase. Regulates NEK2 function in terms of kinase activity and centrosome number and splitting, both in the presence and absence of radiation-induced DNA damage. Regulator of neural tube and optic fissure closure, and enteric neural crest cell (ENCCs) migration during development. In balance with CSNK1D and CSNK1E, determines the circadian period length, through the regulation of the speed and rhythmicity of PER1 and PER2 phosphorylation. May dephosphorylate CSNK1D and CSNK1E. Dephosphorylates CENPA (By similarity). Dephosphorylates the 'Ser-139' residue of ATG16L1 causing dissociation of ATG12-ATG5-ATG16L1 complex, thereby inhibiting autophagy (By similarity). {ECO:0000250|UniProtKB:P62136, ECO:0000269|PubMed:17609112, ECO:0000269|PubMed:21712997, ECO:0000269|PubMed:21930935, ECO:0000269|PubMed:22215812}.</t>
  </si>
  <si>
    <t>Q8R464</t>
  </si>
  <si>
    <t>Cadm4 Igsf4c Necl4 Tsll2</t>
  </si>
  <si>
    <t>SUBCELLULAR LOCATION: Membrane {ECO:0000305}; Single-pass type I membrane protein {ECO:0000305}.</t>
  </si>
  <si>
    <t>FUNCTION: Involved in the cell-cell adhesion. Has calcium- and magnesium-independent cell-cell adhesion activity. May have tumor-suppressor activity. {ECO:0000269|PubMed:14659875}.</t>
  </si>
  <si>
    <t>Q3UZG4;P31230;Q8C2U7</t>
  </si>
  <si>
    <t>Q3UZG4</t>
  </si>
  <si>
    <t>Aimp1 Scye1</t>
  </si>
  <si>
    <t>Q2TPA8;B1AX78;Q99JH2</t>
  </si>
  <si>
    <t>Q2TPA8</t>
  </si>
  <si>
    <t>Hsdl2</t>
  </si>
  <si>
    <t>SUBCELLULAR LOCATION: Peroxisome {ECO:0000250}.</t>
  </si>
  <si>
    <t>FUNCTION: Has apparently no steroid dehydrogenase activity. {ECO:0000250}.</t>
  </si>
  <si>
    <t>P24472</t>
  </si>
  <si>
    <t>Gsta4 Gsta</t>
  </si>
  <si>
    <t>FUNCTION: Conjugation of reduced glutathione to a wide number of exogenous and endogenous hydrophobic electrophiles. {ECO:0000269|PubMed:10508391}.</t>
  </si>
  <si>
    <t>O35685</t>
  </si>
  <si>
    <t>Nudc</t>
  </si>
  <si>
    <t>SUBCELLULAR LOCATION: Cytoplasm, cytoskeleton {ECO:0000250}. Nucleus {ECO:0000250}. Cytoplasm, cytoskeleton, spindle {ECO:0000250|UniProtKB:Q9Y266}. Midbody {ECO:0000250|UniProtKB:Q9Y266}. Note=A small proportion is nuclear, in a punctate pattern (By similarity). In a filamentous pattern adjacent to the nucleus of migrating cerebellar granule cells. Colocalizes with tubulin and dynein and with the microtubule organizing center. Distributed throughout the cytoplasm of non-migrating cells (By similarity). Localizes to the mitotic spindle in a EML4-dependent manner (By similarity). {ECO:0000250|UniProtKB:Q9Y266}.</t>
  </si>
  <si>
    <t>FUNCTION: Plays a role in neurogenesis and neuronal migration (PubMed:11734602). Necessary for correct formation of mitotic spindles and chromosome separation during mitosis (By similarity). Necessary for cytokinesis and cell proliferation (By similarity). {ECO:0000250|UniProtKB:Q9Y266, ECO:0000269|PubMed:11734602}.</t>
  </si>
  <si>
    <t>Q61425</t>
  </si>
  <si>
    <t>Hadh Hadhsc Mschad Schad</t>
  </si>
  <si>
    <t>SUBCELLULAR LOCATION: Mitochondrion matrix {ECO:0000250|UniProtKB:P00348}.</t>
  </si>
  <si>
    <t>FUNCTION: Mitochondrial fatty acid beta-oxidation enzyme that catalyzes the third step of the beta-oxidation cycle for medium and short-chain 3-hydroxy fatty acyl-CoAs (C4 to C10) (By similarity). Plays a role in the control of insulin secretion by inhibiting the activation of glutamate dehydrogenase 1 (GLUD1), an enzyme that has an important role in regulating amino acid-induced insulin secretion (PubMed:20670938). {ECO:0000250|UniProtKB:P00348, ECO:0000269|PubMed:20670938}.</t>
  </si>
  <si>
    <t>Metabolism &gt; Lipid metabolism &gt; Fatty acid oxidation | Metabolism &gt; Amino acid metabolism &gt; Lysine metabolism</t>
  </si>
  <si>
    <t>Q99PL6</t>
  </si>
  <si>
    <t>Ubxn6 Ubxd1 Ubxdc2</t>
  </si>
  <si>
    <t>SUBCELLULAR LOCATION: Cytoplasm {ECO:0000250|UniProtKB:Q9BZV1}. Cytoplasm, cytosol {ECO:0000250|UniProtKB:Q9BZV1}. Membrane {ECO:0000250|UniProtKB:Q9BZV1}; Peripheral membrane protein {ECO:0000250|UniProtKB:Q9BZV1}. Nucleus {ECO:0000250|UniProtKB:Q9BZV1}. Cytoplasm, cytoskeleton, microtubule organizing center, centrosome {ECO:0000250|UniProtKB:Q9BZV1}. Early endosome membrane {ECO:0000250|UniProtKB:Q9BZV1}; Peripheral membrane protein {ECO:0000250|UniProtKB:Q9BZV1}. Late endosome membrane {ECO:0000250|UniProtKB:Q9BZV1}; Peripheral membrane protein {ECO:0000250|UniProtKB:Q9BZV1}. Lysosome membrane {ECO:0000250|UniProtKB:Q9BZV1}; Peripheral membrane protein {ECO:0000250|UniProtKB:Q9BZV1}. Note=Localizes at the centrosome both in interphase and during mitosis. May be recruited to endosomal and lysosomal membranes as part of a ternary complex with CAV1 and VCP. Recruited to damaged lysosomes decorated with K48-linked ubiquitin chains. {ECO:0000250|UniProtKB:Q9BZV1}.</t>
  </si>
  <si>
    <t>FUNCTION: May negatively regulate the ATPase activity of VCP, an ATP-driven segregase that associates with different cofactors to control a wide variety of cellular processes. As a cofactor of VCP, it may play a role in the transport of CAV1 to lysosomes for degradation. It may also play a role in endoplasmic reticulum-associated degradation (ERAD) of misfolded proteins. Together with VCP and other cofactors, it may play a role in macroautophagy, regulating for instance the clearance of damaged lysosomes. {ECO:0000250|UniProtKB:Q9BZV1}.</t>
  </si>
  <si>
    <t>Q3TFE8;P70168;Q7TSZ6;Q3UHW8</t>
  </si>
  <si>
    <t>Q3TFE8</t>
  </si>
  <si>
    <t>Kpnb1</t>
  </si>
  <si>
    <t>Q5M9L7;Q8BT90;P63276;Q3TK12</t>
  </si>
  <si>
    <t>Q5M9L7</t>
  </si>
  <si>
    <t>Rps17</t>
  </si>
  <si>
    <t>B9EIU1;Q8CGC7</t>
  </si>
  <si>
    <t>B9EIU1</t>
  </si>
  <si>
    <t>Eprs</t>
  </si>
  <si>
    <t>Q9DB20;Q3TF25;Q3THG0</t>
  </si>
  <si>
    <t>Q9DB20</t>
  </si>
  <si>
    <t>Atp5po Atp5o D12Wsu28e</t>
  </si>
  <si>
    <t>SUBCELLULAR LOCATION: Mitochondrion {ECO:0000250}. Mitochondrion inner membrane {ECO:0000250}.</t>
  </si>
  <si>
    <t>FUNCTION: Mitochondrial membrane ATP synthase (F(1)F(0) ATP synthase or Complex V) produces ATP from ADP in the presence of a proton gradient across the membrane which is generated by electron transport complexes of the respiratory chain. F-type ATPases consist of two structural domains, F(1) - containing the extramembraneous catalytic core and F(0) - containing the membrane proton channel, linked together by a central stalk and a peripheral stalk. During catalysis, ATP synthesis in the catalytic domain of F(1) is coupled via a rotary mechanism of the central stalk subunits to proton translocation. Part of the complex F(0) domain and the peripheric stalk, which acts as a stator to hold the catalytic alpha(3)beta(3) subcomplex and subunit a/ATP6 static relative to the rotary elements.</t>
  </si>
  <si>
    <t>P13707;E0CXN5</t>
  </si>
  <si>
    <t>P13707</t>
  </si>
  <si>
    <t>Gpd1 Gdc-1 Gdc1 Kiaa4010</t>
  </si>
  <si>
    <t>SUBCELLULAR LOCATION: Cytoplasm {ECO:0000250|UniProtKB:P21695}.</t>
  </si>
  <si>
    <t>FUNCTION: Has glycerol-3-phosphate dehydrogenase activity. {ECO:0000250|UniProtKB:P21695}.</t>
  </si>
  <si>
    <t>Q3V386;Q8VHI6</t>
  </si>
  <si>
    <t>Q3V386</t>
  </si>
  <si>
    <t>Wasf3</t>
  </si>
  <si>
    <t>SUBCELLULAR LOCATION: Cytoplasm, cytoskeleton {ECO:0000256|ARBA:ARBA00004245, ECO:0000256|RuleBase:RU367034}.</t>
  </si>
  <si>
    <t>FUNCTION: Downstream effector molecule involved in the transmission of signals from tyrosine kinase receptors and small GTPases to the actin cytoskeleton. Promotes formation of actin filaments. Part of the WAVE complex that regulates lamellipodia formation. The WAVE complex regulates actin filament reorganization via its interaction with the Arp2/3 complex. {ECO:0000256|RuleBase:RU367034}.</t>
  </si>
  <si>
    <t>Q8BFR5</t>
  </si>
  <si>
    <t>Tufm</t>
  </si>
  <si>
    <t>SUBCELLULAR LOCATION: Mitochondrion {ECO:0000250|UniProtKB:P49411}.</t>
  </si>
  <si>
    <t>FUNCTION: Promotes the GTP-dependent binding of aminoacyl-tRNA to the A-site of ribosomes during protein biosynthesis. Also plays a role in the regulation of autophagy and innate immunity. Recruits ATG5-ATG12 and NLRX1 at mitochondria and serves as a checkpoint of the RIGI-MAVS pathway. In turn, inhibits RLR-mediated type I interferon while promoting autophagy. {ECO:0000250|UniProtKB:P49411}.</t>
  </si>
  <si>
    <t>Mitochondrial central dogma &gt; Translation &gt; Translation factors</t>
  </si>
  <si>
    <t>P27048;Q3UN87;P63163;O70499</t>
  </si>
  <si>
    <t>P27048</t>
  </si>
  <si>
    <t>Snrpb</t>
  </si>
  <si>
    <t>SUBCELLULAR LOCATION: Cytoplasm, cytosol {ECO:0000250|UniProtKB:P14678}. Nucleus {ECO:0000269|PubMed:19470752}. Note=SMN-mediated assembly into core snRNPs occurs in the cytosol before SMN-mediated transport to the nucleus to be included in spliceosomes. {ECO:0000250|UniProtKB:P14678}.</t>
  </si>
  <si>
    <t>FUNCTION: Plays a role in pre-mRNA splicing as a core component of the spliceosomal U1, U2, U4 and U5 small nuclear ribonucleoproteins (snRNPs), the building blocks of the spliceosome (PubMed:28263986). Component of both the pre-catalytic spliceosome B complex and activated spliceosome C complexes (By similarity). As a component of the minor spliceosome, involved in the splicing of U12-type introns in pre-mRNAs (By similarity). As part of the U7 snRNP it is involved in histone pre-mRNA 3'-end processing (PubMed:19470752). {ECO:0000250|UniProtKB:P14678, ECO:0000269|PubMed:19470752, ECO:0000269|PubMed:28263986}.</t>
  </si>
  <si>
    <t>Q5UE59;E9Q7C9;Q7TNF4;Q8CD76;A0A5F8MPZ2;Q7M703;Q7M702;Q7M6Z8;Q7M701;Q7M6Z7;Q7M6Z9;Q7M700;Q7M6Z6;O88447</t>
  </si>
  <si>
    <t>Q5UE59</t>
  </si>
  <si>
    <t>Klc1 Kns2</t>
  </si>
  <si>
    <t>SUBCELLULAR LOCATION: Cytoplasm, cytoskeleton {ECO:0000256|ARBA:ARBA00004245, ECO:0000256|RuleBase:RU367020}.</t>
  </si>
  <si>
    <t>FUNCTION: Kinesin is a microtubule-associated force-producing protein that play a role in organelle transport. {ECO:0000256|RuleBase:RU367020}.</t>
  </si>
  <si>
    <t>Q9CQJ8</t>
  </si>
  <si>
    <t>Ndufb9</t>
  </si>
  <si>
    <t>SUBCELLULAR LOCATION: Mitochondrion inner membrane {ECO:0000250|UniProtKB:Q9Y6M9}; Peripheral membrane protein {ECO:0000250|UniProtKB:Q9Y6M9}; Matrix side {ECO:0000250|UniProtKB:Q9Y6M9}.</t>
  </si>
  <si>
    <t>FUNCTION: Accessory subunit of the mitochondrial membrane respiratory chain NADH dehydrogenase (Complex I), that is believed to be not involved in catalysis. Complex I functions in the transfer of electrons from NADH to the respiratory chain. The immediate electron acceptor for the enzyme is believed to be ubiquinone. {ECO:0000250|UniProtKB:Q9Y6M9}.</t>
  </si>
  <si>
    <t>P06728;Q9DBN0;Q810I7</t>
  </si>
  <si>
    <t>P06728</t>
  </si>
  <si>
    <t>Apoa4</t>
  </si>
  <si>
    <t>FUNCTION: May have a role in chylomicrons and VLDL secretion and catabolism. Required for efficient activation of lipoprotein lipase by ApoC-II; potent activator of LCAT. Apoa-IV is a major component of HDL and chylomicrons.</t>
  </si>
  <si>
    <t>Q80YU9;A2AN96;O88851</t>
  </si>
  <si>
    <t>Q80YU9</t>
  </si>
  <si>
    <t>Rbbp9</t>
  </si>
  <si>
    <t>Q544Q7;P97370;Q3U9D4</t>
  </si>
  <si>
    <t>Q544Q7</t>
  </si>
  <si>
    <t>Atp1b3</t>
  </si>
  <si>
    <t>SUBCELLULAR LOCATION: Membrane {ECO:0000256|RuleBase:RU362099}.</t>
  </si>
  <si>
    <t>FUNCTION: This is the non-catalytic component of the active enzyme, which catalyzes the hydrolysis of ATP coupled with the exchange of Na(+) and K(+) ions across the plasma membrane. {ECO:0000256|RuleBase:RU362099}.</t>
  </si>
  <si>
    <t>Q3UJB0;Q3UAI4;Q80W39;Q3UBH2;Q3UQU5</t>
  </si>
  <si>
    <t>Q3UJB0</t>
  </si>
  <si>
    <t>Sf3b2</t>
  </si>
  <si>
    <t>Q3UFJ3;P35486</t>
  </si>
  <si>
    <t>Q3UFJ3</t>
  </si>
  <si>
    <t>Pdha1</t>
  </si>
  <si>
    <t>FUNCTION: The pyruvate dehydrogenase complex catalyzes the overall conversion of pyruvate to acetyl-CoA and CO(2), and thereby links the glycolytic pathway to the tricarboxylic cycle. {ECO:0000256|ARBA:ARBA00003754}.</t>
  </si>
  <si>
    <t>Q62426</t>
  </si>
  <si>
    <t>Cstb Cst6 Stfb</t>
  </si>
  <si>
    <t>FUNCTION: This is an intracellular thiol proteinase inhibitor.</t>
  </si>
  <si>
    <t>Q3TPD9;Q3U2X5;Q64133;Q3UJ53</t>
  </si>
  <si>
    <t>Q3TPD9</t>
  </si>
  <si>
    <t>Maoa</t>
  </si>
  <si>
    <t>Q5BLK2;P60867</t>
  </si>
  <si>
    <t>Q5BLK2</t>
  </si>
  <si>
    <t>Rps20</t>
  </si>
  <si>
    <t>P49722;Q9CZ58;Q3UWT6;Q8BKE0</t>
  </si>
  <si>
    <t>P49722</t>
  </si>
  <si>
    <t>Psma2 Lmpc3</t>
  </si>
  <si>
    <t>SUBCELLULAR LOCATION: Cytoplasm {ECO:0000269|PubMed:22078707}. Nucleus {ECO:0000269|PubMed:22078707}. Note=Translocated from the cytoplasm into the nucleus following interaction with AKIRIN2, which bridges the proteasome with the nuclear import receptor IPO9 (By similarity). Colocalizes with TRIM5 in cytoplasmic bodies (PubMed:22078707). {ECO:0000250|UniProtKB:P25787, ECO:0000269|PubMed:22078707}.</t>
  </si>
  <si>
    <t>Q9QZ06;F7AT44;Q8BQL7;Q8C5G6;A9JEI5</t>
  </si>
  <si>
    <t>Q9QZ06</t>
  </si>
  <si>
    <t>Tollip</t>
  </si>
  <si>
    <t>SUBCELLULAR LOCATION: Cytoplasm {ECO:0000250|UniProtKB:Q9H0E2}. Endosome {ECO:0000250|UniProtKB:Q9H0E2}. Early endosome {ECO:0000250|UniProtKB:Q9H0E2}. Note=Localized to endo/exosomal vesicles. {ECO:0000250|UniProtKB:Q9H0E2}.</t>
  </si>
  <si>
    <t>FUNCTION: Component of the signaling pathway of IL-1 and Toll-like receptors (By similarity). Inhibits cell activation by microbial products (By similarity). Recruits IRAK1 to the IL-1 receptor complex (By similarity). Inhibits IRAK1 phosphorylation and kinase activity. Connects the ubiquitin pathway to autophagy by functioning as a ubiquitin-ATG8 family adapter and thus mediating autophagic clearance of ubiquitin conjugates (By similarity). The TOLLIP-dependent selective autophagy pathway plays an important role in clearance of cytotoxic polyQ proteins aggregates (By similarity). In a complex with TOM1, recruits ubiquitin-conjugated proteins onto early endosomes (By similarity). Binds to phosphatidylinositol 3-phosphate (PtdIns(3)P) (By similarity). {ECO:0000250|UniProtKB:Q9H0E2}.</t>
  </si>
  <si>
    <t>Q9R1R2;Q3TDT0</t>
  </si>
  <si>
    <t>Q9R1R2</t>
  </si>
  <si>
    <t>Trim3 Hac1 Rnf22</t>
  </si>
  <si>
    <t>SUBCELLULAR LOCATION: Cytoplasm {ECO:0000250|UniProtKB:O75382}. Early endosome {ECO:0000250|UniProtKB:O75382}. Golgi apparatus, trans-Golgi network {ECO:0000269|PubMed:24086586}. Cell projection, dendrite {ECO:0000269|PubMed:24086586}. Note=Mainly located in the Golgi apparatus and transported to the early endosomes upon stimulation with dsRNA. {ECO:0000250|UniProtKB:O75382}.</t>
  </si>
  <si>
    <t>FUNCTION: E3 ubiquitin ligase that plays essential roles in neuronal functions such as regulation of neuronal plasticity, learning, and memory (PubMed:24086586, PubMed:26527743). In addition to its neuronal functions, participates in other biological processes such as innate immunity or cell cycle regulation (By similarity). Component of the cytoskeleton-associated recycling or transport complex in neurons, polyubiquitinates gamma-actin, thus regulating neuronal plasticity, learning, and memory (PubMed:26527743). Ubiquitinates postsynaptic scaffold GKAP, a neuronal substrate involved in synaptic remodeling and thereby modulates dendritic spine morphology (By similarity). Positively regulates motility of microtubule-dependent motor protein KIF21B (PubMed:24086586). Induces growth arrest via its RING-dependent E3 ligase activity and ubiquinates CDKN1A. Positively regulates TLR3-mediated signaling by mediating 'Lys-63'-linked polyubiquitination of TLR3 (PubMed:26527743). In turn, promotes the recognition and sorting of polyubiquitinated TLR3 by the ESCRT complexes (By similarity). {ECO:0000250|UniProtKB:O70277, ECO:0000250|UniProtKB:O75382, ECO:0000269|PubMed:24086586, ECO:0000269|PubMed:26527743, ECO:0000269|PubMed:32878999}.</t>
  </si>
  <si>
    <t>Q99JI4;Q8C1T2</t>
  </si>
  <si>
    <t>Q99JI4</t>
  </si>
  <si>
    <t>Psmd6</t>
  </si>
  <si>
    <t>FUNCTION: Component of the 26S proteasome, a multiprotein complex involved in the ATP-dependent degradation of ubiquitinated proteins. This complex plays a key role in the maintenance of protein homeostasis by removing misfolded or damaged proteins, which could impair cellular functions, and by removing proteins whose functions are no longer required. Therefore, the proteasome participates in numerous cellular processes, including cell cycle progression, apoptosis, or DNA damage repair. {ECO:0000250|UniProtKB:Q15008}.</t>
  </si>
  <si>
    <t>G3UWE1;Q52L67;Q9CY27;Q9CWN2;A0A5F8MQC8;A0A1D5RLH3;A0A5F8MPU6</t>
  </si>
  <si>
    <t>G3UWE1</t>
  </si>
  <si>
    <t>Tecr</t>
  </si>
  <si>
    <t>SUBCELLULAR LOCATION: Membrane {ECO:0000256|ARBA:ARBA00004141}; Multi-pass membrane protein {ECO:0000256|ARBA:ARBA00004141}.</t>
  </si>
  <si>
    <t>Q9EQQ9;Q05CX1</t>
  </si>
  <si>
    <t>Q9EQQ9</t>
  </si>
  <si>
    <t>Oga Hexc Kiaa0679 Mgea5</t>
  </si>
  <si>
    <t>SUBCELLULAR LOCATION: Nucleus {ECO:0000250}. Cytoplasm {ECO:0000250}.</t>
  </si>
  <si>
    <t>FUNCTION: Cleaves GlcNAc but not GalNAc from O-glycosylated proteins. Can use p-nitrophenyl-beta-GlcNAc and 4-methylumbelliferone-GlcNAc as substrates but not p-nitrophenyl-beta-GalNAc or p-nitrophenyl-alpha-GlcNAc (in vitro) (PubMed:16517082). Does not bind acetyl-CoA and does not have histone acetyltransferase activity. {ECO:0000250|UniProtKB:O60502, ECO:0000269|PubMed:16517082}.</t>
  </si>
  <si>
    <t>Q9CWJ9</t>
  </si>
  <si>
    <t>Atic Purh</t>
  </si>
  <si>
    <t>SUBCELLULAR LOCATION: Cytoplasm, cytosol {ECO:0000250|UniProtKB:P54113}.</t>
  </si>
  <si>
    <t>FUNCTION: Bifunctional enzyme that catalyzes the last two steps of purine biosynthesis (PubMed:29072452). Acts as a transformylase that incorporates a formyl group to the AMP analog AICAR (5-amino-1-(5-phospho-beta-D-ribosyl)imidazole-4-carboxamide) to produce the intermediate formyl-AICAR (FAICAR) (PubMed:29072452). Also displays cyclohydrolase activity involving the cyclization of FAICAR to IMP. Can use both 10-formyldihydrofolate and 10-formyltetrahydrofolate as the formyl donor in this reaction. Also catalyzes the cyclization of FAICAR to IMP. Promotes insulin receptor/INSR autophosphorylation and is involved in INSR internalization (By similarity). {ECO:0000250|UniProtKB:P31939, ECO:0000269|PubMed:29072452}.</t>
  </si>
  <si>
    <t>Q58EU6;P47962;Q3TKR5;Q3U850;Q3THE1;D3YYV8</t>
  </si>
  <si>
    <t>Q58EU6</t>
  </si>
  <si>
    <t>Rpl5</t>
  </si>
  <si>
    <t>Q64442</t>
  </si>
  <si>
    <t>Sord Sdh1</t>
  </si>
  <si>
    <t>SUBCELLULAR LOCATION: Mitochondrion membrane {ECO:0000269|PubMed:18799757}; Peripheral membrane protein {ECO:0000269|PubMed:18799757}. Cell projection, cilium, flagellum {ECO:0000269|PubMed:18799757}. Note=Associated with mitochondria of the midpiece and near the plasma membrane in the principal piece of the flagellum. Also found in the epididymosome, secreted by the epididymal epithelium and that transfers proteins from the epididymal fluid to the sperm surface.</t>
  </si>
  <si>
    <t>FUNCTION: Polyol dehydrogenase that catalyzes the reversible NAD(+)-dependent oxidation of various sugar alcohols (By similarity). Is active with D-sorbitol (D-glucitol) leading to the C2-oxidized product D-fructose (PubMed:6852349). Is a key enzyme in the polyol pathway that interconverts glucose and fructose via sorbitol, which constitutes an important alternate route for glucose metabolism (By similarity). May play a role in sperm motility by using sorbitol as an alternative energy source for sperm motility and protein tyrosine phosphorylation (PubMed:18799757). Has no activity on ethanol. Cannot use NADP(+) as the electron acceptor (PubMed:6852349). {ECO:0000250|UniProtKB:Q00796, ECO:0000269|PubMed:18799757, ECO:0000269|PubMed:6852349}.</t>
  </si>
  <si>
    <t>Q9DCT2</t>
  </si>
  <si>
    <t>Ndufs3</t>
  </si>
  <si>
    <t>SUBCELLULAR LOCATION: Mitochondrion inner membrane {ECO:0000250|UniProtKB:O75489}; Peripheral membrane protein {ECO:0000250|UniProtKB:O75489}; Matrix side {ECO:0000250|UniProtKB:O75489}.</t>
  </si>
  <si>
    <t>FUNCTION: Core subunit of the mitochondrial membrane respiratory chain NADH dehydrogenase (Complex I) which catalyzes electron transfer from NADH through the respiratory chain, using ubiquinone as an electron acceptor (PubMed:31916679, PubMed:33148885). Essential for the catalytic activity and assembly of complex I (PubMed:31916679, PubMed:33148885). {ECO:0000269|PubMed:31916679, ECO:0000269|PubMed:33148885}.</t>
  </si>
  <si>
    <t>Q5BLK1;P62754;Q8BT09;Q3TL53</t>
  </si>
  <si>
    <t>Q5BLK1</t>
  </si>
  <si>
    <t>Rps6</t>
  </si>
  <si>
    <t>Q8CGB9;Q9JHR7</t>
  </si>
  <si>
    <t>Q8CGB9</t>
  </si>
  <si>
    <t>Ide</t>
  </si>
  <si>
    <t>P24549</t>
  </si>
  <si>
    <t>Aldh1a1 Ahd-2 Ahd2 Aldh1</t>
  </si>
  <si>
    <t>SUBCELLULAR LOCATION: Cytoplasm, cytosol {ECO:0000269|PubMed:1935685}. Cell projection, axon {ECO:0000269|PubMed:26430123}.</t>
  </si>
  <si>
    <t>FUNCTION: Cytosolic dehydrogenase that catalyzes the irreversible oxidation of a wide range of aldehydes to their corresponding carboxylic acid (PubMed:12851412). Functions downstream of retinol dehydrogenases and catalyzes the oxidation of retinaldehyde into retinoic acid, the second step in the oxidation of retinol/vitamin A into retinoic acid (PubMed:12851412). This pathway is crucial to control the levels of retinol and retinoic acid, two important molecules which excess can be teratogenic and cytotoxic (Probable). Also oxidizes aldehydes resulting from lipid peroxidation like (E)-4-hydroxynon-2-enal/HNE, malonaldehyde and hexanal that form protein adducts and are highly cytotoxic. By participating for instance to the clearance of (E)-4-hydroxynon-2-enal/HNE in the lens epithelium prevents the formation of HNE-protein adducts and lens opacification (PubMed:17567582). Functions also downstream of fructosamine-3-kinase in the fructosamine degradation pathway by catalyzing the oxidation of 3-deoxyglucosone, the carbohydrate product of fructosamine 3-phosphate decomposition, which is itself a potent glycating agent that may react with lysine and arginine side-chains of proteins (By similarity). Has also an aminobutyraldehyde dehydrogenase activity and is probably part of an alternative pathway for the biosynthesis of GABA/4-aminobutanoate in midbrain, thereby playing a role in GABAergic synaptic transmission (PubMed:26430123). {ECO:0000250|UniProtKB:P00352, ECO:0000269|PubMed:12851412, ECO:0000269|PubMed:17567582, ECO:0000269|PubMed:26430123, ECO:0000305|PubMed:12851412}.</t>
  </si>
  <si>
    <t>Q6P5F9</t>
  </si>
  <si>
    <t>Xpo1 Crm1</t>
  </si>
  <si>
    <t>SUBCELLULAR LOCATION: Cytoplasm {ECO:0000250}. Nucleus, nucleoplasm {ECO:0000250}. Nucleus, Cajal body {ECO:0000250}. Nucleus, nucleolus {ECO:0000250}. Note=Located in the nucleoplasm, Cajal bodies and nucleoli. Shuttles between the nucleus/nucleolus and the cytoplasm (By similarity). {ECO:0000250}.</t>
  </si>
  <si>
    <t>FUNCTION: Mediates the nuclear export of cellular proteins (cargos) bearing a leucine-rich nuclear export signal (NES) and of RNAs. In the nucleus, in association with RANBP3, binds cooperatively to the NES on its target protein and to the GTPase Ran in its active GTP-bound form. Docking of this complex to the nuclear pore complex (NPC) is mediated through binding to nucleoporins. Upon transit of a nuclear export complex into the cytoplasm, disassembling of the complex and hydrolysis of Ran-GTP to Ran-GDP (induced by RANBP1 and RANGAP1, respectively) cause release of the cargo from the export receptor. The directionality of nuclear export is thought to be conferred by an asymmetric distribution of the GTP- and GDP-bound forms of Ran between the cytoplasm and nucleus. Involved in U3 snoRNA transport from Cajal bodies to nucleoli. Binds to late precursor U3 snoRNA bearing a TMG cap (By similarity). {ECO:0000250, ECO:0000269|PubMed:20921223}.</t>
  </si>
  <si>
    <t>P63028;D3YU75</t>
  </si>
  <si>
    <t>P63028</t>
  </si>
  <si>
    <t>Tpt1 Trt</t>
  </si>
  <si>
    <t>SUBCELLULAR LOCATION: Cytoplasm {ECO:0000250|UniProtKB:P13693}.</t>
  </si>
  <si>
    <t>FUNCTION: Involved in calcium binding and microtubule stabilization (By similarity). Acts as a negative regulator of TSC22D1-mediated apoptosis, via interaction with and destabilization of TSC22D1 protein (By similarity). {ECO:0000250|UniProtKB:P13693}.</t>
  </si>
  <si>
    <t>P99024;Q80ZV2</t>
  </si>
  <si>
    <t>P99024</t>
  </si>
  <si>
    <t>Tubb5</t>
  </si>
  <si>
    <t>SUBCELLULAR LOCATION: Cytoplasm, cytoskeleton {ECO:0000269|PubMed:26637975}.</t>
  </si>
  <si>
    <t>FUNCTION: Tubulin is the major constituent of microtubules, a cylinder consisting of laterally associated linear protofilaments composed of alpha- and beta-tubulin heterodimers. Microtubules grow by the addition of GTP-tubulin dimers to the microtubule end, where a stabilizing cap forms. Below the cap, tubulin dimers are in GDP-bound state, owing to GTPase activity of alpha-tubulin.</t>
  </si>
  <si>
    <t>O35465;C9K0Z7</t>
  </si>
  <si>
    <t>O35465</t>
  </si>
  <si>
    <t>Fkbp8 Fkbp38 Sam11</t>
  </si>
  <si>
    <t>SUBCELLULAR LOCATION: Mitochondrion membrane {ECO:0000269|PubMed:15105374}; Single-pass membrane protein {ECO:0000269|PubMed:15105374}; Cytoplasmic side {ECO:0000269|PubMed:15105374}.</t>
  </si>
  <si>
    <t>FUNCTION: Constitutively inactive PPiase, which becomes active when bound to calmodulin and calcium. Seems to act as a chaperone for BCL2, targets it to the mitochondria and modulates its phosphorylation state. The BCL2/FKBP8/calmodulin/calcium complex probably interferes with the binding of BCL2 to its targets. The active form of FKBP8 may therefore play a role in the regulation of apoptosis (By similarity). Required for normal embryonic development. {ECO:0000250}.</t>
  </si>
  <si>
    <t>Mitochondrial dynamics and surveillance &gt; Organelle contact sites | Mitochondrial dynamics and surveillance &gt; Mitophagy | Mitochondrial dynamics and surveillance &gt; Autophagy</t>
  </si>
  <si>
    <t>Q9CQZ5</t>
  </si>
  <si>
    <t>Ndufa6</t>
  </si>
  <si>
    <t>SUBCELLULAR LOCATION: Mitochondrion inner membrane {ECO:0000250|UniProtKB:P56556}; Peripheral membrane protein {ECO:0000250|UniProtKB:P56556}; Matrix side {ECO:0000250|UniProtKB:P56556}.</t>
  </si>
  <si>
    <t>FUNCTION: Accessory subunit of the mitochondrial membrane respiratory chain NADH dehydrogenase (Complex I), that is believed to be not involved in catalysis. Required for proper complex I assembly. Complex I functions in the transfer of electrons from NADH to the respiratory chain. The immediate electron acceptor for the enzyme is believed to be ubiquinone. {ECO:0000250|UniProtKB:P56556}.</t>
  </si>
  <si>
    <t>Q9JMG7;Q3TR90</t>
  </si>
  <si>
    <t>Q9JMG7</t>
  </si>
  <si>
    <t>Hdgfl3 Hdgfrp3</t>
  </si>
  <si>
    <t>SUBCELLULAR LOCATION: Nucleus {ECO:0000250}.</t>
  </si>
  <si>
    <t>FUNCTION: Enhances DNA synthesis and may play a role in cell proliferation. {ECO:0000250}.</t>
  </si>
  <si>
    <t>P62830</t>
  </si>
  <si>
    <t>Rpl23</t>
  </si>
  <si>
    <t>B2RSC8;P46935</t>
  </si>
  <si>
    <t>B2RSC8</t>
  </si>
  <si>
    <t>Nedd4</t>
  </si>
  <si>
    <t>Q9DCS9;D3YUK4</t>
  </si>
  <si>
    <t>Q9DCS9</t>
  </si>
  <si>
    <t>Ndufb10</t>
  </si>
  <si>
    <t>SUBCELLULAR LOCATION: Mitochondrion inner membrane {ECO:0000250|UniProtKB:O96000}; Peripheral membrane protein {ECO:0000250|UniProtKB:O96000}; Matrix side {ECO:0000250|UniProtKB:O96000}.</t>
  </si>
  <si>
    <t>FUNCTION: Accessory subunit that is involved in the functional assembly of the mitochondrial respiratory chain complex I. Complex I has an NADH dehydrogenase activity with ubiquinone as an immediate electron acceptor and mediates the transfer of electrons from NADH to the respiratory chain. {ECO:0000250|UniProtKB:O96000}.; FUNCTION: Accessory subunit of the mitochondrial membrane respiratory chain NADH dehydrogenase (Complex I), that is believed not to be involved in catalysis. Complex I functions in the transfer of electrons from NADH to the respiratory chain. The immediate electron acceptor for the enzyme is believed to be ubiquinone. {ECO:0000250|UniProtKB:O96000}.</t>
  </si>
  <si>
    <t>Q505D7</t>
  </si>
  <si>
    <t>Opa3</t>
  </si>
  <si>
    <t>FUNCTION: May play some role in mitochondrial processes. {ECO:0000250}.</t>
  </si>
  <si>
    <t>Q8BTW2;Q3U8X1;Q9DCH4;Q6IRT4;Q3UVY8;Q8VH52</t>
  </si>
  <si>
    <t>Q8BTW2</t>
  </si>
  <si>
    <t>Eif3f EIF3F EIF3S5</t>
  </si>
  <si>
    <t>SUBCELLULAR LOCATION: Cytoplasm {ECO:0000256|HAMAP-Rule:MF_03005}.</t>
  </si>
  <si>
    <t>FUNCTION: Component of the eukaryotic translation initiation factor 3 (eIF-3) complex, which is required for several steps in the initiation of protein synthesis. The eIF-3 complex associates with the 40S ribosome and facilitates the recruitment of eIF-1, eIF-1A, eIF-2:GTP:methionyl-tRNAi and eIF-5 to form the 43S pre-initiation complex (43S PIC). The eIF-3 complex stimulates mRNA recruitment to the 43S PIC and scanning of the mRNA for AUG recognition. The eIF-3 complex is also required for disassembly and recycling of post-termination ribosomal complexes and subsequently prevents premature joining of the 40S and 60S ribosomal subunits prior to initiation. The eIF-3 complex specifically targets and initiates translation of a subset of mRNAs involved in cell proliferation, including cell cycling, differentiation and apoptosis, and uses different modes of RNA stem-loop binding to exert either translational activation or repression. {ECO:0000256|HAMAP-Rule:MF_03005}.</t>
  </si>
  <si>
    <t>Q3UGY4;Q3UGX2;B2RX08;E9Q397;P15508</t>
  </si>
  <si>
    <t>Q3UGY4</t>
  </si>
  <si>
    <t>Sptb Spnb1</t>
  </si>
  <si>
    <t>Q9Z0V2</t>
  </si>
  <si>
    <t>Kcnd2 Kiaa1044 MNCb-7013</t>
  </si>
  <si>
    <t>SUBCELLULAR LOCATION: Cell membrane {ECO:0000269|PubMed:16009497, ECO:0000269|PubMed:17122053, ECO:0000269|PubMed:22098631, ECO:0000269|PubMed:22311982, ECO:0000269|PubMed:9734479}; Multi-pass membrane protein {ECO:0000305}. Cell projection, dendrite {ECO:0000269|PubMed:11040264, ECO:0000269|PubMed:17122053, ECO:0000269|PubMed:22098631}. Synapse {ECO:0000269|PubMed:16009497, ECO:0000269|PubMed:17122053}. Perikaryon {ECO:0000269|PubMed:11040264, ECO:0000269|PubMed:16009497, ECO:0000269|PubMed:17122053, ECO:0000269|PubMed:22098631}. Postsynaptic cell membrane {ECO:0000269|PubMed:16009497}. Cell projection, dendritic spine {ECO:0000269|PubMed:17122053}. Cell junction {ECO:0000250|UniProtKB:Q63881}. Membrane, caveola {ECO:0000250|UniProtKB:Q63881}. Cell membrane, sarcolemma {ECO:0000250|UniProtKB:Q63881}. Note=In neurons, primarily detected on dendrites, dendritic spines and on the neuron cell body, but not on axons (PubMed:17122053, PubMed:22098631). Localized preferentially at the dendrites of pyramidal cells in the hippocampus CA1 layer. Detected at GABAergic synapses (PubMed:16009497). Detected at cell junctions that are distinct from synaptic cell contacts (By similarity). Detected in lipid rafts (By similarity). Detected primarily at the endoplasmic reticulum or Golgi when expressed by itself (By similarity). Interaction with KCNIP1, KCNIP2, KCNIP3 or KCNIP4 promotes expression at the cell membrane (PubMed:22311982). Interaction with DPP6 or DPP10 promotes expression at the cell membrane (By similarity). Internalized from the cell membrane by clathrin-dependent endocytosis in response to activation of AMPA-selective glutamate receptors and PKA-mediated phosphorylation at Ser-552. Redistributed from dendritic spines to the main dendritic shaft in response to activation of AMPA-selective glutamate receptors and activation of PKA (By similarity). {ECO:0000250|UniProtKB:Q63881, ECO:0000269|PubMed:17122053, ECO:0000269|PubMed:22098631, ECO:0000269|PubMed:22311982}.</t>
  </si>
  <si>
    <t>FUNCTION: Voltage-gated potassium channel that mediates transmembrane potassium transport in excitable membranes, primarily in the brain, but also in rodent heart. Mediates the major part of the dendritic A-type current I(SA) in brain neurons (PubMed:10818150, PubMed:17122039, PubMed:18045912, PubMed:18187474, PubMed:20371829, PubMed:22815518). This current is activated at membrane potentials that are below the threshold for action potentials. It regulates neuronal excitability, prolongs the latency before the first spike in a series of action potentials, regulates the frequency of repetitive action potential firing, shortens the duration of action potentials and regulates the back-propagation of action potentials from the neuronal cell body to the dendrites (PubMed:10818150, PubMed:17122039, PubMed:22815518). Contributes to the regulation of the circadian rhythm of action potential firing in suprachiasmatic nucleus neurons, which regulates the circadian rhythm of locomotor activity (PubMed:22815518). Functions downstream of the metabotropic glutamate receptor GRM5 and plays a role in neuronal excitability and in nociception mediated by activation of GRM5 (PubMed:18045912). Mediates the transient outward current I(to) in rodent heart left ventricle apex cells, but not in human heart, where this current is mediated by another family member (PubMed:9734479, PubMed:10601491, PubMed:11909823, PubMed:23713033). Forms tetrameric potassium-selective channels through which potassium ions pass in accordance with their electrochemical gradient. The channel alternates between opened and closed conformations in response to the voltage difference across the membrane (PubMed:9734479, PubMed:22311982). Can form functional homotetrameric channels and heterotetrameric channels that contain variable proportions of KCND2 and KCND3; channel properties depend on the type of pore-forming alpha subunits that are part of the channel (PubMed:11909823). In vivo, membranes probably contain a mixture of heteromeric potassium channel complexes (PubMed:11909823). Interaction with specific isoforms of the regulatory subunits KCNIP1, KCNIP2, KCNIP3 or KCNIP4 strongly increases expression at the cell surface and thereby increases channel activity; it modulates the kinetics of channel activation and inactivation, shifts the threshold for channel activation to more negative voltage values, shifts the threshold for inactivation to less negative voltages and accelerates recovery after inactivation (By similarity). Likewise, interaction with DPP6 or DPP10 promotes expression at the cell membrane and regulates both channel characteristics and activity (PubMed:22311982). {ECO:0000250|UniProtKB:Q63881, ECO:0000269|PubMed:10601491, ECO:0000269|PubMed:10818150, ECO:0000269|PubMed:11909823, ECO:0000269|PubMed:17122039, ECO:0000269|PubMed:18187474, ECO:0000269|PubMed:20371829, ECO:0000269|PubMed:22311982, ECO:0000269|PubMed:23713033, ECO:0000269|PubMed:9734479}.</t>
  </si>
  <si>
    <t>Q6PDI5;A2ALV7;A2ALV6</t>
  </si>
  <si>
    <t>Q6PDI5</t>
  </si>
  <si>
    <t>Ecpas Ecm29 Kiaa0368</t>
  </si>
  <si>
    <t>SUBCELLULAR LOCATION: Endoplasmic reticulum {ECO:0000250|UniProtKB:Q5VYK3}. Endoplasmic reticulum-Golgi intermediate compartment {ECO:0000250|UniProtKB:Q5VYK3}. Endosome {ECO:0000250|UniProtKB:Q5VYK3}. Cytoplasm, cytoskeleton, microtubule organizing center, centrosome {ECO:0000250|UniProtKB:Q5VYK3}. Nucleus {ECO:0000250|UniProtKB:Q5VYK3}. Endosome, multivesicular body {ECO:0000250|UniProtKB:Q5VYK3}. Cytoplasmic vesicle {ECO:0000250|UniProtKB:Q5VYK3}.</t>
  </si>
  <si>
    <t>FUNCTION: Adapter/scaffolding protein that binds to the 26S proteasome, motor proteins and other compartment specific proteins. May couple the proteasome to different compartments including endosome, endoplasmic reticulum and centrosome. May play a role in ERAD and other enhanced proteolysis (By similarity). Promotes proteasome dissociation under oxidative stress (PubMed:26802743). {ECO:0000250|UniProtKB:Q5VYK3, ECO:0000269|PubMed:26802743}.</t>
  </si>
  <si>
    <t>Q9CYR0;Q8R2K3</t>
  </si>
  <si>
    <t>Q9CYR0</t>
  </si>
  <si>
    <t>Ssbp1</t>
  </si>
  <si>
    <t>SUBCELLULAR LOCATION: Mitochondrion {ECO:0000269|PubMed:31298765}. Mitochondrion matrix, mitochondrion nucleoid {ECO:0000269|PubMed:31298765}.</t>
  </si>
  <si>
    <t>FUNCTION: Binds preferentially and cooperatively to pyrimidine rich single-stranded DNA (ss-DNA). In vitro, required to maintain the copy number of mitochondrial DNA (mtDNA) and plays a crucial role during mtDNA replication by stimulating the activity of the replisome components POLG and TWNK at the replication fork. Promotes the activity of the gamma complex polymerase POLG, largely by organizing the template DNA and eliminating secondary structures to favor ss-DNA conformations that facilitate POLG activity. In addition it is able to promote the 5'-3' unwinding activity of the mtDNA helicase TWNK. May also function in mtDNA repair. {ECO:0000250|UniProtKB:Q04837}.</t>
  </si>
  <si>
    <t>Mitochondrial central dogma &gt; mtDNA maintenance &gt; mtDNA replication | Mitochondrial central dogma &gt; mtDNA maintenance &gt; mtDNA nucleoid</t>
  </si>
  <si>
    <t>Q61330;Q3UGZ2;Q3UH39;A0A087WQQ9</t>
  </si>
  <si>
    <t>Q61330</t>
  </si>
  <si>
    <t>Cntn2 Tax</t>
  </si>
  <si>
    <t>SUBCELLULAR LOCATION: Cell membrane {ECO:0000250}; Lipid-anchor, GPI-anchor {ECO:0000250}. Note=Attached to the neuronal membrane by a GPI-anchor and is also released from neurons. {ECO:0000250}.</t>
  </si>
  <si>
    <t>FUNCTION: In conjunction with another transmembrane protein, CNTNAP2, contributes to the organization of axonal domains at nodes of Ranvier by maintaining voltage-gated potassium channels at the juxtaparanodal region. {ECO:0000250}.</t>
  </si>
  <si>
    <t>Q9D0M3;A0A2R8VHK1</t>
  </si>
  <si>
    <t>Q9D0M3</t>
  </si>
  <si>
    <t>Cyc1</t>
  </si>
  <si>
    <t>SUBCELLULAR LOCATION: Mitochondrion inner membrane {ECO:0000250|UniProtKB:P07143}; Single-pass membrane protein {ECO:0000250|UniProtKB:P07143}.</t>
  </si>
  <si>
    <t>FUNCTION: Component of the ubiquinol-cytochrome c oxidoreductase, a multisubunit transmembrane complex that is part of the mitochondrial electron transport chain which drives oxidative phosphorylation. The respiratory chain contains 3 multisubunit complexes succinate dehydrogenase (complex II, CII), ubiquinol-cytochrome c oxidoreductase (cytochrome b-c1 complex, complex III, CIII) and cytochrome c oxidase (complex IV, CIV), that cooperate to transfer electrons derived from NADH and succinate to molecular oxygen, creating an electrochemical gradient over the inner membrane that drives transmembrane transport and the ATP synthase. The cytochrome b-c1 complex catalyzes electron transfer from ubiquinol to cytochrome c, linking this redox reaction to translocation of protons across the mitochondrial inner membrane, with protons being carried across the membrane as hydrogens on the quinol. In the process called Q cycle, 2 protons are consumed from the matrix, 4 protons are released into the intermembrane space and 2 electrons are passed to cytochrome c. Cytochrome c1 is a catalytic core subunit containing a c-type heme. It transfers electrons from the [2Fe-2S] iron-sulfur cluster of the Rieske protein to cytochrome c. {ECO:0000250|UniProtKB:P07143}.</t>
  </si>
  <si>
    <t>OXPHOS &gt; Complex III &gt; CIII subunits | Metabolism &gt; Metals and cofactors &gt; Heme-containing proteins | Metabolism &gt; Electron carriers &gt; Cytochromes | OXPHOS &gt; OXPHOS subunits</t>
  </si>
  <si>
    <t>J7NUP1;A0A1G5SJJ3;Q60766</t>
  </si>
  <si>
    <t>J7NUP1</t>
  </si>
  <si>
    <t>Irgm1 Ifggd3</t>
  </si>
  <si>
    <t>D3Z0M6;O88485;Q3TYJ3;D6Q0F3;D6Q0F4</t>
  </si>
  <si>
    <t>D3Z0M6</t>
  </si>
  <si>
    <t>Dync1i1</t>
  </si>
  <si>
    <t>Q3ULW0;P62827;Q14AA6</t>
  </si>
  <si>
    <t>Q3ULW0</t>
  </si>
  <si>
    <t>Ran</t>
  </si>
  <si>
    <t>SUBCELLULAR LOCATION: Nucleus {ECO:0000256|ARBA:ARBA00004123, ECO:0000256|RuleBase:RU363057}.</t>
  </si>
  <si>
    <t>FUNCTION: GTP-binding protein involved in nucleocytoplasmic transport. Required for the import of protein into the nucleus and also for RNA export. Involved in chromatin condensation and control of cell cycle. {ECO:0000256|RuleBase:RU363057}.</t>
  </si>
  <si>
    <t>Q7TT37</t>
  </si>
  <si>
    <t>Elp1 Ikap Ikbkap</t>
  </si>
  <si>
    <t>SUBCELLULAR LOCATION: Cytoplasm {ECO:0000269|PubMed:19185337, ECO:0000269|PubMed:23717213, ECO:0000269|PubMed:31827135}. Nucleus {ECO:0000250|UniProtKB:O95163}.</t>
  </si>
  <si>
    <t>FUNCTION: Component of the elongator complex which is required for multiple tRNA modifications, including mcm5U (5-methoxycarbonylmethyl uridine), mcm5s2U (5-methoxycarbonylmethyl-2-thiouridine), and ncm5U (5-carbamoylmethyl uridine) (By similarity). The elongator complex catalyzes the formation of carboxymethyluridine in the wobble base at position 34 in tRNAs (PubMed:23717213). Regulates the migration and branching of projection neurons in the developing cerebral cortex, through a process depending on alpha-tubulin acetylation (PubMed:22854966). ELP1 binds to tRNA, mediating interaction of the elongator complex with tRNA (By similarity). May act as a scaffold protein that assembles active IKK-MAP3K14 complexes (IKKA, IKKB and MAP3K14/NIK) (By similarity). {ECO:0000250|UniProtKB:O95163, ECO:0000250|UniProtKB:Q06706, ECO:0000269|PubMed:22854966}.</t>
  </si>
  <si>
    <t>P99026</t>
  </si>
  <si>
    <t>Psmb4 Lmp3</t>
  </si>
  <si>
    <t>SUBCELLULAR LOCATION: Cytoplasm {ECO:0000250|UniProtKB:P28070}. Nucleus {ECO:0000250|UniProtKB:P28070}. Note=Translocated from the cytoplasm into the nucleus following interaction with AKIRIN2, which bridges the proteasome with the nuclear import receptor IPO9. {ECO:0000250|UniProtKB:P28070}.</t>
  </si>
  <si>
    <t>FUNCTION: Non-catalytic component of the 20S core proteasome complex involved in the proteolytic degradation of most intracellular proteins. This complex plays numerous essential roles within the cell by associating with different regulatory particles. Associated with two 19S regulatory particles, forms the 26S proteasome and thus participates in the ATP-dependent degradation of ubiquitinated proteins. The 26S proteasome plays a key role in the maintenance of protein homeostasis by removing misfolded or damaged proteins that could impair cellular functions, and by removing proteins whose functions are no longer required. Associated with the PA200 or PA28, the 20S proteasome mediates ubiquitin-independent protein degradation. This type of proteolysis is required in several pathways including spermatogenesis (20S-PA200 complex) or generation of a subset of MHC class I-presented antigenic peptides (20S-PA28 complex). SMAD1/OAZ1/PSMB4 complex mediates the degradation of the CREBBP/EP300 repressor SNIP1. {ECO:0000269|PubMed:12874245, ECO:0000269|PubMed:16581775, ECO:0000269|PubMed:22341445}.</t>
  </si>
  <si>
    <t>A0A0A0MQM0;P63242</t>
  </si>
  <si>
    <t>A0A0A0MQM0</t>
  </si>
  <si>
    <t>Eif5a</t>
  </si>
  <si>
    <t>SUBCELLULAR LOCATION: Endoplasmic reticulum membrane {ECO:0000256|ARBA:ARBA00004397}; Peripheral membrane protein {ECO:0000256|ARBA:ARBA00004397}; Cytoplasmic side {ECO:0000256|ARBA:ARBA00004397}. Membrane {ECO:0000256|ARBA:ARBA00004287}; Peripheral membrane protein {ECO:0000256|ARBA:ARBA00004287}; Cytoplasmic side {ECO:0000256|ARBA:ARBA00004287}.</t>
  </si>
  <si>
    <t>FUNCTION: mRNA-binding protein involved in translation elongation. Has an important function at the level of mRNA turnover, probably acting downstream of decapping. Critical for the efficient synthesis of peptide bonds between consecutive proline residues. Can resolve ribosomal stalling caused by consecutive prolines during translation. Involved in actin dynamics and cell cycle progression, mRNA decay and probably in a pathway involved in stress response and maintenance of cell wall integrity. Functions as a regulator of apoptosis. {ECO:0000256|RuleBase:RU362005}.</t>
  </si>
  <si>
    <t>Q80WQ2;Q8CCX6;Q8C907;Q8K279;A0A1D5RLY2</t>
  </si>
  <si>
    <t>Q80WQ2</t>
  </si>
  <si>
    <t>Vac14 D8Wsu151e</t>
  </si>
  <si>
    <t>SUBCELLULAR LOCATION: Endosome membrane {ECO:0000269|PubMed:19037259}. Microsome membrane {ECO:0000250|UniProtKB:Q80W92}. Note=Mainly associated with membranes of the late endocytic pathway. {ECO:0000250|UniProtKB:Q08AM6}.</t>
  </si>
  <si>
    <t>FUNCTION: Scaffold protein component of the PI(3,5)P2 regulatory complex which regulates both the synthesis and turnover of phosphatidylinositol 3,5-bisphosphate (PtdIns(3,5)P2). Pentamerizes into a star-shaped structure and nucleates the assembly of the complex. The pentamer binds a single copy each of PIKFYVE and FIG4 and coordinates both PIKfyve kinase activity and FIG4 phosphatase activity, being required to maintain normal levels of phosphatidylinositol 3-phosphate (PtdIns(3)P) and phosphatidylinositol 5-phosphate (PtdIns(5)P). Plays a role in the biogenesis of endosome carrier vesicles (ECV) / multivesicular bodies (MVB) transport intermediates from early endosomes. {ECO:0000250|UniProtKB:Q08AM6, ECO:0000269|PubMed:17956977, ECO:0000269|PubMed:19037259}.</t>
  </si>
  <si>
    <t>Q5SZA3;P15864</t>
  </si>
  <si>
    <t>Q5SZA3</t>
  </si>
  <si>
    <t>H1f2 Hist1h1c</t>
  </si>
  <si>
    <t>SUBCELLULAR LOCATION: Nucleus {ECO:0000256|RuleBase:RU003894}.</t>
  </si>
  <si>
    <t>Q5M8Q0;Q3U7D2;Q9CZM2</t>
  </si>
  <si>
    <t>Q5M8Q0</t>
  </si>
  <si>
    <t>Rpl15</t>
  </si>
  <si>
    <t>Q91WS0</t>
  </si>
  <si>
    <t>Cisd1 D10Ertd214e Zcd1</t>
  </si>
  <si>
    <t>SUBCELLULAR LOCATION: Mitochondrion outer membrane {ECO:0000269|PubMed:17376863}; Single-pass type III membrane protein {ECO:0000269|PubMed:17376863}.</t>
  </si>
  <si>
    <t>FUNCTION: L-cysteine transaminase that catalyzes the reversible transfer of the amino group from L-cysteine to the alpha-keto acid 2-oxoglutarate to respectively form 2-oxo-3-sulfanylpropanoate and L-glutamate (By similarity). The catalytic cycle occurs in the presence of pyridoxal 5'-phosphate (PLP) cofactor that facilitates transamination by initially forming an internal aldimine with the epsilon-amino group of active site Lys-55 residue on the enzyme (PLP-enzyme aldimine), subsequently displaced by formation of an external aldimine with the substrate amino group (PLP-L-cysteine aldimine). The external aldimine is further deprotonated to form a carbanion intermediate, which in the presence of 2-oxoglutarate regenerates PLP yielding final products 2-oxo-3-sulfanylpropanoate and L-glutamate. The proton transfer in carbanion intermediate is suggested to be controlled by the active site lysine residue, whereas PLP stabilizes carbanion structure through electron delocalization, also known as the electron sink effect (By similarity). Plays a key role in regulating maximal capacity for electron transport and oxidative phosphorylation (PubMed:17376863). May be involved in iron-sulfur cluster shuttling and/or in redox reactions. Can transfer the [2Fe-2S] cluster to an apo-acceptor protein only when in the oxidation state, likely serving as a redox sensor that regulates mitochondrial iron-sulfur cluster assembly and iron trafficking upon oxidative stress (By similarity). {ECO:0000250|UniProtKB:Q9NZ45, ECO:0000269|PubMed:17376863}.</t>
  </si>
  <si>
    <t>Metabolism &gt; Metals and cofactors &gt; Fe-S cluster biosynthesis | Metabolism &gt; Metals and cofactors &gt; Fe-S-containing proteins</t>
  </si>
  <si>
    <t>G3XA35;E9PYH0;E9QMK3;E9QMK2;Q62059;Q8BS97;Q4VA91;Q3TNR6;Q3UXS4;Q05CR7</t>
  </si>
  <si>
    <t>G3XA35</t>
  </si>
  <si>
    <t>Vcan</t>
  </si>
  <si>
    <t>SUBCELLULAR LOCATION: Secreted, extracellular space, extracellular matrix {ECO:0000256|ARBA:ARBA00004498}.</t>
  </si>
  <si>
    <t>Q3UL22;Q6A0F1;P42932;Q9WVS5;Q3UKQ2;Q8BVY8;H3BL49;Q9CS06;Q9CRW7</t>
  </si>
  <si>
    <t>Q3UL22</t>
  </si>
  <si>
    <t>Cct8</t>
  </si>
  <si>
    <t>SUBCELLULAR LOCATION: Cytoplasm, cytoskeleton, cilium basal body {ECO:0000256|ARBA:ARBA00004120}.</t>
  </si>
  <si>
    <t>Q9CY64</t>
  </si>
  <si>
    <t>Blvra</t>
  </si>
  <si>
    <t>SUBCELLULAR LOCATION: Cytoplasm, cytosol {ECO:0000250|UniProtKB:P53004}.</t>
  </si>
  <si>
    <t>FUNCTION: Reduces the gamma-methene bridge of the open tetrapyrrole, biliverdin IX alpha, to bilirubin with the concomitant oxidation of a NADH or NADPH cofactor. Uses the reactants NADH or NADPH depending on the pH; NADH is used at the acidic pH range (6-6.9) and NADPH at the alkaline range (8.5-8.7). NADPH, however, is the probable reactant in biological systems. {ECO:0000250|UniProtKB:P53004}.</t>
  </si>
  <si>
    <t>Q9WUM5</t>
  </si>
  <si>
    <t>Suclg1</t>
  </si>
  <si>
    <t>SUBCELLULAR LOCATION: Mitochondrion {ECO:0000255|HAMAP-Rule:MF_03222}.</t>
  </si>
  <si>
    <t>FUNCTION: Succinyl-CoA synthetase functions in the citric acid cycle (TCA), coupling the hydrolysis of succinyl-CoA to the synthesis of either ATP or GTP and thus represents the only step of substrate-level phosphorylation in the TCA. The alpha subunit of the enzyme binds the substrates coenzyme A and phosphate, while succinate binding and specificity for either ATP or GTP is provided by different beta subunits. {ECO:0000255|HAMAP-Rule:MF_03222}.</t>
  </si>
  <si>
    <t>Metabolism &gt; Carbohydrate metabolism &gt; TCA cycle | Metabolism &gt; Carbohydrate metabolism &gt; Itaconate metabolism | Metabolism &gt; Nucleotide metabolism &gt; Nucleotide synthesis and processing</t>
  </si>
  <si>
    <t>P49443;Q9EQE2;Q9EQE3;Q8R4T7</t>
  </si>
  <si>
    <t>P49443</t>
  </si>
  <si>
    <t>Ppm1a Pppm1a</t>
  </si>
  <si>
    <t>SUBCELLULAR LOCATION: Nucleus {ECO:0000250|UniProtKB:P35813}. Cytoplasm, cytosol {ECO:0000269|PubMed:22781750, ECO:0000269|PubMed:23088624}. Membrane {ECO:0000269|PubMed:23088624}; Lipid-anchor {ECO:0000269|PubMed:23088624}. Note=Weakly associates at the membrane and N-myristoylation mediates the membrane localization. {ECO:0000269|PubMed:23088624}.</t>
  </si>
  <si>
    <t>FUNCTION: Enzyme with a broad specificity. Negatively regulates TGF-beta signaling through dephosphorylating SMAD2 and SMAD3, resulting in their dissociation from SMAD4, nuclear export of the SMADs and termination of the TGF-beta-mediated signaling (By similarity). Dephosphorylates PRKAA1 and PRKAA2. Plays an important role in the termination of TNF-alpha-mediated NF-kappa-B activation through dephosphorylating and inactivating IKBKB/IKKB. {ECO:0000250, ECO:0000269|PubMed:23088624}.</t>
  </si>
  <si>
    <t>Q8VI75;Q5U4C5</t>
  </si>
  <si>
    <t>Q8VI75</t>
  </si>
  <si>
    <t>Ipo4 Imp4a Ranbp4</t>
  </si>
  <si>
    <t>SUBCELLULAR LOCATION: Cytoplasm {ECO:0000250|UniProtKB:Q8TEX9}. Nucleus {ECO:0000250|UniProtKB:Q8TEX9}.</t>
  </si>
  <si>
    <t>FUNCTION: Nuclear transport receptor that mediates nuclear import of proteins, such as histones, RPS3A, TNP2 and VDR. Serves as receptor for nuclear localization signals (NLS) in cargo substrates. Is thought to mediate docking of the importin/substrate complex to the nuclear pore complex (NPC) through binding to nucleoporin and the complex is subsequently translocated through the pore by an energy requiring, Ran-dependent mechanism. At the nucleoplasmic side of the NPC, Ran binds to the importin, the importin/substrate complex dissociates and importin is re-exported from the nucleus to the cytoplasm where GTP hydrolysis releases Ran. The directionality of nuclear import is thought to be conferred by an asymmetric distribution of the GTP- and GDP-bound forms of Ran between the cytoplasm and nucleus. Mediates the nuclear import of the histone H3-H4 dimer when in complex with ASF1 (ASF1A or ASF1B). Mediates the ligand-independent nuclear import of vitamin D receptor (VDR). {ECO:0000250|UniProtKB:Q8TEX9}.</t>
  </si>
  <si>
    <t>Q52KC1;P10630;Q8BTU6;A0A338P6X5;E9Q561</t>
  </si>
  <si>
    <t>Q52KC1</t>
  </si>
  <si>
    <t>Eif4a2</t>
  </si>
  <si>
    <t>Q922B1</t>
  </si>
  <si>
    <t>Macrod1 Lrp16</t>
  </si>
  <si>
    <t>SUBCELLULAR LOCATION: Nucleus {ECO:0000250|UniProtKB:Q9BQ69}. Note=Recruited to DNA lesions, probably via mono-APD-ribosylated proteins. {ECO:0000250|UniProtKB:Q9BQ69}.</t>
  </si>
  <si>
    <t>FUNCTION: Removes ADP-ribose from aspartate and glutamate residues in proteins bearing a single ADP-ribose moiety. Inactive towards proteins bearing poly-ADP-ribose. Deacetylates O-acetyl-ADP ribose, a signaling molecule generated by the deacetylation of acetylated lysine residues in histones and other proteins. Plays a role in estrogen signaling. Binds to androgen receptor (AR) and amplifies the transactivation function of AR in response to androgen. May play an important role in carcinogenesis and/or progression of hormone-dependent cancers by feed-forward mechanism that activates ESR1 transactivation. Could be an ESR1 coactivator, providing a positive feedback regulatory loop for ESR1 signal transduction. Could be involved in invasive growth by down-regulating CDH1 in endometrial cancer cells. Enhances ESR1-mediated transcription activity. {ECO:0000250|UniProtKB:Q9BQ69}.</t>
  </si>
  <si>
    <t>Signaling</t>
  </si>
  <si>
    <t>Q8BGH2</t>
  </si>
  <si>
    <t>Samm50</t>
  </si>
  <si>
    <t>SUBCELLULAR LOCATION: Mitochondrion outer membrane {ECO:0000250|UniProtKB:Q9Y512}; Multi-pass membrane protein {ECO:0000250}. Cytoplasm {ECO:0000250|UniProtKB:Q6AXV4}. Mitochondrion {ECO:0000250|UniProtKB:Q9Y512}.</t>
  </si>
  <si>
    <t>FUNCTION: Plays a crucial role in the maintenance of the structure of mitochondrial cristae and the proper assembly of the mitochondrial respiratory chain complexes. Required for the assembly of TOMM40 into the TOM complex. {ECO:0000250|UniProtKB:Q9Y512}.</t>
  </si>
  <si>
    <t>Protein import, sorting and homeostasis &gt; Protein import and sorting &gt; SAM | Mitochondrial dynamics and surveillance &gt; Intramitochondrial membrane interactions</t>
  </si>
  <si>
    <t>Q8K2B3</t>
  </si>
  <si>
    <t>Sdha</t>
  </si>
  <si>
    <t>SUBCELLULAR LOCATION: Mitochondrion inner membrane {ECO:0000250|UniProtKB:Q0QF01}; Peripheral membrane protein {ECO:0000250|UniProtKB:Q0QF01}; Matrix side {ECO:0000250|UniProtKB:Q0QF01}.</t>
  </si>
  <si>
    <t>FUNCTION: Flavoprotein (FP) subunit of succinate dehydrogenase (SDH) that is involved in complex II of the mitochondrial electron transport chain and is responsible for transferring electrons from succinate to ubiquinone (coenzyme Q). Can act as a tumor suppressor. {ECO:0000250|UniProtKB:P31040}.</t>
  </si>
  <si>
    <t>OXPHOS &gt; Complex II &gt; CII subunits | Metabolism &gt; Carbohydrate metabolism &gt; TCA cycle | OXPHOS &gt; OXPHOS subunits</t>
  </si>
  <si>
    <t>Q642K1;Q58EW0;P35980;A0A1B0GSS8;A0A1B0GQU8;Q0QEW9;A0A1B0GSF7;A0A1B0GSA8</t>
  </si>
  <si>
    <t>Q642K1</t>
  </si>
  <si>
    <t>Rpl18</t>
  </si>
  <si>
    <t>Q61024;Q3TV20;Q3TIA9</t>
  </si>
  <si>
    <t>Q61024</t>
  </si>
  <si>
    <t>Asns</t>
  </si>
  <si>
    <t>F8VQE9;Q8VHH5;A0A1D5RMG4;A0A0G2JDW1</t>
  </si>
  <si>
    <t>F8VQE9</t>
  </si>
  <si>
    <t>Agap3</t>
  </si>
  <si>
    <t>Q545K4;Q3UA13;Q3U818;O55135;Q9R071;Q3UBJ6;Q3U740</t>
  </si>
  <si>
    <t>Q545K4</t>
  </si>
  <si>
    <t>Eif6 EIF6 ITGB4BP Itgb4bp</t>
  </si>
  <si>
    <t>SUBCELLULAR LOCATION: Cytoplasm {ECO:0000256|HAMAP-Rule:MF_03132}. Nucleus, nucleolus {ECO:0000256|HAMAP-Rule:MF_03132}. Note=Shuttles between cytoplasm and nucleus/nucleolus. {ECO:0000256|HAMAP-Rule:MF_03132}.</t>
  </si>
  <si>
    <t>FUNCTION: Binds to the 60S ribosomal subunit and prevents its association with the 40S ribosomal subunit to form the 80S initiation complex in the cytoplasm. Behaves as a stimulatory translation initiation factor downstream insulin/growth factors. Is also involved in ribosome biogenesis. Associates with pre-60S subunits in the nucleus and is involved in its nuclear export. Cytoplasmic release of TIF6 from 60S subunits and nuclear relocalization is promoted by a RACK1 (RACK1)-dependent protein kinase C activity. In tissues responsive to insulin, controls fatty acid synthesis and glycolysis by exerting translational control of adipogenic transcription factors such as CEBPB, CEBPD and ATF4 that have G/C rich or uORF in their 5'UTR. Required for ROS-dependent megakaryocyte maturation and platelets formation, controls the expression of mitochondrial respiratory chain genes involved in reactive oxygen species (ROS) synthesis. Involved in miRNA-mediated gene silencing by the RNA-induced silencing complex (RISC). Required for both miRNA-mediated translational repression and miRNA-mediated cleavage of complementary mRNAs by RISC. Modulates cell cycle progression and global translation of pre-B cells, its activation seems to be rate-limiting in tumorigenesis and tumor growth. {ECO:0000256|HAMAP-Rule:MF_03132}.</t>
  </si>
  <si>
    <t>B2RRC5;A2AWA9</t>
  </si>
  <si>
    <t>B2RRC5</t>
  </si>
  <si>
    <t>Rabgap1</t>
  </si>
  <si>
    <t>E9QM38;P55012</t>
  </si>
  <si>
    <t>E9QM38</t>
  </si>
  <si>
    <t>Slc12a2</t>
  </si>
  <si>
    <t>SUBCELLULAR LOCATION: Cell membrane {ECO:0000256|ARBA:ARBA00004651}; Multi-pass membrane protein {ECO:0000256|ARBA:ARBA00004651}. Membrane {ECO:0000256|ARBA:ARBA00004141}; Multi-pass membrane protein {ECO:0000256|ARBA:ARBA00004141}.</t>
  </si>
  <si>
    <t>Q4FJX9;P09671;Q3U8W4;Q3TJA2;A0A3B2WBF0</t>
  </si>
  <si>
    <t>Q4FJX9</t>
  </si>
  <si>
    <t>Sod2</t>
  </si>
  <si>
    <t>FUNCTION: Destroys radicals which are normally produced within the cells and which are toxic to biological systems. {ECO:0000256|RuleBase:RU000414}.; FUNCTION: Destroys superoxide anion radicals which are normally produced within the cells and which are toxic to biological systems. {ECO:0000256|ARBA:ARBA00002170}.</t>
  </si>
  <si>
    <t>Q80ZP8;Q9CXI5;A8C1V1;F6USD5;F6T4L3</t>
  </si>
  <si>
    <t>Q80ZP8</t>
  </si>
  <si>
    <t>Manf Armet</t>
  </si>
  <si>
    <t>Q7TMF3;Q8BME2;A0A0R4J275;Q5M9K5;F6RBR6</t>
  </si>
  <si>
    <t>Q7TMF3</t>
  </si>
  <si>
    <t>Ndufa12</t>
  </si>
  <si>
    <t>SUBCELLULAR LOCATION: Mitochondrion inner membrane {ECO:0000250|UniProtKB:Q9UI09}; Peripheral membrane protein {ECO:0000255}; Matrix side {ECO:0000250|UniProtKB:Q9UI09}.</t>
  </si>
  <si>
    <t>FUNCTION: Accessory subunit of the mitochondrial membrane respiratory chain NADH dehydrogenase (Complex I), that is believed not to be involved in catalysis. Complex I functions in the transfer of electrons from NADH to the respiratory chain. The immediate electron acceptor for the enzyme is believed to be ubiquinone. {ECO:0000250|UniProtKB:Q9UI09}.</t>
  </si>
  <si>
    <t>Q8BQV7;Q6ZWX1;O55142;Q9DC85</t>
  </si>
  <si>
    <t>Q8BQV7</t>
  </si>
  <si>
    <t>Rpl35a</t>
  </si>
  <si>
    <t>A0A2K6EDK3;Q6PIP5</t>
  </si>
  <si>
    <t>A0A2K6EDK3</t>
  </si>
  <si>
    <t>Nudcd1</t>
  </si>
  <si>
    <t>F8WGT1;Q68FL4;Q80TQ9;F8WI65;H3BKT5</t>
  </si>
  <si>
    <t>F8WGT1</t>
  </si>
  <si>
    <t>Ahcyl2</t>
  </si>
  <si>
    <t>Q8CGK3;Q3V2D0</t>
  </si>
  <si>
    <t>Q8CGK3</t>
  </si>
  <si>
    <t>Lonp1 Prss15</t>
  </si>
  <si>
    <t>SUBCELLULAR LOCATION: Mitochondrion matrix {ECO:0000255|HAMAP-Rule:MF_03120, ECO:0000269|PubMed:12657466}.</t>
  </si>
  <si>
    <t>FUNCTION: ATP-dependent serine protease that mediates the selective degradation of misfolded, unassembled or oxidatively damaged polypeptides as well as certain short-lived regulatory proteins in the mitochondrial matrix. May also have a chaperone function in the assembly of inner membrane protein complexes. Participates in the regulation of mitochondrial gene expression and in the maintenance of the integrity of the mitochondrial genome. Binds to mitochondrial promoters and RNA in a single-stranded, site-specific, and strand-specific manner. May regulate mitochondrial DNA replication and/or gene expression using site-specific, single-stranded DNA binding to target the degradation of regulatory proteins binding to adjacent sites in mitochondrial promoters. {ECO:0000255|HAMAP-Rule:MF_03120, ECO:0000269|PubMed:12657466}.</t>
  </si>
  <si>
    <t>Q8VDD5;Q3UFT0</t>
  </si>
  <si>
    <t>Q8VDD5</t>
  </si>
  <si>
    <t>Myh9</t>
  </si>
  <si>
    <t>SUBCELLULAR LOCATION: Cytoplasm, cytoskeleton {ECO:0000269|PubMed:19401332}. Cytoplasm, cell cortex {ECO:0000269|PubMed:19401332, ECO:0000269|PubMed:31118423}. Cytoplasmic vesicle, secretory vesicle, Cortical granule {ECO:0000269|PubMed:31118423}. Note=Colocalizes with actin filaments at lamellipodia margins and at the leading edge of migrating cells (By similarity). In retinal pigment epithelial cells, predominantly localized to stress fiber-like structures with some localization to cytoplasmic puncta (By similarity). {ECO:0000250|UniProtKB:P35579}.</t>
  </si>
  <si>
    <t>FUNCTION: Cellular myosin that appears to play a role in cytokinesis, cell shape, and specialized functions such as secretion and capping (PubMed:19401332). Required for cortical actin clearance prior to oocyte exocytosis (PubMed:31118423). Promotes cell motility in conjunction with S100A4 (By similarity). During cell spreading, plays an important role in cytoskeleton reorganization, focal contact formation (in the margins but not the central part of spreading cells), and lamellipodial retraction; this function is mechanically antagonized by MYH10 (By similarity). {ECO:0000250|UniProtKB:P35579, ECO:0000269|PubMed:19401332, ECO:0000269|PubMed:31118423}.</t>
  </si>
  <si>
    <t>Q8K411</t>
  </si>
  <si>
    <t>Pitrm1 Kiaa1104 Ntup1</t>
  </si>
  <si>
    <t>SUBCELLULAR LOCATION: Mitochondrion matrix {ECO:0000250|UniProtKB:Q5JRX3}.</t>
  </si>
  <si>
    <t>FUNCTION: Metalloendopeptidase of the mitochondrial matrix that functions in peptide cleavage and degradation rather than in protein processing. Has an ATP-independent activity. Specifically cleaves peptides in the range of 5 to 65 residues. Shows a preference for cleavage after small polar residues and before basic residues, but without any positional preference. Degrades the transit peptides of mitochondrial proteins after their cleavage. Also degrades other unstructured peptides. It is also able to degrade amyloid-beta protein 40, one of the peptides produced by APP processing, when it accumulates in mitochondrion. It is a highly efficient protease, at least toward amyloid-beta protein 40. Cleaves that peptide at a specific position and is probably not processive, releasing digested peptides intermediates that can be further cleaved subsequently. It is also able to degrade amyloid-beta protein 42. {ECO:0000250|UniProtKB:Q5JRX3}.</t>
  </si>
  <si>
    <t>Q9CY93;Q5M9K9;P62900;A0A0A6YX26</t>
  </si>
  <si>
    <t>Q9CY93</t>
  </si>
  <si>
    <t>Rpl31</t>
  </si>
  <si>
    <t>Q3TI40;O88441;Q8C454;Q3TI19;Q2M4G1</t>
  </si>
  <si>
    <t>Q3TI40</t>
  </si>
  <si>
    <t>Mtx2</t>
  </si>
  <si>
    <t>SUBCELLULAR LOCATION: Membrane {ECO:0000256|ARBA:ARBA00004370}. Mitochondrion outer membrane {ECO:0000256|ARBA:ARBA00004294}.</t>
  </si>
  <si>
    <t>Q9DBE8;F6RBY3</t>
  </si>
  <si>
    <t>Q9DBE8</t>
  </si>
  <si>
    <t>Alg2 MNCb-5081</t>
  </si>
  <si>
    <t>FUNCTION: Mannosylates Man(2)GlcNAc(2)-dolichol diphosphate and Man(1)GlcNAc(2)-dolichol diphosphate to form Man(3)GlcNAc(2)-dolichol diphosphate. {ECO:0000250|UniProtKB:Q9H553}.</t>
  </si>
  <si>
    <t>P35564;Q5SUC3;Q3TXE5</t>
  </si>
  <si>
    <t>P35564</t>
  </si>
  <si>
    <t>Canx</t>
  </si>
  <si>
    <t>SUBCELLULAR LOCATION: Endoplasmic reticulum membrane {ECO:0000269|PubMed:7628443}; Single-pass type I membrane protein {ECO:0000255}. Endoplasmic reticulum {ECO:0000250|UniProtKB:P27824}. Melanosome {ECO:0000250|UniProtKB:P27824}. Note=The palmitoylated form preferentially localizes to the perinuclear rough ER (By similarity). When bound to CD3 epsilon chains, calnexin's ER retention signal can be masked, permitting it to escape ER retention. {ECO:0000250|UniProtKB:P27824}.</t>
  </si>
  <si>
    <t>FUNCTION: Calcium-binding protein that interacts with newly synthesized monoglucosylated glycoproteins in the endoplasmic reticulum. It may act in assisting protein assembly and/or in the retention within the ER of unassembled protein subunits. It seems to play a major role in the quality control apparatus of the ER by the retention of incorrectly folded proteins. Associated with partial T-cell antigen receptor complexes that escape the ER of immature thymocytes, it may function as a signaling complex regulating thymocyte maturation. Additionally it may play a role in receptor-mediated endocytosis at the synapse. {ECO:0000269|PubMed:21747946, ECO:0000269|PubMed:7628443}.</t>
  </si>
  <si>
    <t>O70251;A0A087WS46</t>
  </si>
  <si>
    <t>O70251</t>
  </si>
  <si>
    <t>Eef1b Eef1b2</t>
  </si>
  <si>
    <t>FUNCTION: EF-1-beta and EF-1-delta stimulate the exchange of GDP bound to EF-1-alpha to GTP. {ECO:0000250}.</t>
  </si>
  <si>
    <t>Q9JMH6;Q91Y95</t>
  </si>
  <si>
    <t>Q9JMH6</t>
  </si>
  <si>
    <t>Txnrd1 Trxr1</t>
  </si>
  <si>
    <t>SUBCELLULAR LOCATION: Cytoplasm {ECO:0000269|PubMed:10721726}.</t>
  </si>
  <si>
    <t>FUNCTION: Reduces disulfideprotein thioredoxin (Trx) to its dithiol-containing form. Homodimeric flavoprotein involved in the regulation of cellular redox reactions, growth and differentiation. Contains a selenocysteine residue at the C-terminal active site that is essential for catalysis. Also has reductase activity on hydrogen peroxide (H2O2). {ECO:0000250|UniProtKB:Q16881}.</t>
  </si>
  <si>
    <t>Metabolism &gt; Detoxification &gt; ROS and glutathione metabolism | Metabolism &gt; Detoxification &gt; Selenoproteins</t>
  </si>
  <si>
    <t>Q3UW40;Q8BP67;Q8BT08;Q9CS31</t>
  </si>
  <si>
    <t>Q3UW40</t>
  </si>
  <si>
    <t>Rpl24</t>
  </si>
  <si>
    <t>E9PXX7;Q3UBW8;Q3TEE8;Q91W90;A0A0R4J1Y7;Q3UWX1</t>
  </si>
  <si>
    <t>E9PXX7</t>
  </si>
  <si>
    <t>Txndc5</t>
  </si>
  <si>
    <t>D3YUM1;Q91YT0;D3Z1U9</t>
  </si>
  <si>
    <t>D3YUM1</t>
  </si>
  <si>
    <t>Ndufv1</t>
  </si>
  <si>
    <t>SUBCELLULAR LOCATION: Mitochondrion inner membrane {ECO:0000256|RuleBase:RU364066}; Peripheral membrane protein {ECO:0000256|RuleBase:RU364066}; Matrix side {ECO:0000256|RuleBase:RU364066}.</t>
  </si>
  <si>
    <t>FUNCTION: Core subunit of the mitochondrial membrane respiratory chain NADH dehydrogenase (Complex I) which catalyzes electron transfer from NADH through the respiratory chain, using ubiquinone as an electron acceptor. Essential for the catalytic activity and assembly of complex I. {ECO:0000256|RuleBase:RU364066}.</t>
  </si>
  <si>
    <t>Q3UJS0;P62918;Q3THC7;Q9Z237</t>
  </si>
  <si>
    <t>Q3UJS0</t>
  </si>
  <si>
    <t>Rpl8</t>
  </si>
  <si>
    <t>Q3UEX4;O88741;Q3UTV3</t>
  </si>
  <si>
    <t>Q3UEX4</t>
  </si>
  <si>
    <t>Gdap1</t>
  </si>
  <si>
    <t>Q3UNZ8</t>
  </si>
  <si>
    <t>Cryzl2</t>
  </si>
  <si>
    <t>Q9CR16;Q3UB60</t>
  </si>
  <si>
    <t>Q9CR16</t>
  </si>
  <si>
    <t>Ppid</t>
  </si>
  <si>
    <t>SUBCELLULAR LOCATION: Cytoplasm {ECO:0000250|UniProtKB:Q08752}. Nucleus, nucleolus {ECO:0000250|UniProtKB:Q08752}. Nucleus, nucleoplasm {ECO:0000250|UniProtKB:Q08752}.</t>
  </si>
  <si>
    <t>FUNCTION: PPIase that catalyzes the cis-trans isomerization of proline imidic peptide bonds in oligopeptides and may therefore assist protein folding. Proposed to act as a co-chaperone in HSP90 complexes such as in unligated steroid receptors heterocomplexes. Different co-chaperones seem to compete for association with HSP90 thus establishing distinct HSP90-co-chaperone-receptor complexes with the potential to exert tissue-specific receptor activity control. May have a preference for estrogen receptor complexes and is not found in glucocorticoid receptor complexes. May be involved in cytoplasmic dynein-dependent movement of the receptor from the cytoplasm to the nucleus. May regulate MYB by inhibiting its DNA-binding activity. Involved in regulation of AHR signaling by promoting the formation of the AHR:ARNT dimer; the function is independent of HSP90 but requires the chaperone activity region. Involved in regulation of UV radiation-induced apoptosis. {ECO:0000250|UniProtKB:Q08752, ECO:0000269|PubMed:18771283}.</t>
  </si>
  <si>
    <t>Q8CBC8;Q9CXX6;Q3TJN1;P24288;Q3TKJ1;E9Q4K3;B2KFA8</t>
  </si>
  <si>
    <t>Q8CBC8</t>
  </si>
  <si>
    <t>Bcat1</t>
  </si>
  <si>
    <t>Q5SS40;P62259;Q8BPH1</t>
  </si>
  <si>
    <t>Q5SS40</t>
  </si>
  <si>
    <t>Ywhae</t>
  </si>
  <si>
    <t>D3YYK8;E9Q6X0;Q8R001;Q3TG90</t>
  </si>
  <si>
    <t>D3YYK8</t>
  </si>
  <si>
    <t>Mapre2</t>
  </si>
  <si>
    <t>Q9JK42</t>
  </si>
  <si>
    <t>Pdk2</t>
  </si>
  <si>
    <t>SUBCELLULAR LOCATION: Mitochondrion matrix {ECO:0000269|PubMed:21190881}.</t>
  </si>
  <si>
    <t>FUNCTION: Kinase that plays a key role in the regulation of glucose and fatty acid metabolism and homeostasis via phosphorylation of the pyruvate dehydrogenase subunits PDHA1 and PDHA2 (PubMed:22360721). This inhibits pyruvate dehydrogenase activity, and thereby regulates metabolite flux through the tricarboxylic acid cycle, down-regulates aerobic respiration and inhibits the formation of acetyl-coenzyme A from pyruvate. Inhibition of pyruvate dehydrogenase decreases glucose utilization and increases fat metabolism. Mediates cellular responses to insulin. Plays an important role in maintaining normal blood glucose levels and in metabolic adaptation to nutrient availability. Via its regulation of pyruvate dehydrogenase activity, plays an important role in maintaining normal blood pH and in preventing the accumulation of ketone bodies under starvation. Plays a role in the regulation of cell proliferation and in resistance to apoptosis under oxidative stress. Plays a role in p53/TP53-mediated apoptosis. {ECO:0000269|PubMed:22360721}.</t>
  </si>
  <si>
    <t>P46471;Q3UIH5;Q8BVQ9;Q3U5V3</t>
  </si>
  <si>
    <t>P46471</t>
  </si>
  <si>
    <t>Psmc2 Mss1</t>
  </si>
  <si>
    <t>SUBCELLULAR LOCATION: Cytoplasm {ECO:0000250|UniProtKB:P35998}. Note=Colocalizes with TRIM5 in cytoplasmic bodies. {ECO:0000250|UniProtKB:P35998}.</t>
  </si>
  <si>
    <t>FUNCTION: Component of the 26S proteasome, a multiprotein complex involved in the ATP-dependent degradation of ubiquitinated proteins. This complex plays a key role in the maintenance of protein homeostasis by removing misfolded or damaged proteins, which could impair cellular functions, and by removing proteins whose functions are no longer required. Therefore, the proteasome participates in numerous cellular processes, including cell cycle progression, apoptosis, or DNA damage repair. PSMC2 belongs to the heterohexameric ring of AAA (ATPases associated with diverse cellular activities) proteins that unfolds ubiquitinated target proteins that are concurrently translocated into a proteolytic chamber and degraded into peptides. {ECO:0000250|UniProtKB:P35998}.</t>
  </si>
  <si>
    <t>Q924B0;Q9D066;Q3U5R8;O55023;Q3TME6;Q80ZJ2</t>
  </si>
  <si>
    <t>Q924B0</t>
  </si>
  <si>
    <t>Impa1</t>
  </si>
  <si>
    <t>Q3UZR8;Q99LC8;D3Z151</t>
  </si>
  <si>
    <t>Q3UZR8</t>
  </si>
  <si>
    <t>Eif2b1</t>
  </si>
  <si>
    <t>FUNCTION: Catalyzes the exchange of eukaryotic initiation factor 2-bound GDP for GTP. {ECO:0000256|ARBA:ARBA00002757}.</t>
  </si>
  <si>
    <t>Q9CZC8</t>
  </si>
  <si>
    <t>Scrn1 Kiaa0193</t>
  </si>
  <si>
    <t>FUNCTION: Regulates exocytosis in mast cells. Increases both the extent of secretion and the sensitivity of mast cells to stimulation with calcium (By similarity). {ECO:0000250}.</t>
  </si>
  <si>
    <t>Q52KG9;Q3TIX8;Q3TW97;Q3TI05;P80317;Q3TI62;Q8VEI1</t>
  </si>
  <si>
    <t>Q52KG9</t>
  </si>
  <si>
    <t>Cct6a</t>
  </si>
  <si>
    <t>P10639</t>
  </si>
  <si>
    <t>Txn Txn1</t>
  </si>
  <si>
    <t>SUBCELLULAR LOCATION: Nucleus {ECO:0000250|UniProtKB:P10599}. Cytoplasm {ECO:0000250|UniProtKB:P10599}. Secreted {ECO:0000250|UniProtKB:P10599}. Note=Translocates from the cytoplasm into the nucleus after phorbol 12-myristate 13-acetate induction (PMA). Predominantly in the cytoplasm in non irradiated cells. Radiation induces translocation of TRX from the cytoplasm to the nucleus. Secreted by a leaderless secretory pathway. {ECO:0000250|UniProtKB:P10599}.</t>
  </si>
  <si>
    <t>FUNCTION: Participates in various redox reactions through the reversible oxidation of its active center dithiol to a disulfide and catalyzes dithiol-disulfide exchange reactions (By similarity). Plays a role in the reversible S-nitrosylation of cysteine residues in target proteins, and thereby contributes to the response to intracellular nitric oxide. Nitrosylates the active site Cys of CASP3 in response to nitric oxide (NO), and thereby inhibits caspase-3 activity. Induces the FOS/JUN AP-1 DNA binding activity in ionizing radiation (IR) cells through its oxidation/reduction status and stimulates AP-1 transcriptional activity (By similarity). {ECO:0000250}.; FUNCTION: ADF augments the expression of the interleukin-2 receptor TAC (IL2R/P55).</t>
  </si>
  <si>
    <t>Q9EPL8</t>
  </si>
  <si>
    <t>Ipo7 Ranbp7</t>
  </si>
  <si>
    <t>FUNCTION: Functions in nuclear protein import, either by acting as autonomous nuclear transport receptor or as an adapter-like protein in association with the importin-beta subunit KPNB1. Acting autonomously is thought to serve itself as receptor for nuclear localization signals (NLS) and to promote translocation of import substrates through the nuclear pore complex (NPC) by an energy requiring, Ran-dependent mechanism. At the nucleoplasmic side of the NPC, Ran binds to importin, the importin/substrate complex dissociates and importin is re-exported from the nucleus to the cytoplasm where GTP hydrolysis releases Ran. Mediates autonomously the nuclear import of ribosomal proteins RPL23A, RPS7 and RPL5 (By similarity). In association with KPNB1 mediates the nuclear import of H1 histone and the Ran-binding site of IPO7 is not required but synergizes with that of KPNB1 in importin/substrate complex dissociation (By similarity). In vitro, mediates nuclear import of H2A, H2B, H3 and H4 histones (PubMed:11493596). {ECO:0000250|UniProtKB:O95373, ECO:0000269|PubMed:11493596}.</t>
  </si>
  <si>
    <t>Q3UIU2;A2AP31;A2AP32</t>
  </si>
  <si>
    <t>Q3UIU2</t>
  </si>
  <si>
    <t>Ndufb6 Gm137</t>
  </si>
  <si>
    <t>SUBCELLULAR LOCATION: Mitochondrion inner membrane {ECO:0000250|UniProtKB:O95139}; Single-pass membrane protein {ECO:0000255}; Matrix side {ECO:0000250|UniProtKB:O95139}.</t>
  </si>
  <si>
    <t>FUNCTION: Accessory subunit of the mitochondrial membrane respiratory chain NADH dehydrogenase (Complex I), that is believed not to be involved in catalysis. Complex I functions in the transfer of electrons from NADH to the respiratory chain. The immediate electron acceptor for the enzyme is believed to be ubiquinone. {ECO:0000250|UniProtKB:O95139}.</t>
  </si>
  <si>
    <t>E9QNT8;G8JL84;D3Z5M4;Q0VGY9;A0A0R4J1N7;Q02357;D3YTV8;G5E8J2;B7ZW98;F7D1P5;Q61304;G3UY11</t>
  </si>
  <si>
    <t>E9QNT8</t>
  </si>
  <si>
    <t>Ank1</t>
  </si>
  <si>
    <t>SUBCELLULAR LOCATION: Cytoplasm, cytoskeleton {ECO:0000256|ARBA:ARBA00004245}. Membrane {ECO:0000256|ARBA:ARBA00004370}.</t>
  </si>
  <si>
    <t>P19246;Q80TQ3</t>
  </si>
  <si>
    <t>P19246</t>
  </si>
  <si>
    <t>Nefh Kiaa0845 Nfh</t>
  </si>
  <si>
    <t>SUBCELLULAR LOCATION: Cytoplasm, cytoskeleton {ECO:0000269|PubMed:22723690}. Cell projection, axon {ECO:0000269|PubMed:22723690}.</t>
  </si>
  <si>
    <t>FUNCTION: Neurofilaments usually contain three intermediate filament proteins: NEFL, NEFM, and NEFH which are involved in the maintenance of neuronal caliber. NEFH has an important function in mature axons that is not subserved by the two smaller NF proteins. May additionally cooperate with the neuronal intermediate filament proteins PRPH and INA to form neuronal filamentous networks (PubMed:22723690). {ECO:0000269|PubMed:22723690}.</t>
  </si>
  <si>
    <t>P56135;F8WHP8</t>
  </si>
  <si>
    <t>P56135</t>
  </si>
  <si>
    <t>Atp5mf Atp5j2</t>
  </si>
  <si>
    <t>SUBCELLULAR LOCATION: Mitochondrion. Mitochondrion inner membrane {ECO:0000305}; Single-pass membrane protein {ECO:0000305}.</t>
  </si>
  <si>
    <t>FUNCTION: Mitochondrial membrane ATP synthase (F(1)F(0) ATP synthase or Complex V) produces ATP from ADP in the presence of a proton gradient across the membrane which is generated by electron transport complexes of the respiratory chain. F-type ATPases consist of two structural domains, F(1) - containing the extramembraneous catalytic core and F(0) - containing the membrane proton channel, linked together by a central stalk and a peripheral stalk. During catalysis, ATP synthesis in the catalytic domain of F(1) is coupled via a rotary mechanism of the central stalk subunits to proton translocation. Part of the complex F(0) domain. Minor subunit located with subunit a in the membrane.</t>
  </si>
  <si>
    <t>Q8BKZ9</t>
  </si>
  <si>
    <t>Pdhx</t>
  </si>
  <si>
    <t>FUNCTION: Required for anchoring dihydrolipoamide dehydrogenase (E3) to the dihydrolipoamide transacetylase (E2) core of the pyruvate dehydrogenase complexes of eukaryotes. This specific binding is essential for a functional PDH complex (By similarity). {ECO:0000250}.</t>
  </si>
  <si>
    <t>Q14AZ9;Q8BGC4</t>
  </si>
  <si>
    <t>Q14AZ9</t>
  </si>
  <si>
    <t>Ptgr3 Zadh2</t>
  </si>
  <si>
    <t>Q8BNS0;Q5NBZ3;P32233;Q8CHR8</t>
  </si>
  <si>
    <t>Q8BNS0</t>
  </si>
  <si>
    <t>Drg1</t>
  </si>
  <si>
    <t>Q64521;A2AQR0</t>
  </si>
  <si>
    <t>Q64521</t>
  </si>
  <si>
    <t>Gpd2 Gdm1</t>
  </si>
  <si>
    <t>SUBCELLULAR LOCATION: Mitochondrion inner membrane.</t>
  </si>
  <si>
    <t>FUNCTION: Calcium-responsive mitochondrial glycerol-3-phosphate dehydrogenase which seems to be a key component of the pancreatic beta-cell glucose-sensing device. {ECO:0000250|UniProtKB:P43304}.</t>
  </si>
  <si>
    <t>Metabolism &gt; Carbohydrate metabolism &gt; Glycerol phosphate shuttle | Metabolism &gt; Electron carriers &gt; Q-linked reactions, other</t>
  </si>
  <si>
    <t>B2RPS1;Q0PD56;P61021;Q8C458</t>
  </si>
  <si>
    <t>B2RPS1</t>
  </si>
  <si>
    <t>Rab5b</t>
  </si>
  <si>
    <t>O09131;A0A494BAB1</t>
  </si>
  <si>
    <t>O09131</t>
  </si>
  <si>
    <t>Gsto1 Gstx Gtsttl</t>
  </si>
  <si>
    <t>SUBCELLULAR LOCATION: Cytoplasm, cytosol {ECO:0000250|UniProtKB:P78417}.</t>
  </si>
  <si>
    <t>FUNCTION: Exhibits glutathione-dependent thiol transferase and dehydroascorbate reductase activities. Has S-(phenacyl)glutathione reductase activity. Has also glutathione S-transferase activity. Participates in the biotransformation of inorganic arsenic and reduces monomethylarsonic acid (MMA) and dimethylarsonic acid. {ECO:0000250|UniProtKB:P78417}.</t>
  </si>
  <si>
    <t>Q14AC7;P61211;F8WIB1;Q9D7H9;Q3TIR2</t>
  </si>
  <si>
    <t>Q14AC7</t>
  </si>
  <si>
    <t>Arl1</t>
  </si>
  <si>
    <t>Q8BTX5;Q5M9L0;Q91WK2;Q3TII2;Q3THW7;Q3TIK5</t>
  </si>
  <si>
    <t>Q8BTX5</t>
  </si>
  <si>
    <t>Eif3h EIF3H EIF3S3</t>
  </si>
  <si>
    <t>SUBCELLULAR LOCATION: Cytoplasm {ECO:0000256|HAMAP-Rule:MF_03007}.</t>
  </si>
  <si>
    <t>FUNCTION: Component of the eukaryotic translation initiation factor 3 (eIF-3) complex, which is required for several steps in the initiation of protein synthesis. The eIF-3 complex associates with the 40S ribosome and facilitates the recruitment of eIF-1, eIF-1A, eIF-2:GTP:methionyl-tRNAi and eIF-5 to form the 43S pre-initiation complex (43S PIC). The eIF-3 complex stimulates mRNA recruitment to the 43S PIC and scanning of the mRNA for AUG recognition. The eIF-3 complex is also required for disassembly and recycling of post-termination ribosomal complexes and subsequently prevents premature joining of the 40S and 60S ribosomal subunits prior to initiation. The eIF-3 complex specifically targets and initiates translation of a subset of mRNAs involved in cell proliferation, including cell cycling, differentiation and apoptosis, and uses different modes of RNA stem-loop binding to exert either translational activation or repression. {ECO:0000256|HAMAP-Rule:MF_03007}.</t>
  </si>
  <si>
    <t>Q8C0E2</t>
  </si>
  <si>
    <t>Vps26b</t>
  </si>
  <si>
    <t>SUBCELLULAR LOCATION: Cytoplasm {ECO:0000269|PubMed:16190980}. Membrane {ECO:0000269|PubMed:16190980}; Peripheral membrane protein {ECO:0000269|PubMed:16190980}. Early endosome {ECO:0000269|PubMed:21920005}. Late endosome {ECO:0000269|PubMed:21920005}. Note=Endosomal localization is reported controversially. Does not localize to endosomes (PubMed:16190980). Localizes to early and late endosomal structures (PubMed:21920005, PubMed:18088321). {ECO:0000269|PubMed:16190980, ECO:0000269|PubMed:18088321, ECO:0000269|PubMed:21920005}.</t>
  </si>
  <si>
    <t>FUNCTION: Acts as component of the retromer cargo-selective complex (CSC) (PubMed:21040701, PubMed:21920005). The CSC is believed to be the core functional component of retromer or respective retromer complex variants acting to prevent missorting of selected transmembrane cargo proteins into the lysosomal degradation pathway. The recruitment of the CSC to the endosomal membrane involves RAB7A and SNX3. The SNX-BAR retromer mediates retrograde transport of cargo proteins from endosomes to the trans-Golgi network (TGN) and is involved in endosome-to-plasma membrane transport for cargo protein recycling. The SNX3-retromer mediates the retrograde transport of WLS distinct from the SNX-BAR retromer pathway. The SNX27-retromer is believed to be involved in endosome-to-plasma membrane trafficking and recycling of a broad spectrum of cargo proteins. The CSC seems to act as recruitment hub for other proteins, such as the WASH complex and TBC1D5 (By similarity). May be involved in retrograde transport of SORT1 but not of IGF2R (PubMed:21040701). Acts redundantly with VSP26A in SNX-27 mediated endocytic recycling of SLC2A1/GLUT1 (PubMed:25136126). {ECO:0000250|UniProtKB:O75436, ECO:0000269|PubMed:21040701, ECO:0000269|PubMed:21920005, ECO:0000269|PubMed:25136126}.</t>
  </si>
  <si>
    <t>Q7JCZ1;A0A075DC90;P00405</t>
  </si>
  <si>
    <t>Q7JCZ1</t>
  </si>
  <si>
    <t>mt-Co2 Co2 COII COX2 Cox2 COXII mt-COII</t>
  </si>
  <si>
    <t>SUBCELLULAR LOCATION: Membrane {ECO:0000256|ARBA:ARBA00004141}; Multi-pass membrane protein {ECO:0000256|ARBA:ARBA00004141}. Mitochondrion inner membrane {ECO:0000256|ARBA:ARBA00004448, ECO:0000256|RuleBase:RU000457}; Multi-pass membrane protein {ECO:0000256|ARBA:ARBA00004448, ECO:0000256|RuleBase:RU000457}.</t>
  </si>
  <si>
    <t>FUNCTION: Component of the cytochrome c oxidase, the last enzyme in the mitochondrial electron transport chain which drives oxidative phosphorylation. The respiratory chain contains 3 multisubunit complexes succinate dehydrogenase (complex II, CII), ubiquinol-cytochrome c oxidoreductase (cytochrome b-c1 complex, complex III, CIII) and cytochrome c oxidase (complex IV, CIV), that cooperate to transfer electrons derived from NADH and succinate to molecular oxygen, creating an electrochemical gradient over the inner membrane that drives transmembrane transport and the ATP synthase. Cytochrome c oxidase is the component of the respiratory chain that catalyzes the reduction of oxygen to water. Electrons originating from reduced cytochrome c in the intermembrane space (IMS) are transferred via the dinuclear copper A center (CU(A)) of subunit 2 and heme A of subunit 1 to the active site in subunit 1, a binuclear center (BNC) formed by heme A3 and copper B (CU(B)). The BNC reduces molecular oxygen to 2 water molecules using 4 electrons from cytochrome c in the IMS and 4 protons from the mitochondrial matrix. {ECO:0000256|RuleBase:RU000457}.</t>
  </si>
  <si>
    <t>Q68FL6;E9QB02</t>
  </si>
  <si>
    <t>Q68FL6</t>
  </si>
  <si>
    <t>Mars1 Mars</t>
  </si>
  <si>
    <t>SUBCELLULAR LOCATION: Cytoplasm, cytosol {ECO:0000250|UniProtKB:P56192}. Nucleus, nucleolus {ECO:0000250|UniProtKB:P56192}. Note=Localizes to the nucleolus in proliferative cells but disappears in quiescent cells. {ECO:0000250|UniProtKB:P56192}.</t>
  </si>
  <si>
    <t>FUNCTION: Catalyzes the specific attachment of an amino acid to its cognate tRNA in a 2 step reaction: the amino acid (AA) is first activated by ATP to form AA-AMP and then transferred to the acceptor end of the tRNA. Plays a role in the synthesis of ribosomal RNA in the nucleolus. {ECO:0000250|UniProtKB:P56192}.</t>
  </si>
  <si>
    <t>Q9R1V7</t>
  </si>
  <si>
    <t>Adam23 Mdc3</t>
  </si>
  <si>
    <t>SUBCELLULAR LOCATION: Cell membrane {ECO:0000305}; Single-pass type I membrane protein {ECO:0000305}.; SUBCELLULAR LOCATION: [Isoform Gamma]: Secreted.</t>
  </si>
  <si>
    <t>FUNCTION: May play a role in cell-cell and cell-matrix interactions. This is a non-catalytic metalloprotease-like protein (By similarity). {ECO:0000250}.</t>
  </si>
  <si>
    <t>Q9D1Q6;Q3URM4</t>
  </si>
  <si>
    <t>Q9D1Q6</t>
  </si>
  <si>
    <t>Erp44 Kiaa0573 Txndc4</t>
  </si>
  <si>
    <t>SUBCELLULAR LOCATION: Endoplasmic reticulum lumen {ECO:0000255|PROSITE-ProRule:PRU10138, ECO:0000269|PubMed:15652484}.</t>
  </si>
  <si>
    <t>FUNCTION: Mediates thiol-dependent retention in the early secretory pathway, forming mixed disulfides with substrate proteins through its conserved CRFS motif. Inhibits the calcium channel activity of ITPR1. May have a role in the control of oxidative protein folding in the endoplasmic reticulum. Required to retain ERO1A and ERO1B in the endoplasmic reticulum. {ECO:0000250|UniProtKB:Q9BS26}.</t>
  </si>
  <si>
    <t>Q3UDS7;Q3TJ10;A0A1L1SSF2;Q8VDL4</t>
  </si>
  <si>
    <t>Q3UDS7</t>
  </si>
  <si>
    <t>Adpgk</t>
  </si>
  <si>
    <t>E9QNF7;Q9CPW0</t>
  </si>
  <si>
    <t>E9QNF7</t>
  </si>
  <si>
    <t>Cntnap2</t>
  </si>
  <si>
    <t>SUBCELLULAR LOCATION: Cell junction, paranodal septate junction {ECO:0000256|ARBA:ARBA00004403}.</t>
  </si>
  <si>
    <t>Q91Z31;A0A0G2JGW0</t>
  </si>
  <si>
    <t>Q91Z31</t>
  </si>
  <si>
    <t>Ptbp2 Brptb Nptb</t>
  </si>
  <si>
    <t>SUBCELLULAR LOCATION: Nucleus {ECO:0000269|PubMed:10829067}.</t>
  </si>
  <si>
    <t>FUNCTION: RNA-binding protein which binds to intronic polypyrimidine tracts and mediates negative regulation of exons splicing (PubMed:10829067, PubMed:30638744). May antagonize in a tissue-specific manner the ability of NOVA1 to activate exon selection (PubMed:10829067). In addition to its function in pre-mRNA splicing, also plays a role in the regulation of translation (PubMed:11726525). {ECO:0000269|PubMed:10829067, ECO:0000269|PubMed:11726525, ECO:0000269|PubMed:30638744}.</t>
  </si>
  <si>
    <t>Q8BWG8;J3QNU6</t>
  </si>
  <si>
    <t>Q8BWG8</t>
  </si>
  <si>
    <t>Arrb1</t>
  </si>
  <si>
    <t>SUBCELLULAR LOCATION: Cytoplasm {ECO:0000250}. Nucleus {ECO:0000250}. Cell membrane {ECO:0000250}. Membrane, clathrin-coated pit {ECO:0000305}. Cell projection, pseudopodium {ECO:0000250}. Cytoplasmic vesicle {ECO:0000250}. Note=Translocates to the plasma membrane and colocalizes with antagonist-stimulated GPCRs. The monomeric form is predominantly located in the nucleus. The oligomeric form is located in the cytoplasm. Translocates to the nucleus upon stimulation of OPRD1 (By similarity). {ECO:0000250}.</t>
  </si>
  <si>
    <t>FUNCTION: Functions in regulating agonist-mediated G-protein coupled receptor (GPCR) signaling by mediating both receptor desensitization and resensitization processes. During homologous desensitization, beta-arrestins bind to the GPRK-phosphorylated receptor and sterically preclude its coupling to the cognate G-protein; the binding appears to require additional receptor determinants exposed only in the active receptor conformation. The beta-arrestins target many receptors for internalization by acting as endocytic adapters (CLASPs, clathrin-associated sorting proteins) and recruiting the GPRCs to the adapter protein 2 complex 2 (AP-2) in clathrin-coated pits (CCPs). However, the extent of beta-arrestin involvement appears to vary significantly depending on the receptor, agonist and cell type. Internalized arrestin-receptor complexes traffic to intracellular endosomes, where they remain uncoupled from G-proteins. Two different modes of arrestin-mediated internalization occur. Class A receptors, like ADRB2, OPRM1, ENDRA, D1AR and ADRA1B dissociate from beta-arrestin at or near the plasma membrane and undergo rapid recycling. Class B receptors, like AVPR2, AGTR1, NTSR1, TRHR and TACR1 internalize as a complex with arrestin and traffic with it to endosomal vesicles, presumably as desensitized receptors, for extended periods of time. Receptor resensitization then requires that receptor-bound arrestin is removed so that the receptor can be dephosphorylated and returned to the plasma membrane. Involved in internalization of P2RY4 and UTP-stimulated internalization of P2RY2. Involved in phosphorylation-dependent internalization of OPRD1 ands subsequent recycling. Involved in the degradation of cAMP by recruiting cAMP phosphodiesterases to ligand-activated receptors. Beta-arrestins function as multivalent adapter proteins that can switch the GPCR from a G-protein signaling mode that transmits short-lived signals from the plasma membrane via small molecule second messengers and ion channels to a beta-arrestin signaling mode that transmits a distinct set of signals that are initiated as the receptor internalizes and transits the intracellular compartment. Acts as signaling scaffold for MAPK pathways such as MAPK1/3 (ERK1/2). ERK1/2 activated by the beta-arrestin scaffold is largely excluded from the nucleus and confined to cytoplasmic locations such as endocytic vesicles, also called beta-arrestin signalosomes. Recruits c-Src/SRC to ADRB2 resulting in ERK activation. GPCRs for which the beta-arrestin-mediated signaling relies on both ARRB1 and ARRB2 (codependent regulation) include ADRB2, F2RL1 and PTH1R. For some GPCRs the beta-arrestin-mediated signaling relies on either ARRB1 or ARRB2 and is inhibited by the other respective beta-arrestin form (reciprocal regulation). Inhibits ERK1/2 signaling in AGTR1- and AVPR2-mediated activation (reciprocal regulation). Is required for SP-stimulated endocytosis of NK1R and recruits c-Src/SRC to internalized NK1R resulting in ERK1/2 activation, which is required for the antiapoptotic effects of SP. Is involved in proteinase-activated F2RL1-mediated ERK activity. Acts as signaling scaffold for the AKT1 pathway. Is involved in alpha-thrombin-stimulated AKT1 signaling. Is involved in IGF1-stimulated AKT1 signaling leading to increased protection from apoptosis. Involved in activation of the p38 MAPK signaling pathway and in actin bundle formation. Involved in F2RL1-mediated cytoskeletal rearrangement and chemotaxis. Involved in AGTR1-mediated stress fiber formation by acting together with GNAQ to activate RHOA. Appears to function as signaling scaffold involved in regulation of MIP-1-beta-stimulated CCR5-dependent chemotaxis. Involved in attenuation of NF-kappa-B-dependent transcription in response to GPCR or cytokine stimulation by interacting with and stabilizing CHUK. May serve as nuclear messenger for GPCRs. Involved in OPRD1-stimulated transcriptional regulation by translocating to CDKN1B and FOS promoter regions and recruiting EP300 resulting in acetylation of histone H4. Involved in regulation of LEF1 transcriptional activity via interaction with DVL1 and/or DVL2 Also involved in regulation of receptors other than GPCRs. Involved in Toll-like receptor and IL-1 receptor signaling through the interaction with TRAF6 which prevents TRAF6 autoubiquitination and oligomerization required for activation of NF-kappa-B and JUN. Involved in IL8-mediated granule release in neutrophils. Binds phosphoinositides. Binds inositolhexakisphosphate (InsP6) (By similarity). Required for atypical chemokine receptor ACKR2-induced RAC1-LIMK1-PAK1-dependent phosphorylation of cofilin (CFL1) and for the up-regulation of ACKR2 from endosomal compartment to cell membrane, increasing its efficiency in chemokine uptake and degradation. Involved in the internalization of the atypical chemokine receptor ACKR3 (By similarity). Negatively regulates the NOTCH signaling pathway by mediating the ubiquitination and degradation of NOTCH1 by ITCH. Participates in the recruitment of the ubiquitin-protein ligase to the receptor (PubMed:23886940). {ECO:0000250, ECO:0000269|PubMed:14534298, ECO:0000269|PubMed:18337459, ECO:0000269|PubMed:23886940}.</t>
  </si>
  <si>
    <t>Q9CR68</t>
  </si>
  <si>
    <t>Uqcrfs1</t>
  </si>
  <si>
    <t>SUBCELLULAR LOCATION: Mitochondrion inner membrane {ECO:0000250|UniProtKB:Q5ZLR5}; Single-pass membrane protein {ECO:0000250|UniProtKB:Q5ZLR5}.</t>
  </si>
  <si>
    <t>FUNCTION: [Cytochrome b-c1 complex subunit Rieske, mitochondrial]: Component of the ubiquinol-cytochrome c oxidoreductase, a multisubunit transmembrane complex that is part of the mitochondrial electron transport chain which drives oxidative phosphorylation. The respiratory chain contains 3 multisubunit complexes succinate dehydrogenase (complex II, CII), ubiquinol-cytochrome c oxidoreductase (cytochrome b-c1 complex, complex III, CIII) and cytochrome c oxidase (complex IV, CIV), that cooperate to transfer electrons derived from NADH and succinate to molecular oxygen, creating an electrochemical gradient over the inner membrane that drives transmembrane transport and the ATP synthase. The cytochrome b-c1 complex catalyzes electron transfer from ubiquinol to cytochrome c, linking this redox reaction to translocation of protons across the mitochondrial inner membrane, with protons being carried across the membrane as hydrogens on the quinol. In the process called Q cycle, 2 protons are consumed from the matrix, 4 protons are released into the intermembrane space and 2 electrons are passed to cytochrome c. The Rieske protein is a catalytic core subunit containing a [2Fe-2S] iron-sulfur cluster. It cycles between 2 conformational states during catalysis to transfer electrons from the quinol bound in the Q(0) site in cytochrome b to cytochrome c1 (By similarity). Incorporation of UQCRFS1 is the penultimate step in complex III assembly (By similarity). {ECO:0000250|UniProtKB:P08067, ECO:0000250|UniProtKB:P47985}.; FUNCTION: [Cytochrome b-c1 complex subunit 9]: Component of the ubiquinol-cytochrome c oxidoreductase (cytochrome b-c1 complex, complex III, CIII). UQCRFS1 undergoes proteolytic processing once it is incorporated in the complex III dimer. One of the fragments, called subunit 9, corresponds to its mitochondrial targeting sequence (MTS). The proteolytic processing is necessary for the correct insertion of UQCRFS1 in the complex III dimer, but the persistence of UQCRFS1-derived fragments may prevent newly imported UQCRFS1 to be processed and assembled into complex III and is detrimental for the complex III structure and function. {ECO:0000269|PubMed:28673544}.</t>
  </si>
  <si>
    <t>OXPHOS &gt; Complex III &gt; CIII subunits | Metabolism &gt; Metals and cofactors &gt; Fe-S-containing proteins | OXPHOS &gt; OXPHOS subunits</t>
  </si>
  <si>
    <t>A2RS58;P47941;A0A338P675</t>
  </si>
  <si>
    <t>A2RS58</t>
  </si>
  <si>
    <t>Crkl</t>
  </si>
  <si>
    <t>Q99KC8</t>
  </si>
  <si>
    <t>Vwa5a Loh11cr2a</t>
  </si>
  <si>
    <t>FUNCTION: May play a role in tumorigenesis as a tumor suppressor. Altered expression of this protein and disruption of the molecular pathway it is involved in may contribute directly to or modify tumorigenesis (By similarity). {ECO:0000250}.</t>
  </si>
  <si>
    <t>Q3THU8;Q8VEM8;Q3UB63;Q3U995;G5E902</t>
  </si>
  <si>
    <t>Q3THU8</t>
  </si>
  <si>
    <t>Slc25a3</t>
  </si>
  <si>
    <t>SUBCELLULAR LOCATION: Membrane {ECO:0000256|ARBA:ARBA00004141}; Multi-pass membrane protein {ECO:0000256|ARBA:ARBA00004141}. Mitochondrion inner membrane {ECO:0000256|ARBA:ARBA00004448}; Multi-pass membrane protein {ECO:0000256|ARBA:ARBA00004448}.</t>
  </si>
  <si>
    <t>Q4FJZ6;Q3T9P2;O09172;H3BJA3;A0A0G2JDI4</t>
  </si>
  <si>
    <t>Q4FJZ6</t>
  </si>
  <si>
    <t>Gclm</t>
  </si>
  <si>
    <t>Q9D6J5;Q3V406;F6VCY0;E9Q9J5</t>
  </si>
  <si>
    <t>Q9D6J5</t>
  </si>
  <si>
    <t>Ndufb8</t>
  </si>
  <si>
    <t>SUBCELLULAR LOCATION: Mitochondrion inner membrane {ECO:0000250|UniProtKB:O95169}; Single-pass membrane protein {ECO:0000255}; Matrix side {ECO:0000250|UniProtKB:O95169}.</t>
  </si>
  <si>
    <t>FUNCTION: Accessory subunit of the mitochondrial membrane respiratory chain NADH dehydrogenase (Complex I), that is believed not to be involved in catalysis. Complex I functions in the transfer of electrons from NADH to the respiratory chain. The immediate electron acceptor for the enzyme is believed to be ubiquinone. {ECO:0000250|UniProtKB:O95169}.</t>
  </si>
  <si>
    <t>D3YTP3</t>
  </si>
  <si>
    <t>Mtx3</t>
  </si>
  <si>
    <t>SUBCELLULAR LOCATION: Membrane {ECO:0000256|ARBA:ARBA00004370}. Mitochondrion outer membrane {ECO:0000256|ARBA:ARBA00004294, ECO:0000256|PIRNR:PIRNR038150}.</t>
  </si>
  <si>
    <t>Mitochondrial dynamics and surveillance &gt; Intramitochondrial membrane interactions</t>
  </si>
  <si>
    <t>Q9D0T1;A0A9K3AVY9</t>
  </si>
  <si>
    <t>Q9D0T1</t>
  </si>
  <si>
    <t>Snu13 Nhp2l1 Ssfa1</t>
  </si>
  <si>
    <t>SUBCELLULAR LOCATION: Nucleus {ECO:0000250|UniProtKB:P55769}. Nucleus, nucleolus {ECO:0000250|UniProtKB:P55769}. Note=Concentrated in the dense fibrillar component of the nucleolus. {ECO:0000250|UniProtKB:P55769}.</t>
  </si>
  <si>
    <t>FUNCTION: Part of the small subunit (SSU) processome, first precursor of the small eukaryotic ribosomal subunit. During the assembly of the SSU processome in the nucleolus, many ribosome biogenesis factors, an RNA chaperone and ribosomal proteins associate with the nascent pre-rRNA and work in concert to generate RNA folding, modifications, rearrangements and cleavage as well as targeted degradation of pre-ribosomal RNA by the RNA exosome. Involved in pre-mRNA splicing as component of the spliceosome. Binds to the 5'-stem-loop of U4 snRNA and thereby contributes to spliceosome assembly. The protein undergoes a conformational change upon RNA-binding. {ECO:0000250|UniProtKB:P55769}.</t>
  </si>
  <si>
    <t>Q8VHL0</t>
  </si>
  <si>
    <t>Slc14a1</t>
  </si>
  <si>
    <t>SUBCELLULAR LOCATION: Cell membrane {ECO:0000269|PubMed:12133842, ECO:0000269|PubMed:15563580}; Multi-pass membrane protein {ECO:0000255}. Basolateral cell membrane {ECO:0000269|PubMed:15563580}; Multi-pass membrane protein {ECO:0000255}. Note=Restricted to the basolateral membrane in various portions of the urothelium. {ECO:0000269|PubMed:15563580}.</t>
  </si>
  <si>
    <t>FUNCTION: Mediates the transport of urea driven by a concentration gradient across the cell membranes of erythrocytes and the renal inner medullary collecting duct which is critical to the urinary concentrating mechanism (PubMed:11792714). Facilitates water transport in erythrocytes (PubMed:12133842). {ECO:0000269|PubMed:11792714, ECO:0000269|PubMed:12133842}.</t>
  </si>
  <si>
    <t>Q3UBS3;Q61646</t>
  </si>
  <si>
    <t>Q3UBS3</t>
  </si>
  <si>
    <t>Hp</t>
  </si>
  <si>
    <t>FUNCTION: As a result of hemolysis, hemoglobin is found to accumulate in the kidney and is secreted in the urine. Haptoglobin captures, and combines with free plasma hemoglobin to allow hepatic recycling of heme iron and to prevent kidney damage. Haptoglobin also acts as an antioxidant, has antibacterial activity and plays a role in modulating many aspects of the acute phase response. Hemoglobin/haptoglobin complexes are rapidly cleared by the macrophage CD163 scavenger receptor expressed on the surface of liver Kupfer cells through an endocytic lysosomal degradation pathway. {ECO:0000256|ARBA:ARBA00025619, ECO:0000256|PIRNR:PIRNR001137}.</t>
  </si>
  <si>
    <t>P32020</t>
  </si>
  <si>
    <t>Scp2 Scp-2</t>
  </si>
  <si>
    <t>SUBCELLULAR LOCATION: [Isoform SCP2]: Cytoplasm {ECO:0000269|PubMed:11003606, ECO:0000269|PubMed:26901662}. Peroxisome {ECO:0000269|PubMed:11003606, ECO:0000269|PubMed:26901662}. Endoplasmic reticulum {ECO:0000269|PubMed:11003606}. Mitochondrion {ECO:0000269|PubMed:11003606, ECO:0000269|PubMed:26901662}.; SUBCELLULAR LOCATION: [Isoform SCPx]: Peroxisome {ECO:0000269|PubMed:26901662}.</t>
  </si>
  <si>
    <t>FUNCTION: [Isoform SCPx]: Plays a crucial role in the peroxisomal oxidation of branched-chain fatty acids (PubMed:10706581). Catalyzes the last step of the peroxisomal beta-oxidation of branched chain fatty acids and the side chain of the bile acid intermediates di- and trihydroxycoprostanic acids (DHCA and THCA) (PubMed:10706581). Also active with medium and long straight chain 3-oxoacyl-CoAs (By similarity). Stimulates the microsomal conversion of 7-dehydrocholesterol to cholesterol and transfers phosphatidylcholine and 7-dehydrocholesterol between membrances, in vitro (By similarity). Isoforms SCP2 and SCPx cooperate in peroxisomal oxidation of certain naturally occurring tetramethyl-branched fatty acyl-CoAs (PubMed:9553048). {ECO:0000250|UniProtKB:P11915, ECO:0000269|PubMed:10706581, ECO:0000269|PubMed:9553048}.; FUNCTION: [Isoform SCP2]: Mediates the transfer of all common phospholipids, cholesterol and gangliosides from the endoplasmic reticulum to the plasma membrane. May play a role in regulating steroidogenesis (By similarity). Stimulates the microsomal conversion of 7-dehydrocholesterol to cholesterol (By similarity). Also binds fatty acids and fatty acyl Coenzyme A (CoA) such as phytanoyl-CoA (PubMed:9553048). Involved in the regulation phospholipid synthesis in endoplasmic reticulum enhancing the incorporation of exogenous fatty acid into glycerides (PubMed:11003606). Seems to stimulate the rate-limiting step in phosphatidic acid formation mediated by GPAT3 (PubMed:11003606). Isoforms SCP2 and SCPx cooperate in peroxisomal oxidation of certain naturally occurring tetramethyl-branched fatty acyl-CoAs (PubMed:9553048). {ECO:0000250|UniProtKB:P11915, ECO:0000250|UniProtKB:P22307, ECO:0000269|PubMed:11003606, ECO:0000269|PubMed:9553048}.</t>
  </si>
  <si>
    <t>B2RY90;P85094</t>
  </si>
  <si>
    <t>B2RY90</t>
  </si>
  <si>
    <t>Isoc2a</t>
  </si>
  <si>
    <t>Q545M7;P32848</t>
  </si>
  <si>
    <t>Q545M7</t>
  </si>
  <si>
    <t>Pvalb</t>
  </si>
  <si>
    <t>FUNCTION: In muscle, parvalbumin is thought to be involved in relaxation after contraction. It binds two calcium ions. {ECO:0000256|RuleBase:RU368048}.</t>
  </si>
  <si>
    <t>Q9ERU9</t>
  </si>
  <si>
    <t>Ranbp2</t>
  </si>
  <si>
    <t>SUBCELLULAR LOCATION: Nucleus {ECO:0000250|UniProtKB:P49792}. Nucleus membrane {ECO:0000250|UniProtKB:P49792}. Nucleus, nuclear pore complex {ECO:0000250|UniProtKB:P49792}. Nucleus envelope {ECO:0000250|UniProtKB:P49792}. Note=Detected in diffuse and discrete intranuclear foci. Cytoplasmic filaments. {ECO:0000250|UniProtKB:P49792}.</t>
  </si>
  <si>
    <t>FUNCTION: E3 SUMO-protein ligase which facilitates SUMO1 and SUMO2 conjugation by UBE2I. Involved in transport factor (Ran-GTP, karyopherin)-mediated protein import via the F-G repeat-containing domain which acts as a docking site for substrates. Binds single-stranded RNA (in vitro). May bind DNA. Component of the nuclear export pathway. Specific docking site for the nuclear export factor exportin-1 (By similarity). Sumoylates PML at 'Lys-490' which is essential for the proper assembly of PML-NB. Recruits BICD2 to the nuclear envelope and cytoplasmic stacks of nuclear pore complex known as annulate lamellae during G2 phase of cell cycle. Probable inactive PPIase with no peptidyl-prolyl cis-trans isomerase activity. {ECO:0000250|UniProtKB:P49792}.</t>
  </si>
  <si>
    <t>Q8K4Z5;Q3TVM1</t>
  </si>
  <si>
    <t>Q8K4Z5</t>
  </si>
  <si>
    <t>Sf3a1</t>
  </si>
  <si>
    <t>SUBCELLULAR LOCATION: Nucleus {ECO:0000250|UniProtKB:Q15459}. Nucleus speckle {ECO:0000250|UniProtKB:Q15459}.</t>
  </si>
  <si>
    <t>FUNCTION: Involved in pre-mRNA splicing as a component of the splicing factor SF3A complex that contributes to the assembly of the 17S U2 snRNP, and the subsequent assembly of the pre-spliceosome 'E' complex and the pre-catalytic spliceosome 'A' complex. Involved in pre-mRNA splicing as a component of pre-catalytic spliceosome 'B' complexes. {ECO:0000250|UniProtKB:Q15459}.</t>
  </si>
  <si>
    <t>Q5BLK0;P35979;Q3TIQ2;Q8C2K0</t>
  </si>
  <si>
    <t>Q5BLK0</t>
  </si>
  <si>
    <t>Rpl12</t>
  </si>
  <si>
    <t>FUNCTION: Binds directly to 26S ribosomal RNA. {ECO:0000256|ARBA:ARBA00002805}.</t>
  </si>
  <si>
    <t>Q6NZD2;Q3U4S1;Q3TI63;Q9WV80;Q3UDY9</t>
  </si>
  <si>
    <t>Q6NZD2</t>
  </si>
  <si>
    <t>Snx1</t>
  </si>
  <si>
    <t>SUBCELLULAR LOCATION: Cell projection, lamellipodium {ECO:0000256|ARBA:ARBA00004510}. Early endosome membrane {ECO:0000256|ARBA:ARBA00004469}; Peripheral membrane protein {ECO:0000256|ARBA:ARBA00004469}; Cytoplasmic side {ECO:0000256|ARBA:ARBA00004469}. Endosome membrane {ECO:0000256|ARBA:ARBA00004125}; Peripheral membrane protein {ECO:0000256|ARBA:ARBA00004125}; Cytoplasmic side {ECO:0000256|ARBA:ARBA00004125}. Golgi apparatus, trans-Golgi network membrane {ECO:0000256|ARBA:ARBA00004546}; Peripheral membrane protein {ECO:0000256|ARBA:ARBA00004546}; Cytoplasmic side {ECO:0000256|ARBA:ARBA00004546}. Membrane {ECO:0000256|ARBA:ARBA00004287}; Peripheral membrane protein {ECO:0000256|ARBA:ARBA00004287}; Cytoplasmic side {ECO:0000256|ARBA:ARBA00004287}.</t>
  </si>
  <si>
    <t>P60521</t>
  </si>
  <si>
    <t>Gabarapl2</t>
  </si>
  <si>
    <t>SUBCELLULAR LOCATION: Cytoplasmic vesicle, autophagosome {ECO:0000269|PubMed:14530254}. Endoplasmic reticulum membrane {ECO:0000250|UniProtKB:P60520}. Golgi apparatus {ECO:0000250|UniProtKB:P60519}.</t>
  </si>
  <si>
    <t>FUNCTION: Ubiquitin-like modifier involved in intra-Golgi traffic. Modulates intra-Golgi transport through coupling between NSF activity and SNAREs activation. It first stimulates the ATPase activity of NSF which in turn stimulates the association with GOSR1 (By similarity). Involved in autophagy. Plays a role in mitophagy which contributes to regulate mitochondrial quantity and quality by eliminating the mitochondria to a basal level to fulfill cellular energy requirements and preventing excess ROS production. Whereas LC3s are involved in elongation of the phagophore membrane, the GABARAP/GATE-16 subfamily is essential for a later stage in autophagosome maturation (By similarity). {ECO:0000250|UniProtKB:P60519, ECO:0000250|UniProtKB:P60520}.</t>
  </si>
  <si>
    <t>Q9D154;Q8BK60;Z4YK03</t>
  </si>
  <si>
    <t>Q9D154</t>
  </si>
  <si>
    <t>Serpinb1a Serpinb1</t>
  </si>
  <si>
    <t>SUBCELLULAR LOCATION: Secreted {ECO:0000269|PubMed:26701651}. Cytoplasm {ECO:0000250|UniProtKB:P30740}. Cytolytic granule {ECO:0000250|UniProtKB:P30740}. Early endosome {ECO:0000250|UniProtKB:P30740}.</t>
  </si>
  <si>
    <t>FUNCTION: Neutrophil serine protease inhibitor that plays an essential role in the regulation of the innate immune response, inflammation and cellular homeostasis (PubMed:17664292, PubMed:21683252, PubMed:21248149, PubMed:30692621). Acts primarily to protect the cell from proteases released in the cytoplasm during stress or infection (PubMed:17664292). These proteases are important in killing microbes but when released from granules, these potent enzymes also destroy host proteins and contribute to mortality. Regulates the activity of the neutrophil proteases elastase, cathepsin G, proteinase-3, chymase, chymotrypsin, and kallikrein-3. Acts also as a potent intracellular inhibitor of granzyme H (PubMed:12189154). During inflammation, limits the activity of inflammatory caspases CASP1 and CASP4 by suppressing their caspase-recruitment domain (CARD) oligomerization and enzymatic activation (PubMed:30692621). In addition, promotes the proliferation of beta-cells when secreted (PubMed:26701651). {ECO:0000269|PubMed:12189154, ECO:0000269|PubMed:17664292, ECO:0000269|PubMed:21248149, ECO:0000269|PubMed:21683252, ECO:0000269|PubMed:26701651, ECO:0000269|PubMed:30692621}.</t>
  </si>
  <si>
    <t>Q9CYH2;Q3U125;D3Z252;D3YYG8;D3Z398</t>
  </si>
  <si>
    <t>Q9CYH2</t>
  </si>
  <si>
    <t>Prxl2a Fam213a Pamm</t>
  </si>
  <si>
    <t>SUBCELLULAR LOCATION: Cytoplasm {ECO:0000250|UniProtKB:Q9BRX8}. Secreted {ECO:0000269|PubMed:26438880}. Note=Secreted from mature adipocytes but not from preadipocytes. {ECO:0000250|UniProtKB:Q9BRX8}.</t>
  </si>
  <si>
    <t>FUNCTION: Involved in redox regulation of the cell (By similarity). Acts as an antioxidant (By similarity). Inhibits TNFSF11-induced NFKB1 and JUN activation and osteoclast differentiation (By similarity). May affect bone resorption and help to maintain bone mass (By similarity). Acts as a negative regulator of macrophage-mediated inflammation by inhibiting macrophage production of inflammatory cytokines, probably through suppression of the MAPK signaling pathway (PubMed:26438880). {ECO:0000250|UniProtKB:Q9BRX8, ECO:0000269|PubMed:26438880}.</t>
  </si>
  <si>
    <t>Q9ERS2</t>
  </si>
  <si>
    <t>Ndufa13 Grim19</t>
  </si>
  <si>
    <t>SUBCELLULAR LOCATION: Mitochondrion inner membrane {ECO:0000305|PubMed:12628925}; Single-pass membrane protein {ECO:0000305|PubMed:12628925}; Matrix side {ECO:0000305|PubMed:12628925}. Nucleus {ECO:0000269|PubMed:12628925}. Note=Localizes mainly in the mitochondrion. May be translocated into the nucleus upon IFN/RA treatment. {ECO:0000250|UniProtKB:Q9P0J0}.</t>
  </si>
  <si>
    <t>FUNCTION: Accessory subunit of the mitochondrial membrane respiratory chain NADH dehydrogenase (Complex I), that is believed not to be involved in catalysis. Complex I functions in the transfer of electrons from NADH to the respiratory chain. The immediate electron acceptor for the enzyme is believed to be ubiquinone. Involved in the interferon/all-trans-retinoic acid (IFN/RA) induced cell death. This apoptotic activity is inhibited by interaction with viral IRF1. Prevents the transactivation of STAT3 target genes. May play a role in CARD15-mediated innate mucosal responses and serve to regulate intestinal epithelial cell responses to microbes. {ECO:0000250|UniProtKB:Q9P0J0}.</t>
  </si>
  <si>
    <t>Q3U2F9;Q3THF3;P29387;Q3TY18</t>
  </si>
  <si>
    <t>Q3U2F9</t>
  </si>
  <si>
    <t>Gnb4</t>
  </si>
  <si>
    <t>G3UZ34;Q543F1;Q3U5Q3;A2AH85;Q6A0E3;O08810;Q3TMY8;Q7TMX4</t>
  </si>
  <si>
    <t>G3UZ34</t>
  </si>
  <si>
    <t>Eftud2</t>
  </si>
  <si>
    <t>Q5DTI3;A0A0R4J2C2;P46097;Q9JM89</t>
  </si>
  <si>
    <t>Q5DTI3</t>
  </si>
  <si>
    <t>Syt2 mKIAA4194</t>
  </si>
  <si>
    <t>SUBCELLULAR LOCATION: Cytoplasmic vesicle, secretory vesicle, synaptic vesicle membrane {ECO:0000256|RuleBase:RU367154}; Single-pass membrane protein {ECO:0000256|RuleBase:RU367154}.</t>
  </si>
  <si>
    <t>FUNCTION: May have a regulatory role in the membrane interactions during trafficking of synaptic vesicles at the active zone of the synapse. It binds acidic phospholipids with a specificity that requires the presence of both an acidic head group and a diacyl backbone. {ECO:0000256|RuleBase:RU367154}.</t>
  </si>
  <si>
    <t>Q99JY8</t>
  </si>
  <si>
    <t>Plpp3 Lpp3 Ppap2b</t>
  </si>
  <si>
    <t>SUBCELLULAR LOCATION: Cell membrane {ECO:0000269|PubMed:16099422, ECO:0000269|PubMed:21319224}; Multi-pass membrane protein {ECO:0000250|UniProtKB:P97544}. Basolateral cell membrane {ECO:0000250|UniProtKB:O14495}; Multi-pass membrane protein {ECO:0000250|UniProtKB:P97544}. Endoplasmic reticulum membrane {ECO:0000250|UniProtKB:O14495}; Multi-pass membrane protein {ECO:0000250|UniProtKB:P97544}. Endoplasmic reticulum-Golgi intermediate compartment membrane {ECO:0000250|UniProtKB:O14495}; Multi-pass membrane protein {ECO:0000250|UniProtKB:P97544}. Golgi apparatus membrane {ECO:0000250|UniProtKB:O14495}; Multi-pass membrane protein {ECO:0000250|UniProtKB:P97544}. Golgi apparatus, trans-Golgi network membrane {ECO:0000250|UniProtKB:O14495}; Multi-pass membrane protein {ECO:0000250|UniProtKB:P97544}. Membrane raft {ECO:0000250|UniProtKB:O14495}; Multi-pass membrane protein {ECO:0000250|UniProtKB:P97544}. Note=Cycles between the endoplasmic reticulum and the Golgi. {ECO:0000250|UniProtKB:O14495}.</t>
  </si>
  <si>
    <t>FUNCTION: Magnesium-independent phospholipid phosphatase of the plasma membrane that catalyzes the dephosphorylation of a variety of glycerolipid and sphingolipid phosphate esters including phosphatidate/PA, lysophosphatidate/LPA, diacylglycerol pyrophosphate/DGPP, sphingosine 1-phosphate/S1P and ceramide 1-phosphate/C1P. Also acts on N-oleoyl ethanolamine phosphate/N-(9Z-octadecenoyl)-ethanolamine phosphate, a potential physiological compound. Has both an extracellular and an intracellular phosphatase activity, allowing the hydrolysis and the cellular uptake of these bioactive lipid mediators from the milieu, regulating signal transduction in different cellular processes. Through the dephosphorylation of extracellular sphingosine-1-phosphate and the regulation of its extra- and intracellular availability, plays a role in vascular homeostasis, regulating endothelial cell migration, adhesion, survival, proliferation and the production of pro-inflammatory cytokines (By similarity). By maintaining the appropriate levels of this lipid in the cerebellum, also ensure its proper development and function (PubMed:21319224). Through its intracellular lipid phosphatase activity may act in early compartments of the secretory pathway, regulating the formation of Golgi to endoplasmic reticulum retrograde transport carriers (By similarity). {ECO:0000250|UniProtKB:O14495, ECO:0000269|PubMed:21319224}.; FUNCTION: Independently of this phosphatase activity may also function in the Wnt signaling pathway and the stabilization of beta-catenin/CTNNB1, thereby regulating cell proliferation, migration and differentiation in angiogenesis or yet in tumor growth (PubMed:12925589, PubMed:27125875). Also plays a role in integrin-mediated cell-cell adhesion in angiogenesis (PubMed:16099422). {ECO:0000269|PubMed:12925589, ECO:0000269|PubMed:16099422, ECO:0000269|PubMed:27125875}.</t>
  </si>
  <si>
    <t>Q9ESJ4</t>
  </si>
  <si>
    <t>Nckipsd Spin90 Wasbp</t>
  </si>
  <si>
    <t>SUBCELLULAR LOCATION: Nucleus {ECO:0000250}. Note=Colocalizes with DRF1 at membrane ruffles, and with Nck at Z-disks in mature cardiac myocytes. {ECO:0000250}.</t>
  </si>
  <si>
    <t>FUNCTION: Has an important role in stress fiber formation induced by active diaphanous protein homolog 1 (DRF1) (By similarity). Induces microspike formation, in vivo. In vitro, stimulates N-WASP-induced ARP2/3 complex activation in the absence of CDC42. May play an important role in the maintenance of sarcomere and/or in the assembly of myofibrils into sarcomeres. Implicated in regulation of actin polymerization and cell adhesion. {ECO:0000250}.</t>
  </si>
  <si>
    <t>Q5PPQ7;Q3TEU8;Q9WUM4;Q3TF74</t>
  </si>
  <si>
    <t>Q5PPQ7</t>
  </si>
  <si>
    <t>Coro1c</t>
  </si>
  <si>
    <t>Q3TWN8;Q9Z110;Q3UGW8;Q3UZ27</t>
  </si>
  <si>
    <t>Q3TWN8</t>
  </si>
  <si>
    <t>Aldh18a1</t>
  </si>
  <si>
    <t>Q9DB77</t>
  </si>
  <si>
    <t>Uqcrc2</t>
  </si>
  <si>
    <t>SUBCELLULAR LOCATION: Mitochondrion inner membrane {ECO:0000250|UniProtKB:P07257}; Peripheral membrane protein {ECO:0000250|UniProtKB:P07257}; Matrix side {ECO:0000250|UniProtKB:P07257}.</t>
  </si>
  <si>
    <t>FUNCTION: Component of the ubiquinol-cytochrome c oxidoreductase, a multisubunit transmembrane complex that is part of the mitochondrial electron transport chain which drives oxidative phosphorylation. The respiratory chain contains 3 multisubunit complexes succinate dehydrogenase (complex II, CII), ubiquinol-cytochrome c oxidoreductase (cytochrome b-c1 complex, complex III, CIII) and cytochrome c oxidase (complex IV, CIV), that cooperate to transfer electrons derived from NADH and succinate to molecular oxygen, creating an electrochemical gradient over the inner membrane that drives transmembrane transport and the ATP synthase. The cytochrome b-c1 complex catalyzes electron transfer from ubiquinol to cytochrome c, linking this redox reaction to translocation of protons across the mitochondrial inner membrane, with protons being carried across the membrane as hydrogens on the quinol. In the process called Q cycle, 2 protons are consumed from the matrix, 4 protons are released into the intermembrane space and 2 electrons are passed to cytochrome c (By similarity). The 2 core subunits UQCRC1/QCR1 and UQCRC2/QCR2 are homologous to the 2 mitochondrial-processing peptidase (MPP) subunits beta-MPP and alpha-MPP respectively, and they seem to have preserved their MPP processing properties. May be involved in the in situ processing of UQCRFS1 into the mature Rieske protein and its mitochondrial targeting sequence (MTS)/subunit 9 when incorporated into complex III (By similarity). {ECO:0000250|UniProtKB:P07257, ECO:0000250|UniProtKB:P23004}.</t>
  </si>
  <si>
    <t>Protein import, sorting and homeostasis &gt; Protein import and sorting &gt; Preprotein cleavage | OXPHOS &gt; Complex III &gt; CIII subunits | OXPHOS &gt; OXPHOS subunits</t>
  </si>
  <si>
    <t>A0A5S9EES2;A0A5S9EER5;A2AGI2;Q69ZI4;Q8BYM5;A2AGI3;B2RWZ9;A2AGI0</t>
  </si>
  <si>
    <t>A0A5S9EES2</t>
  </si>
  <si>
    <t>Nlgn3</t>
  </si>
  <si>
    <t>SUBCELLULAR LOCATION: Cell membrane {ECO:0000256|ARBA:ARBA00004251}; Single-pass type I membrane protein {ECO:0000256|ARBA:ARBA00004251}. Membrane {ECO:0000256|ARBA:ARBA00004479}; Single-pass type I membrane protein {ECO:0000256|ARBA:ARBA00004479}.</t>
  </si>
  <si>
    <t>Q8BFY9;Q3TKD0</t>
  </si>
  <si>
    <t>Q8BFY9</t>
  </si>
  <si>
    <t>Tnpo1 Kpnb2</t>
  </si>
  <si>
    <t>FUNCTION: Functions in nuclear protein import as nuclear transport receptor. Serves as receptor for nuclear localization signals (NLS) in cargo substrates (PubMed:11493596). May mediate docking of the importin/substrate complex to the nuclear pore complex (NPC) through binding to nucleoporin and the complex is subsequently translocated through the pore by an energy requiring, Ran-dependent mechanism. At the nucleoplasmic side of the NPC, Ran binds to the importin, the importin/substrate complex dissociates and importin is re-exported from the nucleus to the cytoplasm where GTP hydrolysis releases Ran. The directionality of nuclear import is thought to be conferred by an asymmetric distribution of the GTP- and GDP-bound forms of Ran between the cytoplasm and nucleus (By similarity). Involved in nuclear import of M9-containing proteins. In vitro, binds directly to the M9 region of the heterogeneous nuclear ribonucleoproteins (hnRNP), A1 and A2 and mediates their nuclear import. Involved in hnRNP A1/A2 nuclear export. Mediates the nuclear import of ribosomal proteins RPL23A, RPS7 and RPL5 (By similarity). In vitro, mediates nuclear import of SRP19 (By similarity). Mediates the import of histones H2A, H2B, H3 and H4 (PubMed:11493596). Mediates nuclear import of ADAR/ADAR1 in a RanGTP-dependent manner (By similarity). {ECO:0000250|UniProtKB:Q92973, ECO:0000269|PubMed:11493596}.</t>
  </si>
  <si>
    <t>Q80SW1</t>
  </si>
  <si>
    <t>Ahcyl1 Irbit</t>
  </si>
  <si>
    <t>SUBCELLULAR LOCATION: Endoplasmic reticulum {ECO:0000269|PubMed:16527252}. Cytoplasm, cytosol {ECO:0000269|PubMed:19220705}. Apical cell membrane {ECO:0000250|UniProtKB:B5DFN2}; Peripheral membrane protein {ECO:0000305}. Microsome {ECO:0000269|PubMed:19220705}. Note=Associates with membranes when phosphorylated, probably through interaction with ITPR1 (PubMed:19220705). Localizes to mitochondria-associated endoplasmic reticulum membranes (MAMs) (By similarity). Localization to MAMs is greatly reduced under apoptotic stress conditions (By similarity). {ECO:0000250|UniProtKB:O43865, ECO:0000269|PubMed:19220705}.</t>
  </si>
  <si>
    <t>FUNCTION: Multifaceted cellular regulator which coordinates several essential cellular functions including regulation of epithelial HCO3(-) and fluid secretion, mRNA processing and DNA replication. Regulates ITPR1 sensitivity to inositol 1,4,5-trisphosphate, competing for the common binding site and acting as endogenous 'pseudoligand' whose inhibitory activity can be modulated by its phosphorylation status. Promotes the formation of contact points between the endoplasmic reticulum (ER) and mitochondria, facilitating transfer of Ca(2+) from the ER to mitochondria (By similarity). Under normal cellular conditions, functions cooperatively with BCL2L10 to limit ITPR1-mediated Ca(2+) release but, under apoptotic stress conditions, dephosphorylated which promotes dissociation of both AHCYL1 and BCL2L10 from mitochondria-associated endoplasmic reticulum membranes, inhibits BCL2L10 interaction with ITPR1 and leads to increased Ca(2+) transfer to mitochondria which promotes apoptosis (By similarity). In the pancreatic and salivary ducts, at resting state, attenuates inositol 1,4,5-trisphosphate-induced calcium release by interacting with ITPR1 (By similarity). When extracellular stimuli induce ITPR1 phosphorylation or inositol 1,4,5-trisphosphate production, dissociates from ITPR1 to interact with CFTR and SLC26A6, mediating their synergistic activation by calcium and cAMP that stimulates the epithelial secretion of electrolytes and fluid (PubMed:12525476, PubMed:23542070). Also activates basolateral SLC4A4 isoform 1 to coordinate fluid and HCO3(-) secretion (PubMed:19224921). Inhibits the effect of STK39 on SLC4A4 and CFTR by recruiting PP1 phosphatase which activates SLC4A4, SLC26A6 and CFTR through dephosphorylation (PubMed:19033647, PubMed:21317537). Mediates the induction of SLC9A3 surface expression produced by Angiotensin-2. Depending on the cell type, activates SLC9A3 in response to calcium or reverses SLC9A3R2-dependent calcium inhibition. May modulate the polyadenylation state of specific mRNAs, both by controlling the subcellular location of FIP1L1 and by inhibiting PAPOLA activity, in response to a stimulus that alters its phosphorylation state. Acts as a (dATP)-dependent inhibitor of ribonucleotide reductase large subunit RRM1, controlling the endogenous dNTP pool and ensuring normal cell cycle progression (By similarity). In vitro does not exhibit any S-adenosyl-L-homocysteine hydrolase activity (PubMed:12525476). {ECO:0000250|UniProtKB:B5DFN2, ECO:0000250|UniProtKB:O43865, ECO:0000269|PubMed:12525476, ECO:0000269|PubMed:16769890, ECO:0000269|PubMed:19033647, ECO:0000269|PubMed:19224921, ECO:0000269|PubMed:21317537, ECO:0000269|PubMed:23542070}.</t>
  </si>
  <si>
    <t>Mitochondrial dynamics and surveillance &gt; Organelle contact sites</t>
  </si>
  <si>
    <t>B8JJ69;Q497V8;B8JJ66;A0PJN6;Q3TA61;Q3UM69;Q6PDX4;F6X1P1</t>
  </si>
  <si>
    <t>B8JJ69</t>
  </si>
  <si>
    <t>2310061I04Rik</t>
  </si>
  <si>
    <t>Q3TMH2</t>
  </si>
  <si>
    <t>Scrn3</t>
  </si>
  <si>
    <t>O88587</t>
  </si>
  <si>
    <t>Comt Comt1</t>
  </si>
  <si>
    <t>SUBCELLULAR LOCATION: [Isoform Soluble]: Cytoplasm {ECO:0000250|UniProtKB:P22734}.; SUBCELLULAR LOCATION: [Isoform Membrane-bound]: Cell membrane {ECO:0000250|UniProtKB:P22734}; Single-pass type II membrane protein {ECO:0000255}; Extracellular side {ECO:0000250|UniProtKB:P22734}.</t>
  </si>
  <si>
    <t>FUNCTION: Catalyzes the O-methylation, and thereby the inactivation, of catecholamine neurotransmitters and catechol hormones. Also shortens the biological half-lives of certain neuroactive drugs, like L-DOPA, alpha-methyl DOPA and isoproterenol. {ECO:0000269|PubMed:18794526}.</t>
  </si>
  <si>
    <t>Metabolism &gt; Amino acid metabolism &gt; Catechol metabolism</t>
  </si>
  <si>
    <t>Q6GQT9</t>
  </si>
  <si>
    <t>Nomo1</t>
  </si>
  <si>
    <t>SUBCELLULAR LOCATION: Endoplasmic reticulum membrane {ECO:0000250|UniProtKB:Q15155}; Single-pass type I membrane protein {ECO:0000250|UniProtKB:Q15155}.</t>
  </si>
  <si>
    <t>FUNCTION: Component of the multi-pass translocon (MPT) complex that mediates insertion of multi-pass membrane proteins into the lipid bilayer of membranes. The MPT complex takes over after the SEC61 complex: following membrane insertion of the first few transmembrane segments of proteins by the SEC61 complex, the MPT complex occludes the lateral gate of the SEC61 complex to promote insertion of subsequent transmembrane regions. {ECO:0000250|UniProtKB:Q15155}.</t>
  </si>
  <si>
    <t>Q9CPS5;Q8BKP5;Q3TW90;Q3TG45;Q99JB5;Q3TVY0;Q9CX56;Q3TI95;Q3U617</t>
  </si>
  <si>
    <t>Q9CPS5</t>
  </si>
  <si>
    <t>Psmd8</t>
  </si>
  <si>
    <t>Q61074;A0A0J9YVG0</t>
  </si>
  <si>
    <t>Q61074</t>
  </si>
  <si>
    <t>Ppm1g Fin13 Ppm1c</t>
  </si>
  <si>
    <t>SUBCELLULAR LOCATION: Nucleus {ECO:0000269|PubMed:9271424}. Membrane {ECO:0000250|UniProtKB:O15355}; Lipid-anchor {ECO:0000250|UniProtKB:O15355}.</t>
  </si>
  <si>
    <t>FUNCTION: May be involved in regulation of cell cycle. {ECO:0000269|PubMed:9271424}.</t>
  </si>
  <si>
    <t>Q3UKB4;Q3TYS4;Q9D662;Q3TAW4;Q3TIS3;Q8CDS4</t>
  </si>
  <si>
    <t>Q3UKB4</t>
  </si>
  <si>
    <t>Sec23b</t>
  </si>
  <si>
    <t>SUBCELLULAR LOCATION: Cytoplasmic vesicle, COPII-coated vesicle membrane {ECO:0000256|RuleBase:RU365030}; Peripheral membrane protein {ECO:0000256|RuleBase:RU365030}; Cytoplasmic side {ECO:0000256|RuleBase:RU365030}. Endoplasmic reticulum membrane {ECO:0000256|ARBA:ARBA00004397, ECO:0000256|RuleBase:RU365030}; Peripheral membrane protein {ECO:0000256|ARBA:ARBA00004397, ECO:0000256|RuleBase:RU365030}; Cytoplasmic side {ECO:0000256|ARBA:ARBA00004397, ECO:0000256|RuleBase:RU365030}. Cytoplasm, cytosol {ECO:0000256|RuleBase:RU365030}. Membrane {ECO:0000256|ARBA:ARBA00004287}; Peripheral membrane protein {ECO:0000256|ARBA:ARBA00004287}; Cytoplasmic side {ECO:0000256|ARBA:ARBA00004287}.</t>
  </si>
  <si>
    <t>FUNCTION: Component of the coat protein complex II (COPII) which promotes the formation of transport vesicles from the endoplasmic reticulum (ER). The coat has two main functions, the physical deformation of the endoplasmic reticulum membrane into vesicles and the selection of cargo molecules. {ECO:0000256|RuleBase:RU365030}.</t>
  </si>
  <si>
    <t>A0A0R4J087;Q8BJI1;A0A0R4J252;Q05BS7</t>
  </si>
  <si>
    <t>A0A0R4J087</t>
  </si>
  <si>
    <t>Slc6a17</t>
  </si>
  <si>
    <t>D3Z7E5;Q2NL51</t>
  </si>
  <si>
    <t>D3Z7E5</t>
  </si>
  <si>
    <t>Gsk3a</t>
  </si>
  <si>
    <t>Q8CHF1;P28738;Q3TY51</t>
  </si>
  <si>
    <t>Q8CHF1</t>
  </si>
  <si>
    <t>mKIAA0531</t>
  </si>
  <si>
    <t>Q7TMG8;Q3TD78;O55126</t>
  </si>
  <si>
    <t>Q7TMG8</t>
  </si>
  <si>
    <t>Nipsnap2 Gbas</t>
  </si>
  <si>
    <t>Mitochondrial dynamics and surveillance &gt; Mitophagy | Mitochondrial dynamics and surveillance &gt; Autophagy</t>
  </si>
  <si>
    <t>Q9Z0Y1;E9Q919</t>
  </si>
  <si>
    <t>Q9Z0Y1</t>
  </si>
  <si>
    <t>Dctn3</t>
  </si>
  <si>
    <t>SUBCELLULAR LOCATION: Cytoplasm {ECO:0000250|UniProtKB:O75935}. Cytoplasm, cytoskeleton, microtubule organizing center, centrosome {ECO:0000250|UniProtKB:O75935}. Chromosome, centromere, kinetochore {ECO:0000250|UniProtKB:O75935}. Cytoplasm, cytoskeleton, spindle {ECO:0000250|UniProtKB:O75935}. Cleavage furrow {ECO:0000250|UniProtKB:O75935}. Midbody {ECO:0000250|UniProtKB:O75935}. Note=Localizes to punctate cytoplasmic structures and to the centrosome during interphase, and to kinetochores and to spindle poles throughout mitosis. Colocalizes with dynein to the cleavage furrow and to midbody of dividing cells. {ECO:0000250|UniProtKB:O75935}.</t>
  </si>
  <si>
    <t>FUNCTION: Part of the dynactin complex that activates the molecular motor dynein for ultra-processive transport along microtubules (By similarity). Together with dynein may be involved in spindle assembly and cytokinesis (By similarity). {ECO:0000250|UniProtKB:F1SEC0, ECO:0000250|UniProtKB:O75935}.</t>
  </si>
  <si>
    <t>Q5M9P5;Q3UY05;Q8K3J1;Q8VC72</t>
  </si>
  <si>
    <t>Q5M9P5</t>
  </si>
  <si>
    <t>Ndufs8</t>
  </si>
  <si>
    <t>Q6P9K8;B7ZNJ3</t>
  </si>
  <si>
    <t>Q6P9K8</t>
  </si>
  <si>
    <t>Caskin1 Kiaa1306</t>
  </si>
  <si>
    <t>FUNCTION: May link the scaffolding protein CASK to downstream intracellular effectors. {ECO:0000250}.</t>
  </si>
  <si>
    <t>Q6NXX7;Q3UHY8;Q3TIU8;P61222;Q3TJM9</t>
  </si>
  <si>
    <t>Q6NXX7</t>
  </si>
  <si>
    <t>Abce1</t>
  </si>
  <si>
    <t>Q3URS8;Q3UNV7;Q99KX1</t>
  </si>
  <si>
    <t>Q3URS8</t>
  </si>
  <si>
    <t>Mlf2</t>
  </si>
  <si>
    <t>E9PV44;O35143</t>
  </si>
  <si>
    <t>E9PV44</t>
  </si>
  <si>
    <t>Atpif1</t>
  </si>
  <si>
    <t>SUBCELLULAR LOCATION: Mitochondrion {ECO:0000256|ARBA:ARBA00004173, ECO:0000256|RuleBase:RU368087}.</t>
  </si>
  <si>
    <t>FUNCTION: Endogenous F(1)F(o)-ATPase inhibitor limiting ATP depletion when the mitochondrial membrane potential falls below a threshold and the F(1)F(o)-ATP synthase starts hydrolyzing ATP to pump protons out of the mitochondrial matrix. Required to avoid the consumption of cellular ATP when the F(1)F(o)-ATP synthase enzyme acts as an ATP hydrolase. {ECO:0000256|RuleBase:RU368087}.; FUNCTION: Indirectly acts as a regulator of heme synthesis in erythroid tissues: regulates heme synthesis by modulating the mitochondrial pH and redox potential, allowing fech to efficiently catalyze the incorporation of iron into protoporphyrin IX to produce heme. {ECO:0000256|RuleBase:RU368087}.</t>
  </si>
  <si>
    <t>Q8CHT0;Q6P9Q7</t>
  </si>
  <si>
    <t>Q8CHT0</t>
  </si>
  <si>
    <t>Aldh4a1</t>
  </si>
  <si>
    <t>FUNCTION: Irreversible conversion of delta-1-pyrroline-5-carboxylate (P5C), derived either from proline or ornithine, to glutamate. This is a necessary step in the pathway interconnecting the urea and tricarboxylic acid cycles. The preferred substrate is glutamic gamma-semialdehyde, other substrates include succinic, glutaric and adipic semialdehydes (By similarity). {ECO:0000250}.</t>
  </si>
  <si>
    <t>Metabolism &gt; Amino acid metabolism &gt; Proline metabolism | Metabolism &gt; Amino acid metabolism &gt; Glyoxylate metabolism</t>
  </si>
  <si>
    <t>Q543N6;P58389;Q8C0E1;A2AWE9</t>
  </si>
  <si>
    <t>Q543N6</t>
  </si>
  <si>
    <t>Ptpa Ppp2r4</t>
  </si>
  <si>
    <t>SUBCELLULAR LOCATION: Cytoplasm {ECO:0000256|ARBA:ARBA00004496, ECO:0000256|RuleBase:RU361210}.</t>
  </si>
  <si>
    <t>FUNCTION: PPIases accelerate the folding of proteins. It catalyzes the cis-trans isomerization of proline imidic peptide bonds in oligopeptides. {ECO:0000256|RuleBase:RU361210}.</t>
  </si>
  <si>
    <t>A0A140T8J4;Q9R257</t>
  </si>
  <si>
    <t>A0A140T8J4</t>
  </si>
  <si>
    <t>Hebp1</t>
  </si>
  <si>
    <t>P10852;Q3TN39;Q8BTJ9;Q60849;Q3U144;A0A0U1RPK4</t>
  </si>
  <si>
    <t>P10852</t>
  </si>
  <si>
    <t>Slc3a2 Mdu1</t>
  </si>
  <si>
    <t>SUBCELLULAR LOCATION: Apical cell membrane {ECO:0000250|UniProtKB:P08195}. Cell membrane {ECO:0000269|PubMed:9915839}; Single-pass type II membrane protein {ECO:0000250|UniProtKB:P08195}. Cell junction {ECO:0000269|PubMed:9915839}. Lysosome membrane {ECO:0000250|UniProtKB:P08195}. Melanosome {ECO:0000250|UniProtKB:P08195}. Basolateral cell membrane {ECO:0000269|PubMed:10574970}. Note=Localized at the plasma membrane when associated with SLC7A5 or SLC7A8. Localized to the apical membrane of placental syncytiotrophoblastic cells. Recruited to lysosomes by LAPTM4B (By similarity). Located selectively at cell-cell adhesion sites (PubMed:9915839). Colocalized with SLC7A8/LAT2 at the basolateral membrane of kidney proximal tubules and small intestine epithelia. Expressed in both luminal and abluminal membranes of brain capillary endothelial cells (By similarity). {ECO:0000250|UniProtKB:P08195, ECO:0000250|UniProtKB:Q794F9, ECO:0000269|PubMed:10574970, ECO:0000269|PubMed:9915839}.</t>
  </si>
  <si>
    <t>FUNCTION: Component of several heterodimeric complexes involved in amino acid transport (PubMed:9915839). The precise substrate specificity depends on the other subunit in the heterodimer (PubMed:9915839). The complexes function as amino acid exchangers (By similarity). The heterodimer functions as sodium-independent, high-affinity transporter that mediates uptake of large neutral amino acids such as phenylalanine, tyrosine, histidine, methionine, tryptophan, valine and isoleucine (By similarity). The heterodimer with SLC7A5/LAT1 mediates the uptake of leucine and L-DOPA (PubMed:9915839, PubMed:11011012). The heterodimer formed by SLC3A2 and SLC7A6 or SLC3A2 and SLC7A7 mediates the uptake of dibasic amino acids (By similarity). The heterodimer with SLC7A5/LAT1 mediates the transport of thyroid hormones diiodothyronine (T2), triiodothyronine (T3) and thyroxine (T4) across the cell membrane (By similarity). The heterodimer with SLC7A5/LAT1 is involved in the uptake of toxic methylmercury (MeHg) when administered as the L-cysteine or D,L-homocysteine complexes (By similarity). When associated with LAPTM4B, the heterodimer with SLC7A5/LAT1 is recruited to lysosomes to promote leucine uptake into these organelles, and thereby mediates mTORC1 activation (By similarity). The heterodimer with SLC7A5/LAT1 may play a role in the transport of L-DOPA across the blood-brain barrier (PubMed:11011012). The heterodimer formed by SLC3A2 and SLC7A5/LAT1 or SLC3A2 and SLC7A8/LAT2 is involved in the cellular activity of small molecular weight nitrosothiols, via the stereoselective transport of L-nitrosocysteine (L-CNSO) across the transmembrane (By similarity). The heterodimer with SLC7A10 translocates small neutral L- and D-amino acids across the plasma membrane. SLC3A2-SLC7A10 preferentially mediates exchange transport, but can also operate via facilitated diffusion (PubMed:10734121) (By similarity). Together with ICAM1, regulates the transport activity of SLC7A8/LAT2 in polarized intestinal cells by generating and delivering intracellular signals (By similarity). Required for targeting of SLC7A5/LAT1 and SLC7A8/LAT2 to the plasma membrane and for channel activity (PubMed:9915839). Plays a role in nitric oxide synthesis in human umbilical vein endothelial cells (HUVECs) via transport of L-arginine (By similarity). May mediate blood-to-retina L-leucine transport across the inner blood-retinal barrier (By similarity). {ECO:0000250|UniProtKB:P08195, ECO:0000250|UniProtKB:Q794F9, ECO:0000269|PubMed:10734121, ECO:0000269|PubMed:11011012, ECO:0000269|PubMed:9915839}.</t>
  </si>
  <si>
    <t>P29341;Q3U8U8;Q8BN32;Q99KL3</t>
  </si>
  <si>
    <t>P29341</t>
  </si>
  <si>
    <t>Pabpc1 Pabp1</t>
  </si>
  <si>
    <t>SUBCELLULAR LOCATION: Cytoplasm {ECO:0000250|UniProtKB:P11940}. Cytoplasm, Stress granule {ECO:0000250|UniProtKB:P11940}. Nucleus {ECO:0000250|UniProtKB:P11940}. Cell projection, lamellipodium {ECO:0000250|UniProtKB:P11940}. Note=Localized in cytoplasmic mRNP granules containing untranslated mRNAs (By similarity). Shuttles between the cytoplasm and the nucleus (By similarity). During stress and in the absence of DDX3X, localizes to the nucleus (By similarity). At the leading edge of migrating fibroblasts, colocalizes with DDX3X (By similarity). Relocalizes to cytoplasmic stress granules upon cellular stress where it colocalizes with ENDOV (By similarity). {ECO:0000250|UniProtKB:P11940}.</t>
  </si>
  <si>
    <t>FUNCTION: Binds the poly(A) tail of mRNA, including that of its own transcript, and regulates processes of mRNA metabolism such as pre-mRNA splicing and mRNA stability. Its function in translational initiation regulation can either be enhanced by PAIP1 or repressed by PAIP2. Can probably bind to cytoplasmic RNA sequences other than poly(A) in vivo. Binds to N6-methyladenosine (m6A)-containing mRNAs and contributes to MYC stability by binding to m6A-containing MYC mRNAs. Involved in translationally coupled mRNA turnover. Implicated with other RNA-binding proteins in the cytoplasmic deadenylation/translational and decay interplay of the FOS mRNA mediated by the major coding-region determinant of instability (mCRD) domain. Involved in regulation of nonsense-mediated decay (NMD) of mRNAs containing premature stop codons; for the recognition of premature termination codons (PTC) and initiation of NMD a competitive interaction between UPF1 and PABPC1 with the ribosome-bound release factors is proposed. By binding to long poly(A) tails, may protect them from uridylation by ZCCHC6/ZCCHC11 and hence contribute to mRNA stability. {ECO:0000250|UniProtKB:P11940}.</t>
  </si>
  <si>
    <t>Q5I0W0;Q9CQQ7;Q3UF04;Q3TJD4</t>
  </si>
  <si>
    <t>Q5I0W0</t>
  </si>
  <si>
    <t>Atp5pb Atp5f1</t>
  </si>
  <si>
    <t>SUBCELLULAR LOCATION: Mitochondrion {ECO:0000256|RuleBase:RU368017}. Mitochondrion inner membrane {ECO:0000256|RuleBase:RU368017}.</t>
  </si>
  <si>
    <t>FUNCTION: Mitochondrial membrane ATP synthase (F(1)F(0) ATP synthase or Complex V) produces ATP from ADP in the presence of a proton gradient across the membrane which is generated by electron transport complexes of the respiratory chain. F-type ATPases consist of two structural domains, F(1) - containing the extramembraneous catalytic core, and F(0) - containing the membrane proton channel, linked together by a central stalk and a peripheral stalk. During catalysis, ATP synthesis in the catalytic domain of F(1) is coupled via a rotary mechanism of the central stalk subunits to proton translocation. Part of the complex F(0) domain and the peripheric stalk, which acts as a stator to hold the catalytic alpha(3)beta(3) subcomplex and subunit a/ATP6 static relative to the rotary elements. {ECO:0000256|ARBA:ARBA00003411, ECO:0000256|RuleBase:RU368017}.</t>
  </si>
  <si>
    <t>P97807</t>
  </si>
  <si>
    <t>Fh Fh1</t>
  </si>
  <si>
    <t>SUBCELLULAR LOCATION: [Isoform Mitochondrial]: Mitochondrion {ECO:0000250|UniProtKB:P07954}.; SUBCELLULAR LOCATION: [Isoform Cytoplasmic]: Cytoplasm, cytosol {ECO:0000250|UniProtKB:P07954}. Nucleus {ECO:0000250|UniProtKB:P07954}. Chromosome {ECO:0000250|UniProtKB:P07954}. Note=Translocates to the nucleus in response to DNA damage: localizes to DNA double-strand breaks (DSBs) following phosphorylation by PRKDC. {ECO:0000250|UniProtKB:P07954}.</t>
  </si>
  <si>
    <t>FUNCTION: Catalyzes the reversible stereospecific interconversion of fumarate to L-malate (PubMed:23643539). Experiments in different species have demonstrated that specific isoforms of this protein act in defined pathways and favor one direction over the other (Probable). {ECO:0000269|PubMed:23643539, ECO:0000305}.; FUNCTION: [Isoform Mitochondrial]: Catalyzes the hydration of fumarate to L-malate in the tricarboxylic acid (TCA) cycle to facilitate a transition step in the production of energy in the form of NADH. {ECO:0000250|UniProtKB:P10173}.; FUNCTION: [Isoform Cytoplasmic]: Catalyzes the dehydration of L-malate to fumarate (PubMed:23643539). Fumarate metabolism in the cytosol plays a role during urea cycle and arginine metabolism; fumarate being a by-product of the urea cycle and amino-acid catabolism (PubMed:23643539). Also plays a role in DNA repair by promoting non-homologous end-joining (NHEJ) (By similarity). In response to DNA damage and phosphorylation by PRKDC, translocates to the nucleus and accumulates at DNA double-strand breaks (DSBs): acts by catalyzing formation of fumarate, an inhibitor of KDM2B histone demethylase activity, resulting in enhanced dimethylation of histone H3 'Lys-36' (H3K36me2) (By similarity). {ECO:0000250|UniProtKB:P07954, ECO:0000269|PubMed:23643539}.</t>
  </si>
  <si>
    <t>Q99LY9;B1ARW4;A0A1S6GWI4</t>
  </si>
  <si>
    <t>Q99LY9</t>
  </si>
  <si>
    <t>Ndufs5</t>
  </si>
  <si>
    <t>SUBCELLULAR LOCATION: Mitochondrion inner membrane {ECO:0000250|UniProtKB:O43920}; Peripheral membrane protein {ECO:0000250|UniProtKB:O43920}. Mitochondrion intermembrane space {ECO:0000250|UniProtKB:O43920}.</t>
  </si>
  <si>
    <t>FUNCTION: Accessory subunit of the mitochondrial membrane respiratory chain NADH dehydrogenase (Complex I), that is believed not to be involved in catalysis. Complex I functions in the transfer of electrons from NADH to the respiratory chain. The immediate electron acceptor for the enzyme is believed to be ubiquinone. {ECO:0000250|UniProtKB:O43920}.</t>
  </si>
  <si>
    <t>Q3UJN2;Q3U1C2;P60122</t>
  </si>
  <si>
    <t>Q3UJN2</t>
  </si>
  <si>
    <t>Ruvbl1</t>
  </si>
  <si>
    <t>A0A0R4J0I1</t>
  </si>
  <si>
    <t>Serpina3k</t>
  </si>
  <si>
    <t>Q9CQ69</t>
  </si>
  <si>
    <t>Uqcrq</t>
  </si>
  <si>
    <t>SUBCELLULAR LOCATION: Mitochondrion inner membrane {ECO:0000250|UniProtKB:P08525}; Single-pass membrane protein {ECO:0000250|UniProtKB:P08525}.</t>
  </si>
  <si>
    <t>FUNCTION: Component of the ubiquinol-cytochrome c oxidoreductase, a multisubunit transmembrane complex that is part of the mitochondrial electron transport chain which drives oxidative phosphorylation. The respiratory chain contains 3 multisubunit complexes succinate dehydrogenase (complex II, CII), ubiquinol-cytochrome c oxidoreductase (cytochrome b-c1 complex, complex III, CIII) and cytochrome c oxidase (complex IV, CIV), that cooperate to transfer electrons derived from NADH and succinate to molecular oxygen, creating an electrochemical gradient over the inner membrane that drives transmembrane transport and the ATP synthase. The cytochrome b-c1 complex catalyzes electron transfer from ubiquinol to cytochrome c, linking this redox reaction to translocation of protons across the mitochondrial inner membrane, with protons being carried across the membrane as hydrogens on the quinol. In the process called Q cycle, 2 protons are consumed from the matrix, 4 protons are released into the intermembrane space and 2 electrons are passed to cytochrome c. {ECO:0000250|UniProtKB:P08525}.</t>
  </si>
  <si>
    <t>P57784;G5E883</t>
  </si>
  <si>
    <t>P57784</t>
  </si>
  <si>
    <t>Snrpa1</t>
  </si>
  <si>
    <t>SUBCELLULAR LOCATION: Nucleus {ECO:0000250|UniProtKB:P09661}.</t>
  </si>
  <si>
    <t>FUNCTION: Involved in pre-mRNA splicing as component of the spliceosome. Associated with sn-RNP U2, where it contributes to the binding of stem loop IV of U2 snRNA. {ECO:0000250|UniProtKB:P09661}.</t>
  </si>
  <si>
    <t>Q9CQD1</t>
  </si>
  <si>
    <t>Rab5a nnyRab5a</t>
  </si>
  <si>
    <t>SUBCELLULAR LOCATION: Cell membrane {ECO:0000250|UniProtKB:P20339}; Lipid-anchor {ECO:0000250|UniProtKB:P20339}; Cytoplasmic side {ECO:0000250|UniProtKB:P18066}. Early endosome membrane {ECO:0000250|UniProtKB:P20339}; Lipid-anchor {ECO:0000250|UniProtKB:P20339}. Melanosome {ECO:0000269|PubMed:25869668}. Cytoplasmic vesicle {ECO:0000250|UniProtKB:P20339}. Cell projection, ruffle {ECO:0000250|UniProtKB:P18066}. Membrane {ECO:0000250|UniProtKB:P20339}. Cytoplasm, cytosol {ECO:0000250|UniProtKB:P20339}. Cytoplasmic vesicle, phagosome membrane {ECO:0000269|PubMed:18425118}. Endosome membrane {ECO:0000250|UniProtKB:P20339}. Note=Enriched in stage I melanosomes. Alternates between membrane-bound and cytosolic forms. {ECO:0000250|UniProtKB:P20339}.</t>
  </si>
  <si>
    <t>FUNCTION: Small GTPase which cycles between active GTP-bound and inactive GDP-bound states. In its active state, binds to a variety of effector proteins to regulate cellular responses such as of intracellular membrane trafficking, from the formation of transport vesicles to their fusion with membranes. Active GTP-bound form is able to recruit to membranes different sets of downstream effectors directly responsible for vesicle formation, movement, tethering and fusion. RAB5A is required for the fusion of plasma membranes and early endosomes. Contributes to the regulation of filopodia extension. Required for the exosomal release of SDCBP, CD63, PDCD6IP and syndecan (By similarity). Regulates maturation of apoptotic cell-containing phagosomes, probably downstream of DYN2 and PIK3C3 (PubMed:18425118). {ECO:0000250|UniProtKB:P18066, ECO:0000250|UniProtKB:P20339, ECO:0000269|PubMed:18425118}.</t>
  </si>
  <si>
    <t>Q9CZU7;Q8C876;Q3UIW3;Q3TWE1;Q8C5K0;P17047</t>
  </si>
  <si>
    <t>Q9CZU7</t>
  </si>
  <si>
    <t>Lamp2</t>
  </si>
  <si>
    <t>SUBCELLULAR LOCATION: Endosome membrane {ECO:0000256|ARBA:ARBA00004530}; Single-pass type I membrane protein {ECO:0000256|ARBA:ARBA00004530}. Lysosome membrane {ECO:0000256|ARBA:ARBA00004352, ECO:0000256|PROSITE-ProRule:PRU00740}; Single-pass type I membrane protein {ECO:0000256|ARBA:ARBA00004352, ECO:0000256|PROSITE-ProRule:PRU00740}. Membrane {ECO:0000256|ARBA:ARBA00004479}; Single-pass type I membrane protein {ECO:0000256|ARBA:ARBA00004479}.</t>
  </si>
  <si>
    <t>Q6P5I3;P28474</t>
  </si>
  <si>
    <t>Q6P5I3</t>
  </si>
  <si>
    <t>Adh5</t>
  </si>
  <si>
    <t>Q8C2Q8;Q9D9D7;Q3UD06;Q91VR2;A2AKU9;Q9ERA8;A2AKV2;A2AKV3;A2AKV1</t>
  </si>
  <si>
    <t>Q8C2Q8</t>
  </si>
  <si>
    <t>Atp5c1</t>
  </si>
  <si>
    <t>FUNCTION: Mitochondrial membrane ATP synthase (F(1)F(0) ATP synthase or Complex V) produces ATP from ADP in the presence of a proton gradient across the membrane which is generated by electron transport complexes of the respiratory chain. F-type ATPases consist of two structural domains, F(1) - containing the extramembraneous catalytic core, and F(0) - containing the membrane proton channel, linked together by a central stalk and a peripheral stalk. During catalysis, ATP synthesis in the catalytic domain of F(1) is coupled via a rotary mechanism of the central stalk subunits to proton translocation. Part of the complex F(1) domain and the central stalk which is part of the complex rotary element. The gamma subunit protrudes into the catalytic domain formed of alpha(3)beta(3). Rotation of the central stalk against the surrounding alpha(3)beta(3) subunits leads to hydrolysis of ATP in three separate catalytic sites on the beta subunits. {ECO:0000256|ARBA:ARBA00002361}.</t>
  </si>
  <si>
    <t>P11352;A0A0A6YY34;A0A0A6YVV2</t>
  </si>
  <si>
    <t>P11352</t>
  </si>
  <si>
    <t>Gpx1</t>
  </si>
  <si>
    <t>FUNCTION: Protects the hemoglobin in erythrocytes from oxidative breakdown. In platelets, plays a crucial role of glutathione peroxidase in the arachidonic acid metabolism (PubMed:9195979). {ECO:0000269|PubMed:9195979}.</t>
  </si>
  <si>
    <t>Q545Q2;Q64310;E0CXD9;Q3U7E6;F7CH13</t>
  </si>
  <si>
    <t>Q545Q2</t>
  </si>
  <si>
    <t>Surf4</t>
  </si>
  <si>
    <t>SUBCELLULAR LOCATION: Endoplasmic reticulum membrane {ECO:0000256|ARBA:ARBA00004477}; Multi-pass membrane protein {ECO:0000256|ARBA:ARBA00004477}. Membrane {ECO:0000256|ARBA:ARBA00004141}; Multi-pass membrane protein {ECO:0000256|ARBA:ARBA00004141}.</t>
  </si>
  <si>
    <t>F6U7V1;E9Q401</t>
  </si>
  <si>
    <t>F6U7V1</t>
  </si>
  <si>
    <t>Ryr2</t>
  </si>
  <si>
    <t>SUBCELLULAR LOCATION: Membrane {ECO:0000256|ARBA:ARBA00004141}; Multi-pass membrane protein {ECO:0000256|ARBA:ARBA00004141}. Sarcoplasmic reticulum membrane {ECO:0000256|ARBA:ARBA00004326}; Multi-pass membrane protein {ECO:0000256|ARBA:ARBA00004326}.</t>
  </si>
  <si>
    <t>P70232</t>
  </si>
  <si>
    <t>Chl1 Call</t>
  </si>
  <si>
    <t>SUBCELLULAR LOCATION: Cell membrane; Single-pass type I membrane protein. Note=Soluble forms produced by cleavage/shedding also exist.; SUBCELLULAR LOCATION: [Processed neural cell adhesion molecule L1-like protein]: Secreted, extracellular space, extracellular matrix.</t>
  </si>
  <si>
    <t>FUNCTION: Extracellular matrix and cell adhesion protein that plays a role in nervous system development and in synaptic plasticity. Both soluble and membranous forms promote neurite outgrowth of cerebellar and hippocampal neurons and suppress neuronal cell death. Plays a role in neuronal positioning of pyramidal neurons as well as in regulation of both the number of interneurons and the efficacy of GABAergic synapses. May play a role in regulating cell migration in nerve regeneration and cortical development. Potentiates integrin-dependent cell migration towards extracellular matrix proteins. Recruits ANK3 to the plasma membrane. {ECO:0000269|PubMed:10022583, ECO:0000269|PubMed:10103075, ECO:0000269|PubMed:12391163, ECO:0000269|PubMed:12721290, ECO:0000269|PubMed:12812975, ECO:0000269|PubMed:14659567, ECO:0000269|PubMed:14761956, ECO:0000269|PubMed:15504324, ECO:0000269|PubMed:16623841}.</t>
  </si>
  <si>
    <t>Q9CPQ8;Q9D037;Q9CQY3</t>
  </si>
  <si>
    <t>Q9CPQ8</t>
  </si>
  <si>
    <t>Atp5mg Atp5l</t>
  </si>
  <si>
    <t>SUBCELLULAR LOCATION: Mitochondrion. Mitochondrion inner membrane.</t>
  </si>
  <si>
    <t>FUNCTION: Mitochondrial membrane ATP synthase (F(1)F(0) ATP synthase or Complex V) produces ATP from ADP in the presence of a proton gradient across the membrane which is generated by electron transport complexes of the respiratory chain. F-type ATPases consist of two structural domains, F(1) - containing the extramembraneous catalytic core, and F(0) - containing the membrane proton channel, linked together by a central stalk and a peripheral stalk. During catalysis, ATP synthesis in the catalytic domain of F(1) is coupled via a rotary mechanism of the central stalk subunits to proton translocation. Part of the complex F(0) domain. Minor subunit located with subunit a in the membrane.</t>
  </si>
  <si>
    <t>OXPHOS &gt; Complex V &gt; CV subunits | OXPHOS &gt; OXPHOS subunits | Mitochondrial dynamics and surveillance &gt; Cristae formation</t>
  </si>
  <si>
    <t>Q3UWX7;E9PYD5;P10711;Q3UPE0</t>
  </si>
  <si>
    <t>Q3UWX7</t>
  </si>
  <si>
    <t>Tcea1</t>
  </si>
  <si>
    <t>SUBCELLULAR LOCATION: Nucleus {ECO:0000256|ARBA:ARBA00004123, ECO:0000256|PROSITE-ProRule:PRU00649, ECO:0000256|RuleBase:RU368078}.</t>
  </si>
  <si>
    <t>FUNCTION: Necessary for efficient RNA polymerase II transcription elongation past template-encoded arresting sites. The arresting sites in DNA have the property of trapping a certain fraction of elongating RNA polymerases that pass through, resulting in locked ternary complexes. Cleavage of the nascent transcript by S-II allows the resumption of elongation from the new 3'-terminus. {ECO:0000256|ARBA:ARBA00025408}.</t>
  </si>
  <si>
    <t>Q99LR1;D6RFU2</t>
  </si>
  <si>
    <t>Q99LR1</t>
  </si>
  <si>
    <t>Abhd12</t>
  </si>
  <si>
    <t>SUBCELLULAR LOCATION: Endoplasmic reticulum membrane {ECO:0000269|PubMed:30237167}; Single-pass membrane protein {ECO:0000255}. Mitochondrion {ECO:0000269|PubMed:20657592}.</t>
  </si>
  <si>
    <t>FUNCTION: Lysophosphatidylserine (LPS) lipase that mediates the hydrolysis of lysophosphatidylserine, a class of signaling lipids that regulates immunological and neurological processes (PubMed:23297193, PubMed:25580854, PubMed:30420694). Represents a major lysophosphatidylserine lipase in the brain, thereby playing a key role in the central nervous system (PubMed:23297193). Also able to hydrolyze oxidized phosphatidylserine; oxidized phosphatidylserine is produced in response to severe inflammatory stress and constitutes a proapoptotic 'eat me' signal (PubMed:30643283). Also has monoacylglycerol (MAG) lipase activity: hydrolyzes 2-arachidonoylglycerol (2-AG), thereby acting as a regulator of endocannabinoid signaling pathways (PubMed:18096503). Has a strong preference for very-long-chain lipid substrates; substrate specificity is likely due to improved catalysis and not improved substrate binding (PubMed:30237167). {ECO:0000269|PubMed:18096503, ECO:0000269|PubMed:23297193, ECO:0000269|PubMed:25580854, ECO:0000269|PubMed:30237167, ECO:0000269|PubMed:30420694, ECO:0000269|PubMed:30643283}.</t>
  </si>
  <si>
    <t>P11983</t>
  </si>
  <si>
    <t>Tcp1 Cct1 Ccta</t>
  </si>
  <si>
    <t>SUBCELLULAR LOCATION: Cytoplasm, cytosol {ECO:0000250|UniProtKB:P17987}. Cytoplasm, cytoskeleton, microtubule organizing center, centrosome {ECO:0000250|UniProtKB:P17987}.</t>
  </si>
  <si>
    <t>FUNCTION: Component of the chaperonin-containing T-complex (TRiC), a molecular chaperone complex that assists the folding of proteins upon ATP hydrolysis. The TRiC complex mediates the folding of WRAP53/TCAB1, thereby regulating telomere maintenance. As part of the TRiC complex may play a role in the assembly of BBSome, a complex involved in ciliogenesis regulating transports vesicles to the cilia. The TRiC complex plays a role in the folding of actin and tubulin. {ECO:0000250|UniProtKB:P17987}.</t>
  </si>
  <si>
    <t>Q8BIJ6;E9PWN2;Q8R2M5</t>
  </si>
  <si>
    <t>Q8BIJ6</t>
  </si>
  <si>
    <t>Iars2</t>
  </si>
  <si>
    <t>Mitochondrial central dogma &gt; Translation &gt; mt-tRNA synthetases</t>
  </si>
  <si>
    <t>Q920A5;Q99J29;Q3U5P4</t>
  </si>
  <si>
    <t>Q920A5</t>
  </si>
  <si>
    <t>Scpep1 Risc</t>
  </si>
  <si>
    <t>SUBCELLULAR LOCATION: Secreted {ECO:0000305}.</t>
  </si>
  <si>
    <t>FUNCTION: May be involved in vascular wall and kidney homeostasis.</t>
  </si>
  <si>
    <t>Q923F9;E9QPX3;Q9CXZ1;A0A338P7A0;Q9CTT4</t>
  </si>
  <si>
    <t>Q923F9</t>
  </si>
  <si>
    <t>Ndufs4</t>
  </si>
  <si>
    <t>SUBCELLULAR LOCATION: Mitochondrion inner membrane {ECO:0000256|RuleBase:RU367010}; Peripheral membrane protein {ECO:0000256|RuleBase:RU367010}; Matrix side {ECO:0000256|RuleBase:RU367010}.</t>
  </si>
  <si>
    <t>FUNCTION: Accessory subunit of the mitochondrial membrane respiratory chain NADH dehydrogenase (Complex I), that is believed not to be involved in catalysis. Complex I functions in the transfer of electrons from NADH to the respiratory chain. The immediate electron acceptor for the enzyme is believed to be ubiquinone. {ECO:0000256|ARBA:ARBA00003195, ECO:0000256|RuleBase:RU367010}.</t>
  </si>
  <si>
    <t>Q6P069</t>
  </si>
  <si>
    <t>Sri</t>
  </si>
  <si>
    <t>SUBCELLULAR LOCATION: Cytoplasm {ECO:0000269|PubMed:12824171}. Sarcoplasmic reticulum membrane {ECO:0000269|PubMed:12824171}; Peripheral membrane protein {ECO:0000269|PubMed:12824171}; Cytoplasmic side {ECO:0000269|PubMed:12824171}. Note=Relocates to the sarcoplasmic reticulum membrane in response to elevated calcium levels.</t>
  </si>
  <si>
    <t>FUNCTION: Calcium-binding protein that modulates excitation-contraction coupling in the heart. Contributes to calcium homeostasis in the heart sarcoplasmic reticulum. Modulates the activity of RYR2 calcium channels. {ECO:0000269|PubMed:12824171}.</t>
  </si>
  <si>
    <t>Q8R3P0;V9GXG0;B0QZP3</t>
  </si>
  <si>
    <t>Q8R3P0</t>
  </si>
  <si>
    <t>Aspa</t>
  </si>
  <si>
    <t>SUBCELLULAR LOCATION: Cytoplasm. Nucleus {ECO:0000250}.</t>
  </si>
  <si>
    <t>FUNCTION: Catalyzes the deacetylation of N-acetylaspartic acid (NAA) to produce acetate and L-aspartate. NAA occurs in high concentration in brain and its hydrolysis NAA plays a significant part in the maintenance of intact white matter (By similarity). {ECO:0000250}.</t>
  </si>
  <si>
    <t>B1AX58;A0A1C7CYV0;Q3UJG9;Q99K51;Q3UKB1</t>
  </si>
  <si>
    <t>B1AX58</t>
  </si>
  <si>
    <t>Pls3</t>
  </si>
  <si>
    <t>A2AMH5;A2AMH4;Q6X893;A2AMH3</t>
  </si>
  <si>
    <t>A2AMH5</t>
  </si>
  <si>
    <t>Slc44a1</t>
  </si>
  <si>
    <t>SUBCELLULAR LOCATION: Cell membrane {ECO:0000256|RuleBase:RU368066}; Multi-pass membrane protein {ECO:0000256|RuleBase:RU368066}. Membrane {ECO:0000256|ARBA:ARBA00004141}; Multi-pass membrane protein {ECO:0000256|ARBA:ARBA00004141}.</t>
  </si>
  <si>
    <t>FUNCTION: Choline transporter. {ECO:0000256|RuleBase:RU368066}.</t>
  </si>
  <si>
    <t>Q99JY0</t>
  </si>
  <si>
    <t>Hadhb</t>
  </si>
  <si>
    <t>SUBCELLULAR LOCATION: Mitochondrion {ECO:0000250|UniProtKB:P55084}. Mitochondrion inner membrane {ECO:0000250|UniProtKB:P55084}. Mitochondrion outer membrane {ECO:0000250|UniProtKB:P55084}. Endoplasmic reticulum {ECO:0000250|UniProtKB:P55084}. Note=Protein stability and association with membranes require HADHA. {ECO:0000250|UniProtKB:P55084}.</t>
  </si>
  <si>
    <t>FUNCTION: Mitochondrial trifunctional enzyme catalyzes the last three of the four reactions of the mitochondrial beta-oxidation pathway. The mitochondrial beta-oxidation pathway is the major energy-producing process in tissues and is performed through four consecutive reactions breaking down fatty acids into acetyl-CoA. Among the enzymes involved in this pathway, the trifunctional enzyme exhibits specificity for long-chain fatty acids. Mitochondrial trifunctional enzyme is a heterotetrameric complex composed of two proteins, the trifunctional enzyme subunit alpha/HADHA carries the 2,3-enoyl-CoA hydratase and the 3-hydroxyacyl-CoA dehydrogenase activities, while the trifunctional enzyme subunit beta/HADHB described here bears the 3-ketoacyl-CoA thiolase activity. {ECO:0000250|UniProtKB:P55084}.</t>
  </si>
  <si>
    <t>Metabolism &gt; Carbohydrate metabolism &gt; Ketone metabolism | Metabolism &gt; Lipid metabolism &gt; Fatty acid oxidation | Metabolism &gt; Amino acid metabolism &gt; Lysine metabolism</t>
  </si>
  <si>
    <t>O54984;Q8VEI6</t>
  </si>
  <si>
    <t>O54984</t>
  </si>
  <si>
    <t>Get3 Arsa Asna1</t>
  </si>
  <si>
    <t>SUBCELLULAR LOCATION: Cytoplasm {ECO:0000255|HAMAP-Rule:MF_03112}. Endoplasmic reticulum {ECO:0000255|HAMAP-Rule:MF_03112}. Nucleus, nucleolus {ECO:0000255|HAMAP-Rule:MF_03112}.</t>
  </si>
  <si>
    <t>FUNCTION: ATPase required for the post-translational delivery of tail-anchored (TA) proteins to the endoplasmic reticulum. Recognizes and selectively binds the transmembrane domain of TA proteins in the cytosol. This complex then targets to the endoplasmic reticulum by membrane-bound receptors GET1/WRB and CAMLG/GET2, where the tail-anchored protein is released for insertion. This process is regulated by ATP binding and hydrolysis. ATP binding drives the homodimer towards the closed dimer state, facilitating recognition of newly synthesized TA membrane proteins. ATP hydrolysis is required for insertion. Subsequently, the homodimer reverts towards the open dimer state, lowering its affinity for the GET1-CAMLG receptor, and returning it to the cytosol to initiate a new round of targeting. {ECO:0000255|HAMAP-Rule:MF_03112}.</t>
  </si>
  <si>
    <t>P00493;Q99KF5</t>
  </si>
  <si>
    <t>P00493</t>
  </si>
  <si>
    <t>Hprt1 Hprt</t>
  </si>
  <si>
    <t>FUNCTION: Converts guanine to guanosine monophosphate, and hypoxanthine to inosine monophosphate. Transfers the 5-phosphoribosyl group from 5-phosphoribosylpyrophosphate onto the purine. Plays a central role in the generation of purine nucleotides through the purine salvage pathway (By similarity). {ECO:0000250}.</t>
  </si>
  <si>
    <t>Q8BU30</t>
  </si>
  <si>
    <t>Iars1 Iars</t>
  </si>
  <si>
    <t>SUBCELLULAR LOCATION: Cytoplasm {ECO:0000250|UniProtKB:P41252}. Cytoplasm, cytosol {ECO:0000250|UniProtKB:P41252}.</t>
  </si>
  <si>
    <t>FUNCTION: Catalyzes the specific attachment of an amino acid to its cognate tRNA in a 2 step reaction: the amino acid (AA) is first activated by ATP to form AA-AMP and then transferred to the acceptor end of the tRNA. {ECO:0000269|PubMed:12060739}.</t>
  </si>
  <si>
    <t>Q9QZE5</t>
  </si>
  <si>
    <t>Copg1 Copg</t>
  </si>
  <si>
    <t>SUBCELLULAR LOCATION: Cytoplasm, cytosol {ECO:0000269|PubMed:17360540}. Golgi apparatus membrane {ECO:0000269|PubMed:17360540}; Peripheral membrane protein {ECO:0000269|PubMed:17360540}; Cytoplasmic side {ECO:0000269|PubMed:17360540}. Cytoplasmic vesicle, COPI-coated vesicle membrane {ECO:0000250}; Peripheral membrane protein {ECO:0000250}; Cytoplasmic side {ECO:0000250}. Note=The coatomer is cytoplasmic or polymerized on the cytoplasmic side of the Golgi, as well as on the vesicles/buds originating from it. Predominantly located in the cis-Golgi apparatus. {ECO:0000250}.</t>
  </si>
  <si>
    <t>FUNCTION: The coatomer is a cytosolic protein complex that binds to dilysine motifs and reversibly associates with Golgi non-clathrin-coated vesicles, which further mediate biosynthetic protein transport from the ER, via the Golgi up to the trans Golgi network. Coatomer complex is required for budding from Golgi membranes, and is essential for the retrograde Golgi-to-ER transport of dilysine-tagged proteins. In mammals, the coatomer can only be recruited by membranes associated to ADP-ribosylation factors (ARFs), which are small GTP-binding proteins; the complex also influences the Golgi structural integrity, as well as the processing, activity, and endocytic recycling of LDL receptors (By similarity). Required for limiting lipid storage in lipid droplets. Involved in lipid homeostasis by regulating the presence of perilipin family members PLIN2 and PLIN3 at the lipid droplet surface and promoting the association of adipocyte triglyceride lipase (PNPLA2) with the lipid droplet surface to mediate lipolysis. {ECO:0000250, ECO:0000269|PubMed:19067489}.</t>
  </si>
  <si>
    <t>Q9DBG5;Q2XSQ4</t>
  </si>
  <si>
    <t>Q9DBG5</t>
  </si>
  <si>
    <t>Plin3 M6prbp1 Tip47</t>
  </si>
  <si>
    <t>SUBCELLULAR LOCATION: Lipid droplet {ECO:0000250|UniProtKB:O60664}. Endosome membrane {ECO:0000250|UniProtKB:O60664}; Peripheral membrane protein {ECO:0000250|UniProtKB:O60664}; Cytoplasmic side {ECO:0000250|UniProtKB:O60664}. Cytoplasm {ECO:0000250|UniProtKB:O60664}. Note=Membrane associated on endosomes. Detected in the envelope and the core of lipid bodies and in lipid sails. {ECO:0000250|UniProtKB:O60664}.</t>
  </si>
  <si>
    <t>FUNCTION: Structural component of lipid droplets, which is required for the formation and maintenance of lipid storage droplets. Required for the transport of mannose 6-phosphate receptors (MPR) from endosomes to the trans-Golgi network. {ECO:0000250|UniProtKB:O60664}.</t>
  </si>
  <si>
    <t>Q9D394;A0A0G2JFT8</t>
  </si>
  <si>
    <t>Q9D394</t>
  </si>
  <si>
    <t>Rufy3 D5Bwg0860e Ripx</t>
  </si>
  <si>
    <t>SUBCELLULAR LOCATION: Cytoplasm {ECO:0000250|UniProtKB:Q7L099}. Endomembrane system {ECO:0000250|UniProtKB:Q7L099}. Cell projection, invadopodium {ECO:0000250|UniProtKB:Q7L099}. Perikaryon {ECO:0000269|PubMed:24720729}. Cell projection {ECO:0000269|PubMed:24720729}. Cell projection, growth cone {ECO:0000269|PubMed:24720729}. Cell projection, filopodium {ECO:0000269|PubMed:24720729}. Cell projection, lamellipodium {ECO:0000269|PubMed:24720729}. Note=Accumulates in axon growth cones in a F-actin-dependent manner (PubMed:24720729). Colocalized with FSCN1 and F-actin at filipodia and lamellipodia of axonal growth cones (PubMed:24720729). Colocalized with DBN1 and F-actin at transitional domain of the axonal growth cone (PubMed:24720729). Colocalizes with PAK1, F-actin, myosins and integrins in invadopodia at the cell periphery (By similarity). Colocalized with Ras-related Rab-5 proteins in cytoplasmic vesicles (By similarity). {ECO:0000250|UniProtKB:Q5FVJ0, ECO:0000250|UniProtKB:Q7L099, ECO:0000269|PubMed:24720729}.</t>
  </si>
  <si>
    <t>FUNCTION: Plays a role in the generation of neuronal polarity formation and axon growth (PubMed:24720729). Implicated in the formation of a single axon by developing neurons (PubMed:24720729). May inhibit the formation of additional axons by inhibition of PI3K in minor neuronal processes (By similarity). Plays a role in the formation of F-actin-enriched protrusive structures at the cell periphery (By similarity). Plays a role in cytoskeletal organization by regulating the subcellular localization of FSCN1 and DBN1 at axonal growth cones (PubMed:24720729). Promotes gastric cancer cell migration and invasion in a PAK1-dependent manner (By similarity). {ECO:0000250|UniProtKB:Q5FVJ0, ECO:0000250|UniProtKB:Q7L099, ECO:0000269|PubMed:24720729}.</t>
  </si>
  <si>
    <t>Q6PDL0;A0A1D5RMC1;A0A1D5RM94</t>
  </si>
  <si>
    <t>Q6PDL0</t>
  </si>
  <si>
    <t>Dync1li2 Dncli2 Dnclic2</t>
  </si>
  <si>
    <t>SUBCELLULAR LOCATION: Cytoplasm, cytoskeleton {ECO:0000250|UniProtKB:O43237}.</t>
  </si>
  <si>
    <t>FUNCTION: Acts as one of several non-catalytic accessory components of the cytoplasmic dynein 1 complex that are thought to be involved in linking dynein to cargos and to adapter proteins that regulate dynein function. Cytoplasmic dynein 1 acts as a motor for the intracellular retrograde motility of vesicles and organelles along microtubules. May play a role in binding dynein to membranous organelles or chromosomes. {ECO:0000250|UniProtKB:O43237}.</t>
  </si>
  <si>
    <t>D3Z7P3;D3Z7P4</t>
  </si>
  <si>
    <t>D3Z7P3</t>
  </si>
  <si>
    <t>Gls Gls1 Kiaa0838</t>
  </si>
  <si>
    <t>SUBCELLULAR LOCATION: [Isoform 1]: Mitochondrion {ECO:0000250|UniProtKB:P13264}. Cytoplasm, cytosol {ECO:0000250|UniProtKB:P13264}. Note=The 74-kDa cytosolic precursor is translocated into the mitochondria and processed via a 72-kDa intermediate to yield the mature 68- and 65-kDa subunits. {ECO:0000250|UniProtKB:P13264}.; SUBCELLULAR LOCATION: [Isoform 2]: Mitochondrion {ECO:0000269|PubMed:16641247, ECO:0000269|PubMed:27542409}.; SUBCELLULAR LOCATION: [Glutaminase kidney isoform, mitochondrial 68 kDa chain]: Mitochondrion matrix {ECO:0000250|UniProtKB:P13264}. Note=Produced by the proteolytic processing of the 74-kDa cytosolic precursor. {ECO:0000250|UniProtKB:P13264}.; SUBCELLULAR LOCATION: [Glutaminase kidney isoform, mitochondrial 65 kDa chain]: Mitochondrion matrix {ECO:0000250|UniProtKB:P13264}. Note=Produced by the proteolytic processing of the 74-kDa cytosolic precursor. {ECO:0000250|UniProtKB:P13264}.</t>
  </si>
  <si>
    <t>FUNCTION: Catalyzes the first reaction in the primary pathway for the renal catabolism of glutamine. Plays a role in maintaining acid-base homeostasis. Regulates the levels of the neurotransmitter glutamate, the main excitatory neurotransmitter in the brain. {ECO:0000269|PubMed:16641247, ECO:0000269|PubMed:22228304, ECO:0000269|PubMed:22373647}.</t>
  </si>
  <si>
    <t>Metabolism &gt; Amino acid metabolism &gt; Glutamate metabolism</t>
  </si>
  <si>
    <t>P28650;Q3UBP0;J3QN31</t>
  </si>
  <si>
    <t>P28650</t>
  </si>
  <si>
    <t>Adss1 Adssl1</t>
  </si>
  <si>
    <t>SUBCELLULAR LOCATION: Cytoplasm. Membrane; Peripheral membrane protein. Note=Partially associated with particulate fractions.</t>
  </si>
  <si>
    <t>FUNCTION: Component of the purine nucleotide cycle (PNC), which interconverts IMP and AMP to regulate the nucleotide levels in various tissues, and which contributes to glycolysis and ammoniagenesis. Catalyzes the first committed step in the biosynthesis of AMP from IMP. {ECO:0000269|PubMed:12482871}.</t>
  </si>
  <si>
    <t>Q8JZU2;F6VVY4</t>
  </si>
  <si>
    <t>Q8JZU2</t>
  </si>
  <si>
    <t>Slc25a1</t>
  </si>
  <si>
    <t>SUBCELLULAR LOCATION: Mitochondrion inner membrane {ECO:0000269|PubMed:12865426}; Multi-pass membrane protein {ECO:0000255}. Mitochondrion membrane {ECO:0000269|PubMed:18775783}; Multi-pass membrane protein {ECO:0000255}.</t>
  </si>
  <si>
    <t>FUNCTION: Mitochondrial electroneutral antiporter that exports citrate from the mitochondria into the cytosol in exchange for malate. Also able to mediate the exchange of citrate for isocitrate, phosphoenolpyruvate, cis-aconitate and to a lesser extend cis-aconitate, maleate and succinate. In the cytoplasm citrate is important in the regulation of glycolysis through a feedback mechanism and in the production of acetyl-CoA which is needed for the synthesis of fatty acids, sterols, prostaglandins, dolichol and coenzyme Q (CoQ). Required for proper neuromuscular junction formation. {ECO:0000250|UniProtKB:P53007}.</t>
  </si>
  <si>
    <t>Metabolism &gt; Carbohydrate metabolism &gt; Gluconeogenesis | Metabolism &gt; Carbohydrate metabolism &gt; TCA-associated | Metabolism &gt; Lipid metabolism | Small molecule transport &gt; SLC25A family</t>
  </si>
  <si>
    <t>Q3UJC3;O70310</t>
  </si>
  <si>
    <t>Q3UJC3</t>
  </si>
  <si>
    <t>Nmt1</t>
  </si>
  <si>
    <t>FUNCTION: Adds a myristoyl group to the N-terminal glycine residue of certain cellular proteins. {ECO:0000256|RuleBase:RU000586}.</t>
  </si>
  <si>
    <t>Q9QXK3</t>
  </si>
  <si>
    <t>Copg2</t>
  </si>
  <si>
    <t>SUBCELLULAR LOCATION: Cytoplasm, cytosol {ECO:0000269|PubMed:17360540}. Golgi apparatus membrane {ECO:0000250}; Peripheral membrane protein {ECO:0000250}; Cytoplasmic side {ECO:0000250}. Cytoplasmic vesicle, COPI-coated vesicle membrane {ECO:0000250}; Peripheral membrane protein {ECO:0000250}; Cytoplasmic side {ECO:0000250}. Note=The coatomer is cytoplasmic or polymerized on the cytoplasmic side of the Golgi, as well as on the vesicles/buds originating from it. Tends to be more abundant in the trans-Golgi network compared to the cis-Golgi. {ECO:0000250}.</t>
  </si>
  <si>
    <t>Q3UF58;P24270;Q8C6E3;Q542K4;Q3UZE7;Q3TVZ1;Q91XI2</t>
  </si>
  <si>
    <t>Q3UF58</t>
  </si>
  <si>
    <t>Cat</t>
  </si>
  <si>
    <t>SUBCELLULAR LOCATION: Peroxisome {ECO:0000256|ARBA:ARBA00004275}.</t>
  </si>
  <si>
    <t>FUNCTION: Occurs in almost all aerobically respiring organisms and serves to protect cells from the toxic effects of hydrogen peroxide. {ECO:0000256|RuleBase:RU004142}.</t>
  </si>
  <si>
    <t>Q3TKM5;Q3TGZ3;P70404;Q684I8</t>
  </si>
  <si>
    <t>Q3TKM5</t>
  </si>
  <si>
    <t>Idh3g</t>
  </si>
  <si>
    <t>SUBCELLULAR LOCATION: Mitochondrion {ECO:0000256|ARBA:ARBA00004173, ECO:0000256|RuleBase:RU361266}.</t>
  </si>
  <si>
    <t>Q3UIG0;P60229;Q9CT23</t>
  </si>
  <si>
    <t>Q3UIG0</t>
  </si>
  <si>
    <t>Eif3e EIF3E EIF3S6 Eif3s6 INT6</t>
  </si>
  <si>
    <t>SUBCELLULAR LOCATION: Cytoplasm {ECO:0000256|HAMAP-Rule:MF_03004}. Nucleus {ECO:0000256|HAMAP-Rule:MF_03004}. Nucleus, PML body {ECO:0000256|HAMAP-Rule:MF_03004}.</t>
  </si>
  <si>
    <t>FUNCTION: Component of the eukaryotic translation initiation factor 3 (eIF-3) complex, which is required for several steps in the initiation of protein synthesis. The eIF-3 complex associates with the 40S ribosome and facilitates the recruitment of eIF-1, eIF-1A, eIF-2:GTP:methionyl-tRNAi and eIF-5 to form the 43S pre-initiation complex (43S PIC). The eIF-3 complex stimulates mRNA recruitment to the 43S PIC and scanning of the mRNA for AUG recognition. The eIF-3 complex is also required for disassembly and recycling of post-termination ribosomal complexes and subsequently prevents premature joining of the 40S and 60S ribosomal subunits prior to initiation. The eIF-3 complex specifically targets and initiates translation of a subset of mRNAs involved in cell proliferation, including cell cycling, differentiation and apoptosis, and uses different modes of RNA stem-loop binding to exert either translational activation or repression. Required for nonsense-mediated mRNA decay (NMD); may act in conjunction with UPF2 to divert mRNAs from translation to the NMD pathway. May interact with MCM7 and EPAS1 and regulate the proteasome-mediated degradation of these proteins. {ECO:0000256|HAMAP-Rule:MF_03004}.</t>
  </si>
  <si>
    <t>O88712;A0A0J9YU62;A0A0J9YUM4;A0A0J9YTW3</t>
  </si>
  <si>
    <t>O88712</t>
  </si>
  <si>
    <t>Ctbp1</t>
  </si>
  <si>
    <t>SUBCELLULAR LOCATION: Cytoplasm {ECO:0000250|UniProtKB:Q13363}. Nucleus {ECO:0000250|UniProtKB:Q13363}.</t>
  </si>
  <si>
    <t>FUNCTION: Corepressor targeting diverse transcription regulators such as GLIS2 or BCL6. Has dehydrogenase activity. Involved in controlling the equilibrium between tubular and stacked structures in the Golgi complex. Functions in brown adipose tissue (BAT) differentiation. {ECO:0000269|PubMed:10369679, ECO:0000269|PubMed:10567582, ECO:0000269|PubMed:16326862, ECO:0000269|PubMed:18483224, ECO:0000269|PubMed:19103759}.</t>
  </si>
  <si>
    <t>Q14AF6;P62317</t>
  </si>
  <si>
    <t>Q14AF6</t>
  </si>
  <si>
    <t>Snrpd2 SNRPD2</t>
  </si>
  <si>
    <t>SUBCELLULAR LOCATION: Cytoplasm, cytosol {ECO:0000256|RuleBase:RU365051}. Nucleus {ECO:0000256|ARBA:ARBA00004123, ECO:0000256|RuleBase:RU365051}. Note=SMN-mediated assembly into core snRNPs occurs in the cytosol before SMN-mediated transport to the nucleus to be included in spliceosomes. {ECO:0000256|RuleBase:RU365051}.</t>
  </si>
  <si>
    <t>FUNCTION: Plays a role in pre-mRNA splicing as a core component of the spliceosomal U1, U2, U4 and U5 small nuclear ribonucleoproteins (snRNPs), the building blocks of the spliceosome. Component of both the pre-catalytic spliceosome B complex and activated spliceosome C complexes. As a component of the minor spliceosome, involved in the splicing of U12-type introns in pre-mRNAs. {ECO:0000256|RuleBase:RU365051}.</t>
  </si>
  <si>
    <t>G5E866;Q99NB9;Q3US00</t>
  </si>
  <si>
    <t>G5E866</t>
  </si>
  <si>
    <t>Sf3b1</t>
  </si>
  <si>
    <t>Q9DCC5;Q32P00;P23198;I6L9I7;A0A9K3FHD6</t>
  </si>
  <si>
    <t>Q9DCC5</t>
  </si>
  <si>
    <t>Cbx3</t>
  </si>
  <si>
    <t>P58281;H7BX01;Q80TX7;E0CXD1</t>
  </si>
  <si>
    <t>P58281</t>
  </si>
  <si>
    <t>Opa1</t>
  </si>
  <si>
    <t>SUBCELLULAR LOCATION: Mitochondrion inner membrane {ECO:0000269|PubMed:16839884, ECO:0000269|PubMed:21081504, ECO:0000269|PubMed:28746876}; Single-pass membrane protein {ECO:0000255}. Mitochondrion {ECO:0000269|PubMed:11847212}. Mitochondrion membrane {ECO:0000250|UniProtKB:O60313}. Note=Detected at contact sites between endoplasmic reticulum and mitochondrion membranes. {ECO:0000250|UniProtKB:O60313}.</t>
  </si>
  <si>
    <t>FUNCTION: Dynamin-related GTPase that is essential for normal mitochondrial morphology by regulating the equilibrium between mitochondrial fusion and mitochondrial fission (PubMed:11847212, PubMed:24616225, PubMed:26785494, PubMed:28746876). Coexpression of isoform 1 with shorter alternative products is required for optimal activity in promoting mitochondrial fusion (By similarity). Binds lipid membranes enriched in negatively charged phospholipids, such as cardiolipin, and promotes membrane tubulation. The intrinsic GTPase activity is low, and is strongly increased by interaction with lipid membranes (By similarity). Plays a role in remodeling cristae and the release of cytochrome c during apoptosis (PubMed:16839884, PubMed:16839885). Proteolytic processing in response to intrinsic apoptotic signals may lead to disassembly of OPA1 oligomers and release of the caspase activator cytochrome C (CYCS) into the mitochondrial intermembrane space (PubMed:16839884, PubMed:16839885). Plays a role in mitochondrial genome maintenance (By similarity). {ECO:0000250|UniProtKB:O60313, ECO:0000269|PubMed:11847212, ECO:0000269|PubMed:16839884, ECO:0000269|PubMed:16839885, ECO:0000269|PubMed:24616225, ECO:0000269|PubMed:26785494, ECO:0000269|PubMed:28746876}.; FUNCTION: [Dynamin-like 120 kDa protein, form S1]: Produced by cleavage at position S1 by OMA1 following stress conditions that induce loss of mitochondrial membrane potential, leading to negative regulation of mitochondrial fusion. {ECO:0000269|PubMed:20038678, ECO:0000269|PubMed:22433842}.; FUNCTION: Isoforms that contain the alternative exon 4b (present in isoform 2, but not in isoform 1) are required for mitochondrial genome maintenance, possibly by anchoring the mitochondrial nucleoids to the inner mitochondrial membrane. {ECO:0000250|UniProtKB:O60313}.</t>
  </si>
  <si>
    <t>Mitochondrial dynamics and surveillance &gt; Fusion | Mitochondrial dynamics and surveillance &gt; Cristae formation</t>
  </si>
  <si>
    <t>P51881;Q545A2</t>
  </si>
  <si>
    <t>P51881</t>
  </si>
  <si>
    <t>Slc25a5 Aac2 Ant2</t>
  </si>
  <si>
    <t>SUBCELLULAR LOCATION: Mitochondrion inner membrane {ECO:0000250|UniProtKB:P02722}; Multi-pass membrane protein {ECO:0000255}. Membrane {ECO:0000250|UniProtKB:P05141}; Multi-pass membrane protein {ECO:0000255}. Note=May localize to non-mitochondrial membranes. {ECO:0000250|UniProtKB:P05141}.</t>
  </si>
  <si>
    <t>FUNCTION: ADP:ATP antiporter that mediates import of ADP into the mitochondrial matrix for ATP synthesis, and export of ATP out to fuel the cell (PubMed:31341297). Cycles between the cytoplasmic-open state (c-state) and the matrix-open state (m-state): operates by the alternating access mechanism with a single substrate-binding site intermittently exposed to either the cytosolic (c-state) or matrix (m-state) side of the inner mitochondrial membrane (By similarity). In addition to its ADP:ATP antiporter activity, also involved in mitochondrial uncoupling and mitochondrial permeability transition pore (mPTP) activity (PubMed:31489369, PubMed:31341297). Plays a role in mitochondrial uncoupling by acting as a proton transporter: proton transport uncouples the proton flows via the electron transport chain and ATP synthase to reduce the efficiency of ATP production and cause mitochondrial thermogenesis (PubMed:31341297). Proton transporter activity is inhibited by ADP:ATP antiporter activity, suggesting that SLC25A5/ANT2 acts as a master regulator of mitochondrial energy output by maintaining a delicate balance between ATP production (ADP:ATP antiporter activity) and thermogenesis (proton transporter activity) (PubMed:31341297). Proton transporter activity requires free fatty acids as cofactor, but does not transport it (PubMed:31341297). Probably mediates mitochondrial uncoupling in tissues that do not express UCP1 (PubMed:31341297). Also plays a key role in mPTP opening, a non-specific pore that enables free passage of the mitochondrial membranes to solutes of up to 1.5 kDa, and which contributes to cell death (PubMed:31489369). It is however unclear if SLC25A5/ANT2 constitutes a pore-forming component of mPTP or regulates it (PubMed:31489369). Acts as a regulator of mitophagy independently of ADP:ATP antiporter activity: promotes mitophagy via interaction with TIMM44, leading to inhibit the presequence translocase TIMM23, thereby promoting stabilization of PINK1 (PubMed:31618756). As part of the mitotic spindle-associated MMXD complex it may play a role in chromosome segregation (By similarity). {ECO:0000250|UniProtKB:G2QNH0, ECO:0000250|UniProtKB:P05141, ECO:0000269|PubMed:31341297, ECO:0000269|PubMed:31489369, ECO:0000269|PubMed:31618756}.</t>
  </si>
  <si>
    <t>Metabolism &gt; Nucleotide metabolism &gt; Nucleotide import | Signaling &gt; Calcium homeostasis &gt; Mitochondrial permeability transition pore | Small molecule transport &gt; SLC25A family</t>
  </si>
  <si>
    <t>Q14AG7;Q920N7</t>
  </si>
  <si>
    <t>Q14AG7</t>
  </si>
  <si>
    <t>Syt12</t>
  </si>
  <si>
    <t>Q3TWG5;Q8R1Q8</t>
  </si>
  <si>
    <t>Q3TWG5</t>
  </si>
  <si>
    <t>Dync1li1 Dnclic1</t>
  </si>
  <si>
    <t>SUBCELLULAR LOCATION: Cytoplasm, cytoskeleton {ECO:0000256|RuleBase:RU366047}.</t>
  </si>
  <si>
    <t>FUNCTION: Acts as one of several non-catalytic accessory components of the cytoplasmic dynein 1 complex that are thought to be involved in linking dynein to cargos and to adapter proteins that regulate dynein function. Cytoplasmic dynein 1 acts as a motor for the intracellular retrograde motility of vesicles and organelles along microtubules. May play a role in binding dynein to membranous organelles or chromosomes. {ECO:0000256|RuleBase:RU366047}.</t>
  </si>
  <si>
    <t>B2RUK5;Q3ULD5;Q6PD20</t>
  </si>
  <si>
    <t>B2RUK5</t>
  </si>
  <si>
    <t>Mccc2</t>
  </si>
  <si>
    <t>O55029</t>
  </si>
  <si>
    <t>Copb2</t>
  </si>
  <si>
    <t>SUBCELLULAR LOCATION: Cytoplasm, cytosol {ECO:0000269|PubMed:17360540}. Golgi apparatus membrane {ECO:0000250}; Peripheral membrane protein {ECO:0000250}; Cytoplasmic side {ECO:0000250}. Cytoplasmic vesicle, COPI-coated vesicle membrane {ECO:0000250}; Peripheral membrane protein {ECO:0000250}; Cytoplasmic side {ECO:0000250}. Note=The coatomer is cytoplasmic or polymerized on the cytoplasmic side of the Golgi, as well as on the vesicles/buds originating from it. Shows only a slight preference for the cis-Golgi apparatus, compared with the trans-Golgi. {ECO:0000250}.</t>
  </si>
  <si>
    <t>FUNCTION: The coatomer is a cytosolic protein complex that binds to dilysine motifs and reversibly associates with Golgi non-clathrin-coated vesicles, which further mediate biosynthetic protein transport from the ER, via the Golgi up to the trans Golgi network. Coatomer complex is required for budding from Golgi membranes, and is essential for the retrograde Golgi-to-ER transport of dilysine-tagged proteins. In mammals, the coatomer can only be recruited by membranes associated to ADP-ribosylation factors (ARFs), which are small GTP-binding proteins; the complex also influences the Golgi structural integrity, as well as the processing, activity, and endocytic recycling of LDL receptors (By similarity). {ECO:0000250|UniProtKB:P35606}.; FUNCTION: This coatomer complex protein, essential for Golgi budding and vesicular trafficking, is a selective binding protein (RACK) for protein kinase C, epsilon type. It binds to Golgi membranes in a GTP-dependent manner.</t>
  </si>
  <si>
    <t>A1L3B8;P26516</t>
  </si>
  <si>
    <t>A1L3B8</t>
  </si>
  <si>
    <t>Psmd7</t>
  </si>
  <si>
    <t>Q3UKQ5;Q3UF03;P24668</t>
  </si>
  <si>
    <t>Q3UKQ5</t>
  </si>
  <si>
    <t>M6pr</t>
  </si>
  <si>
    <t>Q8BMD8;Q8R225</t>
  </si>
  <si>
    <t>Q8BMD8</t>
  </si>
  <si>
    <t>Slc25a24 Scamc1</t>
  </si>
  <si>
    <t>FUNCTION: Electroneutral antiporter that mediates the transport of adenyl nucleotides through the inner mitochondrial membrane. Originally identified as an ATP-magnesium/inorganic phosphate antiporter, it also acts as a broad specificity adenyl nucleotide antiporter. By regulating the mitochondrial matrix adenyl nucleotide pool could adapt to changing cellular energetic demands and indirectly regulate adenyl nucleotide-dependent metabolic pathways. In vitro, a low activity is also observed with guanyl and pyrimidine nucleotides. May play a role in protecting cells against oxidative stress-induced cell death, by buffering calcium levels in the mitochondrial matrix through the formation of calcium-phosphate precipitates. {ECO:0000250|UniProtKB:Q6NUK1}.</t>
  </si>
  <si>
    <t>Q9CR61</t>
  </si>
  <si>
    <t>Ndufb7</t>
  </si>
  <si>
    <t>SUBCELLULAR LOCATION: Mitochondrion inner membrane {ECO:0000250|UniProtKB:P17568}; Peripheral membrane protein {ECO:0000250|UniProtKB:P17568}. Mitochondrion intermembrane space {ECO:0000250|UniProtKB:P17568}.</t>
  </si>
  <si>
    <t>FUNCTION: Accessory subunit of the mitochondrial membrane respiratory chain NADH dehydrogenase (Complex I), that is believed not to be involved in catalysis. Complex I functions in the transfer of electrons from NADH to the respiratory chain. The immediate electron acceptor for the enzyme is believed to be ubiquinone. {ECO:0000250|UniProtKB:P17568}.</t>
  </si>
  <si>
    <t>Q9DC07</t>
  </si>
  <si>
    <t>Nebl Lnebl</t>
  </si>
  <si>
    <t>SUBCELLULAR LOCATION: [Isoform 2]: Cytoplasm {ECO:0000250}.</t>
  </si>
  <si>
    <t>FUNCTION: Binds to actin and plays an important role in the assembly of the Z-disk. Isoform 2 might play a role in the assembly of focal adhesion (By similarity). {ECO:0000250}.</t>
  </si>
  <si>
    <t>P09411;S4R2M7</t>
  </si>
  <si>
    <t>P09411</t>
  </si>
  <si>
    <t>Pgk1 Pgk-1</t>
  </si>
  <si>
    <t>FUNCTION: Catalyzes one of the two ATP producing reactions in the glycolytic pathway via the reversible conversion of 1,3-diphosphoglycerate to 3-phosphoglycerate. In addition to its role as a glycolytic enzyme, it seems that PGK-1 acts as a polymerase alpha cofactor protein (primer recognition protein). May play a role in sperm motility. {ECO:0000250|UniProtKB:P00558}.</t>
  </si>
  <si>
    <t>Q3UH60</t>
  </si>
  <si>
    <t>Dip2b Kiaa1463</t>
  </si>
  <si>
    <t>SUBCELLULAR LOCATION: Cell projection, dendrite {ECO:0000269|PubMed:32153366}. Cell projection, axon {ECO:0000269|PubMed:32153366}. Perikaryon {ECO:0000269|PubMed:32153366}.</t>
  </si>
  <si>
    <t>FUNCTION: Negatively regulates axonal outgrowth and is essential for normal synaptic transmission (PubMed:32153366). Not required for regulation of axon polarity (PubMed:32153366). Promotes acetylation of alpha-tubulin (PubMed:32153366). {ECO:0000269|PubMed:32153366}.</t>
  </si>
  <si>
    <t>P61161;Q5SW83;Q8BMA4</t>
  </si>
  <si>
    <t>P61161</t>
  </si>
  <si>
    <t>Actr2 Arp2</t>
  </si>
  <si>
    <t>SUBCELLULAR LOCATION: Cytoplasm, cytoskeleton {ECO:0000250|UniProtKB:P61160}. Cell projection {ECO:0000250|UniProtKB:P61160}. Nucleus {ECO:0000250|UniProtKB:P61160}.</t>
  </si>
  <si>
    <t>FUNCTION: ATP-binding component of the Arp2/3 complex, a multiprotein complex that mediates actin polymerization upon stimulation by nucleation-promoting factor (NPF). The Arp2/3 complex mediates the formation of branched actin networks in the cytoplasm, providing the force for cell motility. Seems to contact the pointed end of the daughter actin filament. In podocytes, required for the formation of lamellipodia downstream of AVIL and PLCE1 regulation. In addition to its role in the cytoplasmic cytoskeleton, the Arp2/3 complex also promotes actin polymerization in the nucleus, thereby regulating gene transcription and repair of damaged DNA. The Arp2/3 complex promotes homologous recombination (HR) repair in response to DNA damage by promoting nuclear actin polymerization, leading to drive motility of double-strand breaks (DSBs). {ECO:0000250|UniProtKB:P61160}.</t>
  </si>
  <si>
    <t>B9EHJ3;P39447;A0A0U1RPW2</t>
  </si>
  <si>
    <t>B9EHJ3</t>
  </si>
  <si>
    <t>Tjp1</t>
  </si>
  <si>
    <t>SUBCELLULAR LOCATION: Cell junction, tight junction {ECO:0000256|ARBA:ARBA00004435}. Cell membrane {ECO:0000256|ARBA:ARBA00004413}; Peripheral membrane protein {ECO:0000256|ARBA:ARBA00004413}; Cytoplasmic side {ECO:0000256|ARBA:ARBA00004413}. Membrane {ECO:0000256|ARBA:ARBA00004287}; Peripheral membrane protein {ECO:0000256|ARBA:ARBA00004287}; Cytoplasmic side {ECO:0000256|ARBA:ARBA00004287}.</t>
  </si>
  <si>
    <t>Q8BH80;Q9QY76;Q3TU78;Q3TA54</t>
  </si>
  <si>
    <t>Q8BH80</t>
  </si>
  <si>
    <t>Vapb</t>
  </si>
  <si>
    <t>SUBCELLULAR LOCATION: Endoplasmic reticulum membrane {ECO:0000256|ARBA:ARBA00004163}; Single-pass type IV membrane protein {ECO:0000256|ARBA:ARBA00004163}. Membrane {ECO:0000256|ARBA:ARBA00004211}; Single-pass type IV membrane protein {ECO:0000256|ARBA:ARBA00004211}.</t>
  </si>
  <si>
    <t>Q8C7K6</t>
  </si>
  <si>
    <t>Pcyox1l</t>
  </si>
  <si>
    <t>SUBCELLULAR LOCATION: Secreted {ECO:0000250}.</t>
  </si>
  <si>
    <t>FUNCTION: Probable oxidoreductase. {ECO:0000250}.</t>
  </si>
  <si>
    <t>Q64737;Q3UJP8;Q3TH49</t>
  </si>
  <si>
    <t>Q64737</t>
  </si>
  <si>
    <t>Gart</t>
  </si>
  <si>
    <t>FUNCTION: Trifunctional enzyme that catalyzes three distinct reactions as part of the 'de novo' inosine monophosphate biosynthetic pathway. {ECO:0000250|UniProtKB:P22102}.</t>
  </si>
  <si>
    <t>Q3TMV3;Q3U2Z5;Q08509;Q3UGL1</t>
  </si>
  <si>
    <t>Q3TMV3</t>
  </si>
  <si>
    <t>Eps8</t>
  </si>
  <si>
    <t>A2AM95;O08579;I7HJS1;Q3THM8;B7FAU5</t>
  </si>
  <si>
    <t>A2AM95</t>
  </si>
  <si>
    <t>Emd RP23-436K3.2-001</t>
  </si>
  <si>
    <t>Q8BGN3;D3YU63</t>
  </si>
  <si>
    <t>Q8BGN3</t>
  </si>
  <si>
    <t>Enpp6</t>
  </si>
  <si>
    <t>SUBCELLULAR LOCATION: Cell membrane {ECO:0000250}; Lipid-anchor, GPI-anchor {ECO:0000250}.</t>
  </si>
  <si>
    <t>FUNCTION: Choline-specific glycerophosphodiesterase that hydrolyzes glycerophosphocholine (GPC) and lysophosphatidylcholine (LPC) and contributes to supplying choline to the cells (PubMed:15788404, PubMed:26888014). Has a preference for LPC with short (12:0 and 14:0) or polyunsaturated (18:2 and 20:4) fatty acids (PubMed:15788404). In vitro, hydrolyzes only choline-containing lysophospholipids, such as sphingosylphosphorylcholine (SPC), platelet-activating factor (PAF) and lysoPAF, but not other lysophospholipids (PubMed:15788404). {ECO:0000269|PubMed:15788404, ECO:0000269|PubMed:26888014}.</t>
  </si>
  <si>
    <t>P60335</t>
  </si>
  <si>
    <t>Pcbp1</t>
  </si>
  <si>
    <t>SUBCELLULAR LOCATION: Nucleus {ECO:0000250|UniProtKB:Q15365}. Cytoplasm {ECO:0000250|UniProtKB:Q15365}. Note=Loosely bound in the nucleus. May shuttle between the nucleus and the cytoplasm. {ECO:0000250|UniProtKB:Q15365}.</t>
  </si>
  <si>
    <t>FUNCTION: Single-stranded nucleic acid binding protein that binds preferentially to oligo dC (By similarity). Together with PCBP2, required for erythropoiesis, possibly by regulating mRNA splicing (PubMed:34180713). {ECO:0000250|UniProtKB:Q15365, ECO:0000269|PubMed:34180713}.</t>
  </si>
  <si>
    <t>Q6P9K9;Q6ZQ56;E9Q2X2;A0A087WPQ9</t>
  </si>
  <si>
    <t>Q6P9K9</t>
  </si>
  <si>
    <t>Nrxn3</t>
  </si>
  <si>
    <t>SUBCELLULAR LOCATION: Presynaptic cell membrane {ECO:0000250|UniProtKB:Q9CS84}; Single-pass type I membrane protein {ECO:0000255}.</t>
  </si>
  <si>
    <t>FUNCTION: Neuronal cell surface protein that may be involved in cell recognition and cell adhesion. May mediate intracellular signaling (By similarity). {ECO:0000250|UniProtKB:Q9CS84}.</t>
  </si>
  <si>
    <t>Q9CQ65</t>
  </si>
  <si>
    <t>Mtap</t>
  </si>
  <si>
    <t>SUBCELLULAR LOCATION: Cytoplasm. Nucleus {ECO:0000255|HAMAP-Rule:MF_03155}.</t>
  </si>
  <si>
    <t>FUNCTION: Catalyzes the reversible phosphorylation of S-methyl-5'-thioadenosine (MTA) to adenine and 5-methylthioribose-1-phosphate. Involved in the breakdown of MTA, a major by-product of polyamine biosynthesis. Responsible for the first step in the methionine salvage pathway after MTA has been generated from S-adenosylmethionine. Has broad substrate specificity with 6-aminopurine nucleosides as preferred substrates. {ECO:0000255|HAMAP-Rule:MF_03155}.</t>
  </si>
  <si>
    <t>Q3TSX8;Q9CZW5;Q80TT4</t>
  </si>
  <si>
    <t>Q3TSX8</t>
  </si>
  <si>
    <t>Tomm70a</t>
  </si>
  <si>
    <t>Q8BK37;Q5SWZ0;Q8R574;Q05BD4</t>
  </si>
  <si>
    <t>Q8BK37</t>
  </si>
  <si>
    <t>Prpsap2</t>
  </si>
  <si>
    <t>Q99LC3</t>
  </si>
  <si>
    <t>Ndufa10</t>
  </si>
  <si>
    <t>SUBCELLULAR LOCATION: Mitochondrion matrix {ECO:0000250|UniProtKB:O95299}.</t>
  </si>
  <si>
    <t>FUNCTION: Accessory subunit of the mitochondrial membrane respiratory chain NADH dehydrogenase (Complex I), that is believed not to be involved in catalysis. Complex I functions in the transfer of electrons from NADH to the respiratory chain. The immediate electron acceptor for the enzyme is believed to be ubiquinone. {ECO:0000269|PubMed:24652937}.</t>
  </si>
  <si>
    <t>Q9QZM0</t>
  </si>
  <si>
    <t>Ubqln2 Plic2</t>
  </si>
  <si>
    <t>SUBCELLULAR LOCATION: Cytoplasm {ECO:0000269|PubMed:10549293}. Nucleus {ECO:0000269|PubMed:10549293}. Membrane {ECO:0000269|PubMed:10549293}. Cytoplasmic vesicle, autophagosome {ECO:0000250|UniProtKB:Q9UHD9}. Note=Colocalizes with a subset of proteasomes, namely those that are cytoskeleton associated or free in the cytosol. Associated with fibers in mitotic cells. {ECO:0000250|UniProtKB:Q9UHD9}.</t>
  </si>
  <si>
    <t>FUNCTION: Plays an important role in the regulation of different protein degradation mechanisms and pathways including ubiquitin-proteasome system (UPS), autophagy and the endoplasmic reticulum-associated protein degradation (ERAD) pathway. Mediates the proteasomal targeting of misfolded or accumulated proteins for degradation by binding (via UBA domain) to their polyubiquitin chains and by interacting (via ubiquitin-like domain) with the subunits of the proteasome. Plays a role in the ERAD pathway via its interaction with ER-localized proteins FAF2/UBXD8 and HERPUD1 and may form a link between the polyubiquitinated ERAD substrates and the proteasome. Involved in the regulation of macroautophagy and autophagosome formation; required for maturation of autophagy-related protein LC3 from the cytosolic form LC3-I to the membrane-bound form LC3-II and may assist in the maturation of autophagosomes to autolysosomes by mediating autophagosome-lysosome fusion. Negatively regulates the endocytosis of GPCR receptors: AVPR2 and ADRB2, by specifically reducing the rate at which receptor-arrestin complexes concentrate in clathrin-coated pits (CCPs) (By similarity). Links CD47 to vimentin-containing intermediate filaments of the cytoskeleton (PubMed:10549293). {ECO:0000250|UniProtKB:Q9UHD9, ECO:0000269|PubMed:10549293}.</t>
  </si>
  <si>
    <t>Q3UHJ0</t>
  </si>
  <si>
    <t>Aak1 Kiaa1048</t>
  </si>
  <si>
    <t>SUBCELLULAR LOCATION: Cell membrane {ECO:0000250|UniProtKB:F1MH24}; Peripheral membrane protein {ECO:0000250|UniProtKB:F1MH24}. Membrane, clathrin-coated pit {ECO:0000250|UniProtKB:P0C1X8}. Presynapse {ECO:0000250|UniProtKB:P0C1X8}. Note=Active when found in clathrin-coated pits at the plasma membrane. In neuronal cells, enriched at presynaptic terminals. In non-neuronal cells, enriched at leading edge of migrating cells. {ECO:0000250|UniProtKB:P0C1X8}.</t>
  </si>
  <si>
    <t>FUNCTION: Regulates clathrin-mediated endocytosis by phosphorylating the AP2M1/mu2 subunit of the adaptor protein complex 2 (AP-2) which ensures high affinity binding of AP-2 to cargo membrane proteins during the initial stages of endocytosis. Preferentially, may phosphorylate substrates on threonine residues. Regulates phosphorylation of other AP-2 subunits as well as AP-2 localization and AP-2-mediated internalization of ligand complexes. Phosphorylates NUMB and regulates its cellular localization, promoting NUMB localization to endosomes. Binds to and stabilizes the activated form of NOTCH1, increases its localization in endosomes and regulates its transcriptional activity. {ECO:0000250|UniProtKB:Q2M2I8}.</t>
  </si>
  <si>
    <t>Q3V3U0;Q8CI94;Q3TFQ8;Q3UGT5;Q3UYH9</t>
  </si>
  <si>
    <t>Q3V3U0</t>
  </si>
  <si>
    <t>Pygb</t>
  </si>
  <si>
    <t>FUNCTION: Allosteric enzyme that catalyzes the rate-limiting step in glycogen catabolism, the phosphorolytic cleavage of glycogen to produce glucose-1-phosphate, and plays a central role in maintaining cellular and organismal glucose homeostasis. {ECO:0000256|RuleBase:RU000587}.</t>
  </si>
  <si>
    <t>P19096;A0A0U1RNJ1;Q3UHT6;Q3TB22</t>
  </si>
  <si>
    <t>P19096</t>
  </si>
  <si>
    <t>Fasn</t>
  </si>
  <si>
    <t>SUBCELLULAR LOCATION: Cytoplasm {ECO:0000250}. Melanosome {ECO:0000250}.</t>
  </si>
  <si>
    <t>FUNCTION: Fatty acid synthetase is a multifunctional enzyme that catalyzes the de novo biosynthesis of long-chain saturated fatty acids starting from acetyl-CoA and malonyl-CoA in the presence of NADPH. This multifunctional protein contains 7 catalytic activities and a site for the binding of the prosthetic group 4'-phosphopantetheine of the acyl carrier protein ([ACP]) domain. {ECO:0000269|PubMed:29328619, ECO:0000269|PubMed:31811668}.</t>
  </si>
  <si>
    <t>Metabolism &gt; Lipid metabolism</t>
  </si>
  <si>
    <t>Q0PD66;Q9D1G1;Q3V3C2;A0A494B945;A0A494BA38;A0A494BBL7</t>
  </si>
  <si>
    <t>Q0PD66</t>
  </si>
  <si>
    <t>Rab1b Rab1B</t>
  </si>
  <si>
    <t>Q8C1Z9;F6V6T4;A2RS53;Q9R0Q3;Q3THL1;Q3U9H7;Q8BPI2</t>
  </si>
  <si>
    <t>Q8C1Z9</t>
  </si>
  <si>
    <t>Tmed2</t>
  </si>
  <si>
    <t>SUBCELLULAR LOCATION: Endoplasmic reticulum membrane {ECO:0000256|ARBA:ARBA00004115}; Single-pass type I membrane protein {ECO:0000256|ARBA:ARBA00004115}. Endoplasmic reticulum-Golgi intermediate compartment membrane {ECO:0000256|ARBA:ARBA00004151}; Single-pass type I membrane protein {ECO:0000256|ARBA:ARBA00004151}. Golgi apparatus, cis-Golgi network membrane {ECO:0000256|ARBA:ARBA00004619}; Single-pass type I membrane protein {ECO:0000256|ARBA:ARBA00004619}. Membrane {ECO:0000256|ARBA:ARBA00004479, ECO:0000256|RuleBase:RU003827}; Single-pass type I membrane protein {ECO:0000256|ARBA:ARBA00004479, ECO:0000256|RuleBase:RU003827}.</t>
  </si>
  <si>
    <t>Q9CQU3</t>
  </si>
  <si>
    <t>Rer1</t>
  </si>
  <si>
    <t>SUBCELLULAR LOCATION: Golgi apparatus membrane {ECO:0000250}; Multi-pass membrane protein {ECO:0000250}.</t>
  </si>
  <si>
    <t>FUNCTION: Involved in the retrieval of endoplasmic reticulum membrane proteins from the early Golgi compartment. {ECO:0000250}.</t>
  </si>
  <si>
    <t>Q5SX53;Q9CR62;Q9CTC7;Q5SX46</t>
  </si>
  <si>
    <t>Q5SX53</t>
  </si>
  <si>
    <t>Slc25a11</t>
  </si>
  <si>
    <t>Q8BLF1</t>
  </si>
  <si>
    <t>Nceh1 Aadacl1 Kiaa1363</t>
  </si>
  <si>
    <t>SUBCELLULAR LOCATION: Cell membrane {ECO:0000250|UniProtKB:Q6PIU2}; Single-pass type II membrane protein {ECO:0000250|UniProtKB:Q6PIU2}. Microsome {ECO:0000269|PubMed:18782767}.</t>
  </si>
  <si>
    <t>FUNCTION: Hydrolyzes 2-acetyl monoalkylglycerol ether (1-O-alkyl-2-acetyl-sn-glycerol), the penultimate precursor of the pathway for de novo synthesis of platelet-activating factor (PubMed:18164358, PubMed:20625037). May be responsible for the hydrolysis of cholesterol esters (such as cholesteryl (9Z-octadecenoate)) in macrophages (PubMed:18782767). Also involved in organ detoxification by hydrolyzing exogenous organophosphorus compounds (PubMed:15840715, PubMed:16978018, PubMed:18164358). {ECO:0000269|PubMed:15840715, ECO:0000269|PubMed:16978018, ECO:0000269|PubMed:18164358, ECO:0000269|PubMed:18782767, ECO:0000269|PubMed:20625037}.</t>
  </si>
  <si>
    <t>P61327;A0A023T778;Q9CQL1;G3UZW7</t>
  </si>
  <si>
    <t>P61327</t>
  </si>
  <si>
    <t>Magoh</t>
  </si>
  <si>
    <t>SUBCELLULAR LOCATION: Nucleus {ECO:0000250|UniProtKB:P61326}. Nucleus speckle {ECO:0000250|UniProtKB:P61326}. Cytoplasm {ECO:0000250|UniProtKB:P61326}. Note=Detected in granule-like structures in the dendroplasm. Travels to the cytoplasm as part of the exon junction complex (EJC) bound to mRNA. Colocalizes with the core EJC, ALYREF/THOC4, NXF1 and UAP56 in the nucleus and nuclear speckles. {ECO:0000250|UniProtKB:P61326, ECO:0000250|UniProtKB:Q27W02}.</t>
  </si>
  <si>
    <t>FUNCTION: Required for pre-mRNA splicing as component of the spliceosome. Plays a redundant role with MAGOHB as core component of the exon junction complex (EJC) and in the nonsense-mediated decay (NMD) pathway. The EJC is a dynamic structure consisting of core proteins and several peripheral nuclear and cytoplasmic associated factors that join the complex only transiently either during EJC assembly or during subsequent mRNA metabolism. The EJC marks the position of the exon-exon junction in the mature mRNA for the gene expression machinery and the core components remain bound to spliced mRNAs throughout all stages of mRNA metabolism thereby influencing downstream processes including nuclear mRNA export, subcellular mRNA localization, translation efficiency and nonsense-mediated mRNA decay (NMD). The MAGOH-RBM8A heterodimer inhibits the ATPase activity of EIF4A3, thereby trapping the ATP-bound EJC core onto spliced mRNA in a stable conformation. The MAGOH-RBM8A heterodimer interacts with the EJC key regulator PYM1 leading to EJC disassembly in the cytoplasm and translation enhancement of EJC-bearing spliced mRNAs by recruiting them to the ribosomal 48S preinitiation complex. Involved in the splicing modulation of BCL2L1/Bcl-X (and probably other apoptotic genes); specifically inhibits formation of proapoptotic isoforms; the function is different from the established EJC assembly. {ECO:0000250|UniProtKB:P61326}.</t>
  </si>
  <si>
    <t>Q4VAE3</t>
  </si>
  <si>
    <t>Tmem65</t>
  </si>
  <si>
    <t>SUBCELLULAR LOCATION: Cell membrane {ECO:0000269|PubMed:26403541}; Multi-pass membrane protein {ECO:0000255}. Mitochondrion inner membrane {ECO:0000250|UniProtKB:Q6PI78}; Multi-pass membrane protein {ECO:0000255}. Note=Localizes at the intercalated disk in ventricular tissue and cardiomyocytes. {ECO:0000269|PubMed:26403541}.</t>
  </si>
  <si>
    <t>FUNCTION: May play an important role in cardiac development and function. May regulate cardiac conduction and the function of the gap junction protein GJA1. May contribute to the stability and proper localization of GJA1 to cardiac intercalated disk thereby regulating gap junction communication (PubMed:26403541). Regulates mitochondrial respiration and mitochondrial DNA copy number maintenance (By similarity). {ECO:0000250|UniProtKB:Q6PI78, ECO:0000269|PubMed:26403541}.</t>
  </si>
  <si>
    <t>Q544Y7;P18760;F8WGL3;A0A494B9A7;Q9CX22</t>
  </si>
  <si>
    <t>Q544Y7</t>
  </si>
  <si>
    <t>Cfl1</t>
  </si>
  <si>
    <t>Q8C1A5;A0A0R4IZY0</t>
  </si>
  <si>
    <t>Q8C1A5</t>
  </si>
  <si>
    <t>Thop1</t>
  </si>
  <si>
    <t>SUBCELLULAR LOCATION: Cytoplasm {ECO:0000250|UniProtKB:P47788}.</t>
  </si>
  <si>
    <t>FUNCTION: Involved in the metabolism of neuropeptides under 20 amino acid residues long (PubMed:10969067). Involved in cytoplasmic peptide degradation. Able to degrade the amyloid-beta precursor protein and generate amyloidogenic fragments (By similarity). Also acts as a regulator of cannabinoid signaling pathway by mediating degradation of hemopressin, an antagonist peptide of the cannabinoid receptor CNR1 (By similarity). {ECO:0000250|UniProtKB:P24155, ECO:0000250|UniProtKB:P52888, ECO:0000269|PubMed:10969067}.</t>
  </si>
  <si>
    <t>Q9DB05;Q9CXX1</t>
  </si>
  <si>
    <t>Q9DB05</t>
  </si>
  <si>
    <t>Napa Snapa</t>
  </si>
  <si>
    <t>SUBCELLULAR LOCATION: Cell membrane {ECO:0000250|UniProtKB:P54920}; Peripheral membrane protein {ECO:0000250|UniProtKB:P54920}.</t>
  </si>
  <si>
    <t>FUNCTION: Required for vesicular transport between the endoplasmic reticulum and the Golgi apparatus. Together with GNA12 promotes CDH5 localization to plasma membrane. {ECO:0000250|UniProtKB:P54920}.</t>
  </si>
  <si>
    <t>D3Z061;Q8C7R4</t>
  </si>
  <si>
    <t>D3Z061</t>
  </si>
  <si>
    <t>Uba6</t>
  </si>
  <si>
    <t>J3QMN4;A0A0U1RPV8;A0A0U1RQA4;J3QMQ8;A0A0M3HEQ0;Q9JLT4;D3Z0K8;A0A0U1RPC6;A0A0M3HEP9</t>
  </si>
  <si>
    <t>J3QMN4</t>
  </si>
  <si>
    <t>Txnrd2</t>
  </si>
  <si>
    <t>Q9D7N9</t>
  </si>
  <si>
    <t>Apmap</t>
  </si>
  <si>
    <t>SUBCELLULAR LOCATION: Membrane {ECO:0000250}; Single-pass type II membrane protein {ECO:0000250}.</t>
  </si>
  <si>
    <t>FUNCTION: Exhibits strong arylesterase activity with beta-naphthyl acetate and phenyl acetate (By similarity). May play a role in adipocyte differentiation. {ECO:0000250}.</t>
  </si>
  <si>
    <t>Q8C0M9</t>
  </si>
  <si>
    <t>Asrgl1</t>
  </si>
  <si>
    <t>SUBCELLULAR LOCATION: Cytoplasm {ECO:0000250|UniProtKB:Q7L266}. Note=Midpiece of sperm tail. In retina localizes in photoreceptor inner segment (PubMed:27106100). {ECO:0000250|UniProtKB:Q7L266, ECO:0000269|PubMed:27106100}.</t>
  </si>
  <si>
    <t>FUNCTION: Has both L-asparaginase and beta-aspartyl peptidase activity. May be involved in the production of L-aspartate, which can act as an excitatory neurotransmitter in some brain regions. Is highly active with L-Asp beta-methyl ester. Besides, has catalytic activity toward beta-aspartyl dipeptides and their methyl esters, including beta-L-Asp-L-Phe, beta-L-Asp-L-Phe methyl ester (aspartame), beta-L-Asp-L-Ala, beta-L-Asp-L-Leu and beta-L-Asp-L-Lys. Does not have aspartylglucosaminidase activity and is inactive toward GlcNAc-L-Asn. Likewise, has no activity toward glutamine. {ECO:0000250|UniProtKB:Q7L266}.</t>
  </si>
  <si>
    <t>B9EKR1;B2RXS8;Q9WUT8;A0A0J9YVD2;Q810U6;Q8C4M8</t>
  </si>
  <si>
    <t>B9EKR1</t>
  </si>
  <si>
    <t>Ptprz1</t>
  </si>
  <si>
    <t>SUBCELLULAR LOCATION: Cell membrane {ECO:0000269|PubMed:21969550}; Single-pass type I membrane protein {ECO:0000269|PubMed:21969550}. Secreted {ECO:0000269|PubMed:21969550}. Note=A secreted form is apparently generated by shedding of the extracellular domain.</t>
  </si>
  <si>
    <t>FUNCTION: Protein tyrosine phosphatase that negatively regulates oligodendrocyte precursor proliferation in the embryonic spinal cord. Required for normal differentiation of the precursor cells into mature, fully myelinating oligodendrocytes. May play a role in protecting oligondendrocytes against apoptosis. May play a role in the establishment of contextual memory, probably via the dephosphorylation of proteins that are part of important signaling cascades. {ECO:0000269|PubMed:12355066, ECO:0000269|PubMed:16513268, ECO:0000269|PubMed:21969550}.</t>
  </si>
  <si>
    <t>Q9D023</t>
  </si>
  <si>
    <t>Mpc2 Brp44</t>
  </si>
  <si>
    <t>SUBCELLULAR LOCATION: Mitochondrion inner membrane {ECO:0000269|PubMed:22628554}; Multi-pass membrane protein {ECO:0000255}.</t>
  </si>
  <si>
    <t>FUNCTION: Mediates the uptake of pyruvate into mitochondria. {ECO:0000269|PubMed:22628554}.</t>
  </si>
  <si>
    <t>Metabolism &gt; Carbohydrate metabolism &gt; Gluconeogenesis | Metabolism &gt; Carbohydrate metabolism &gt; Pyruvate metabolism | Metabolism &gt; Carbohydrate metabolism &gt; TCA-associated | Small molecule transport</t>
  </si>
  <si>
    <t>Q3UHH5;P21279</t>
  </si>
  <si>
    <t>Q3UHH5</t>
  </si>
  <si>
    <t>Gnaq</t>
  </si>
  <si>
    <t>Q99JB2;A2AG39;F6WI02</t>
  </si>
  <si>
    <t>Q99JB2</t>
  </si>
  <si>
    <t>Stoml2 Slp2</t>
  </si>
  <si>
    <t>SUBCELLULAR LOCATION: Cell membrane {ECO:0000269|PubMed:22623988}; Peripheral membrane protein {ECO:0000250|UniProtKB:Q9UJZ1}. Mitochondrion {ECO:0000269|PubMed:22623988}. Mitochondrion inner membrane {ECO:0000250|UniProtKB:Q9UJZ1}; Lipid-anchor {ECO:0000250|UniProtKB:Q9UJZ1}. Mitochondrion intermembrane space {ECO:0000250|UniProtKB:Q9UJZ1}. Membrane raft {ECO:0000250|UniProtKB:Q9UJZ1}. Cytoplasm, cytoskeleton {ECO:0000250|UniProtKB:Q9UJZ1}. Note=Behaves as an integral membrane protein of the mitochondrion despite the absence of a detectable transmembrane domain. Also associates with the actin cytoskeleton and membrane rafts in activated T-cells. A minor pool is associated with the plasma membrane and is enriched at the immunological synapse in activated T-cells. {ECO:0000250|UniProtKB:Q9UJZ1}.</t>
  </si>
  <si>
    <t>FUNCTION: Mitochondrial protein that probably regulates the biogenesis and the activity of mitochondria. Stimulates cardiolipin biosynthesis, binds cardiolipin-enriched membranes where it recruits and stabilizes some proteins including prohibitin and may therefore act in the organization of functional microdomains in mitochondrial membranes. Through regulation of the mitochondrial function may play a role into several biological processes including cell migration, cell proliferation, T-cell activation, calcium homeostasis and cellular response to stress. May play a role in calcium homeostasis through negative regulation of calcium efflux from mitochondria. Required for mitochondrial hyperfusion a pro-survival cellular response to stress which results in increased ATP production by mitochondria. May also regulate the organization of functional domains at the plasma membrane and play a role in T-cell activation through association with the T-cell receptor signaling complex and its regulation. {ECO:0000269|PubMed:19360003, ECO:0000269|PubMed:23028053}.</t>
  </si>
  <si>
    <t>Protein import, sorting and homeostasis &gt; Protein homeostasis</t>
  </si>
  <si>
    <t>A2A6U3;Q80UG5;Q3TDR9</t>
  </si>
  <si>
    <t>A2A6U3</t>
  </si>
  <si>
    <t>Septin9 Sept9</t>
  </si>
  <si>
    <t>Q69ZY2;Q8C522;Q3UQH3</t>
  </si>
  <si>
    <t>Q69ZY2</t>
  </si>
  <si>
    <t>Endod1 mKIAA0830</t>
  </si>
  <si>
    <t>Q3UVI9;Q99LE6</t>
  </si>
  <si>
    <t>Q3UVI9</t>
  </si>
  <si>
    <t>Abcf2</t>
  </si>
  <si>
    <t>A1L151;Q99JG2</t>
  </si>
  <si>
    <t>A1L151</t>
  </si>
  <si>
    <t>Gpr37l1</t>
  </si>
  <si>
    <t>Q61206;A0A1L1SVK0;Q8BTA2;A0A1L1SRD0</t>
  </si>
  <si>
    <t>Q61206</t>
  </si>
  <si>
    <t>Pafah1b2 Pafahb</t>
  </si>
  <si>
    <t>FUNCTION: Alpha2 catalytic subunit of the cytosolic type I platelet-activating factor (PAF) acetylhydrolase (PAF-AH (I)) heterotetrameric enzyme that catalyzes the hydrolyze of the acetyl group at the sn-2 position of PAF and its analogs and modulates the action of PAF. The activity and substrate specificity of PAF-AH (I) are affected by its subunit composition. The alpha2/alpha2 homodimer (PAFAH1B2/PAFAH1B2 homodimer) hydrolyzes PAF and 1-O-alkyl-2-acetyl-sn-glycero-3-phosphorylethanolamine (AAGPE) more efficiently than 1-O-alkyl-2-acetyl-sn-glycero-3-phosphoric acid (AAGPA). In contrast, the alpha1/alpha2 heterodimer(PAFAH1B3/PAFAH1B3 heterodimer) hydrolyzes AAGPA more efficiently than PAF, but has little hydrolytic activity towards AAGPE (By similarity). May play a role in male germ cell meiosis during the late pachytenestage and meiotic divisions as well as early spermiogenesis (PubMed:12775763). {ECO:0000250|UniProtKB:P68401, ECO:0000269|PubMed:12775763}.</t>
  </si>
  <si>
    <t>Q3U7F3;Q5EBP8;Q3UK83;P49312;Q3TIK8;Q3TFB1</t>
  </si>
  <si>
    <t>Q3U7F3</t>
  </si>
  <si>
    <t>Hnrnpa1 Hnrpa1</t>
  </si>
  <si>
    <t>Q9QXY6;Q8R0V6</t>
  </si>
  <si>
    <t>Q9QXY6</t>
  </si>
  <si>
    <t>Ehd3 Ehd2</t>
  </si>
  <si>
    <t>SUBCELLULAR LOCATION: Recycling endosome membrane {ECO:0000250|UniProtKB:Q9NZN3, ECO:0000305|PubMed:12121420}; Peripheral membrane protein {ECO:0000305}; Cytoplasmic side {ECO:0000305}. Cell membrane {ECO:0000250|UniProtKB:Q9NZN3}; Peripheral membrane protein {ECO:0000305}; Cytoplasmic side {ECO:0000305}. Cell projection, cilium membrane {ECO:0000250|UniProtKB:Q9NZN3}; Peripheral membrane protein {ECO:0000305}; Cytoplasmic side {ECO:0000305}. Cytoplasmic vesicle {ECO:0000269|PubMed:12121420, ECO:0000269|PubMed:24373286}. Note=Localizes to the ciliary pocket from where the cilium protrudes (By similarity). Colocalizes with RAB8A and MYO5B to a cytoplasmic tubular network devoid of RAB11A (PubMed:17507647). Colocalizes with ANK2 in myocyte perinuclear region (PubMed:25825486). Colocalizes with BACE1 in tubulovesicular cytoplasmic membranes. Colocalizes with BACE1 and APP amyloid beta proteins in hippocampal mossy fiber terminals (PubMed:24373286). {ECO:0000250|UniProtKB:Q9NZN3, ECO:0000269|PubMed:17507647, ECO:0000269|PubMed:24373286, ECO:0000269|PubMed:25825486}.</t>
  </si>
  <si>
    <t>FUNCTION: ATP- and membrane-binding protein that controls membrane reorganization/tubulation upon ATP hydrolysis. In vitro causes tubulation of endocytic membranes (By similarity). Binding to phosphatidic acid induces its membrane tubulation activity (PubMed:26896729). Plays a role in endocytic transport. Involved in early endosome to recycling endosome compartment (ERC), retrograde early endosome to Golgi, and endosome to plasma membrane (rapid recycling) protein transport. Involved in the regulation of Golgi maintenance and morphology (By similarity). Involved in the recycling of internalized D1 dopamine receptor (By similarity). Plays a role in cardiac protein trafficking probably implicating ANK2. Involved in the ventricular membrane targeting of SLC8A1 and CACNA1C and probably the atrial membrane localization of CACNA1GG and CACNA1H implicated in the regulation of atrial myocyte excitability and cardiac conduction (PubMed:20489164, PubMed:24759929, PubMed:25825486). In conjunction with EHD4 may be involved in endocytic trafficking of KDR/VEGFR2 implicated in control of glomerular function (PubMed:21408024). Involved in the rapid recycling of integrin beta-3 implicated in cell adhesion maintenance (By similarity). Involved in the unidirectional retrograde dendritic transport of endocytosed BACE1 and in efficient sorting of BACE1 to axons implicating a function in neuronal APP processing. Plays a role in the formation of the ciliary vesicle, an early step in cilium biogenesis; possibly sharing redundant functions with Ehd1 (PubMed:25686250). {ECO:0000250|UniProtKB:Q9NZN3, ECO:0000269|PubMed:20489164, ECO:0000269|PubMed:21408024, ECO:0000269|PubMed:24373286, ECO:0000269|PubMed:24759929, ECO:0000269|PubMed:25686250, ECO:0000269|PubMed:25825486, ECO:0000269|PubMed:26896729}.</t>
  </si>
  <si>
    <t>P63321;Q9CXY0;A0A1Y7VL93</t>
  </si>
  <si>
    <t>P63321</t>
  </si>
  <si>
    <t>Rala Ral Ral-a</t>
  </si>
  <si>
    <t>SUBCELLULAR LOCATION: Cell membrane {ECO:0000250|UniProtKB:P11233}; Lipid-anchor {ECO:0000250|UniProtKB:P11233}; Cytoplasmic side {ECO:0000250|UniProtKB:P11233}. Cleavage furrow {ECO:0000250|UniProtKB:P11233}. Midbody, Midbody ring {ECO:0000250|UniProtKB:P11233}. Mitochondrion {ECO:0000250|UniProtKB:P11233}. Note=Predominantly at the cell surface in the absence of LPA. In the presence of LPA, colocalizes with LPAR1 and LPAR2 in endocytic vesicles. May colocalize with CNTRL/centriolin at the midbody ring. However, localization at the midbody at late cytokinesis was not confirmed. Relocalizes to the mitochondrion during mitosis where it regulates mitochondrial fission. {ECO:0000250|UniProtKB:P11233}.</t>
  </si>
  <si>
    <t>FUNCTION: Multifunctional GTPase involved in a variety of cellular processes including gene expression, cell migration, cell proliferation, oncogenic transformation and membrane trafficking. Accomplishes its multiple functions by interacting with distinct downstream effectors. Acts as a GTP sensor for GTP-dependent exocytosis of dense core vesicles. Key regulator of LPAR1 signaling and competes with GRK2 for binding to LPAR1 thus affecting the signaling properties of the receptor. Required for anchorage-independent proliferation of transformed cells (By similarity). The RALA-exocyst complex regulates integrin-dependent membrane raft exocytosis and growth signaling (PubMed:20005108). During mitosis, supports the stabilization and elongation of the intracellular bridge between dividing cells. Cooperates with EXOC2 to recruit other components of the exocyst to the early midbody (By similarity). During mitosis, also controls mitochondrial fission by recruiting to the mitochondrion RALBP1, which mediates the phosphorylation and activation of DNM1L by the mitotic kinase cyclin B-CDK1 (By similarity). {ECO:0000250|UniProtKB:P11233, ECO:0000269|PubMed:20005108}.</t>
  </si>
  <si>
    <t>Q99JX4;A2A702;A2A701</t>
  </si>
  <si>
    <t>Q99JX4</t>
  </si>
  <si>
    <t>Eif3m Pcid1</t>
  </si>
  <si>
    <t>SUBCELLULAR LOCATION: Cytoplasm {ECO:0000255|HAMAP-Rule:MF_03012}.</t>
  </si>
  <si>
    <t>FUNCTION: Component of the eukaryotic translation initiation factor 3 (eIF-3) complex, which is required for several steps in the initiation of protein synthesis. The eIF-3 complex associates with the 40S ribosome and facilitates the recruitment of eIF-1, eIF-1A, eIF-2:GTP:methionyl-tRNAi and eIF-5 to form the 43S pre-initiation complex (43S PIC). The eIF-3 complex stimulates mRNA recruitment to the 43S PIC and scanning of the mRNA for AUG recognition. The eIF-3 complex is also required for disassembly and recycling of post-termination ribosomal complexes and subsequently prevents premature joining of the 40S and 60S ribosomal subunits prior to initiation. The eIF-3 complex specifically targets and initiates translation of a subset of mRNAs involved in cell proliferation, including cell cycling, differentiation and apoptosis, and uses different modes of RNA stem-loop binding to exert either translational activation or repression. {ECO:0000255|HAMAP-Rule:MF_03012}.</t>
  </si>
  <si>
    <t>A0A1L1STE6;Q9D6R2</t>
  </si>
  <si>
    <t>A0A1L1STE6</t>
  </si>
  <si>
    <t>Idh3a</t>
  </si>
  <si>
    <t>Q8VEH5</t>
  </si>
  <si>
    <t>Epm2aip1 Kiaa0766</t>
  </si>
  <si>
    <t>SUBCELLULAR LOCATION: Endoplasmic reticulum {ECO:0000250}.</t>
  </si>
  <si>
    <t>O54991;Q3U428</t>
  </si>
  <si>
    <t>O54991</t>
  </si>
  <si>
    <t>Cntnap1 Nrxn4</t>
  </si>
  <si>
    <t>SUBCELLULAR LOCATION: Membrane {ECO:0000305}; Single-pass type I membrane protein {ECO:0000305}. Cell junction, paranodal septate junction {ECO:0000269|PubMed:25378149}.</t>
  </si>
  <si>
    <t>FUNCTION: Required, with CNTNAP2, for radial and longitudinal organization of myelinated axons (PubMed:25378149). Plays a role in the formation of functional distinct domains critical for saltatory conduction of nerve impulses in myelinated nerve fibers. Demarcates the paranodal region of the axo-glial junction. In association with contactin involved in the signaling between axons and myelinating glial cells (PubMed:25378149, PubMed:11395000). {ECO:0000269|PubMed:11395000, ECO:0000269|PubMed:25378149}.</t>
  </si>
  <si>
    <t>Q544B1;Q3UJW1;Q3U9J7;P47738;Q3U6I3;Q3TVM2;A0A0G2JEU1</t>
  </si>
  <si>
    <t>Q544B1</t>
  </si>
  <si>
    <t>Aldh2</t>
  </si>
  <si>
    <t>Q3TE95;Q8BP92</t>
  </si>
  <si>
    <t>Q3TE95</t>
  </si>
  <si>
    <t>Rcn2</t>
  </si>
  <si>
    <t>Q9R1Q8;Q9D6K2</t>
  </si>
  <si>
    <t>Q9R1Q8</t>
  </si>
  <si>
    <t>Tagln3 Np25</t>
  </si>
  <si>
    <t>G5E8R3;Q3T9S7;E9QPD7;Q3TCQ3;Q05920;Q3UFS6;Q62043;Q8BP54</t>
  </si>
  <si>
    <t>G5E8R3</t>
  </si>
  <si>
    <t>Pcx</t>
  </si>
  <si>
    <t>FUNCTION: Catalyzes a 2-step reaction, involving the ATP-dependent carboxylation of the covalently attached biotin in the first step and the transfer of the carboxyl group to pyruvate in the second. {ECO:0000256|PIRNR:PIRNR001594}.</t>
  </si>
  <si>
    <t>Q8K1Z0;F6SFF5</t>
  </si>
  <si>
    <t>Q8K1Z0</t>
  </si>
  <si>
    <t>Coq9</t>
  </si>
  <si>
    <t>SUBCELLULAR LOCATION: Mitochondrion {ECO:0000269|PubMed:18614015}.</t>
  </si>
  <si>
    <t>FUNCTION: Lipid-binding protein involved in the biosynthesis of coenzyme Q, also named ubiquinone, an essential lipid-soluble electron transporter for aerobic cellular respiration (PubMed:25339443). Binds a phospholipid of at least 10 carbons in each acyl group. May be required to present its bound-lipid to COQ7 (By similarity). {ECO:0000250|UniProtKB:O75208, ECO:0000269|PubMed:23255162, ECO:0000269|PubMed:25339443}.</t>
  </si>
  <si>
    <t>Metabolism &gt; Metals and cofactors &gt; Coenzyme Q metabolism</t>
  </si>
  <si>
    <t>Q5SUH7;Q3UPG6;Q3UGL3;Q5SUH6;Q99KN9</t>
  </si>
  <si>
    <t>Q5SUH7</t>
  </si>
  <si>
    <t>Clint1 AI642036</t>
  </si>
  <si>
    <t>Q9WU79;A0A0R4J1T9</t>
  </si>
  <si>
    <t>Q9WU79</t>
  </si>
  <si>
    <t>Prodh Pro1</t>
  </si>
  <si>
    <t>FUNCTION: Converts proline to delta-1-pyrroline-5-carboxylate.</t>
  </si>
  <si>
    <t>Metabolism &gt; Amino acid metabolism &gt; Proline metabolism | Metabolism &gt; Electron carriers &gt; Q-linked reactions, other</t>
  </si>
  <si>
    <t>Q3TIJ7;P80313;Q3TJN2;Q3THH8;Q3TET0;Q8C5Q5;Q3UIJ0;Q3UDB1;A0A0N4SV00</t>
  </si>
  <si>
    <t>Q3TIJ7</t>
  </si>
  <si>
    <t>Cct7</t>
  </si>
  <si>
    <t>SUBCELLULAR LOCATION: Cytoplasm {ECO:0000256|ARBA:ARBA00004496, ECO:0000256|RuleBase:RU365042}.</t>
  </si>
  <si>
    <t>FUNCTION: Molecular chaperone; assists the folding of proteins upon ATP hydrolysis. Known to play a role, in vitro, in the folding of actin and tubulin. {ECO:0000256|RuleBase:RU365042}.</t>
  </si>
  <si>
    <t>Q14BZ3;P70202</t>
  </si>
  <si>
    <t>Q14BZ3</t>
  </si>
  <si>
    <t>Lxn</t>
  </si>
  <si>
    <t>Q61838</t>
  </si>
  <si>
    <t>Pzp A2m</t>
  </si>
  <si>
    <t>FUNCTION: Is able to inhibit all four classes of proteinases by a unique 'trapping' mechanism. This protein has a peptide stretch, called the 'bait region' which contains specific cleavage sites for different proteinases. When a proteinase cleaves the bait region, a conformational change is induced in the protein which traps the proteinase. The entrapped enzyme remains active against low molecular weight substrates (activity against high molecular weight substrates is greatly reduced). Following cleavage in the bait region, a thioester bond is hydrolyzed and mediates the covalent binding of the protein to the proteinase.</t>
  </si>
  <si>
    <t>Q3UHK5;Q6PIE5;Q6ZQ49;D3YYN7</t>
  </si>
  <si>
    <t>Q3UHK5</t>
  </si>
  <si>
    <t>Atp1a2</t>
  </si>
  <si>
    <t>SUBCELLULAR LOCATION: Cell membrane {ECO:0000256|RuleBase:RU362084}; Multi-pass membrane protein {ECO:0000256|RuleBase:RU362084}. Membrane {ECO:0000256|ARBA:ARBA00004141}; Multi-pass membrane protein {ECO:0000256|ARBA:ARBA00004141}.</t>
  </si>
  <si>
    <t>Q8R1B4</t>
  </si>
  <si>
    <t>Eif3c Eif3s8</t>
  </si>
  <si>
    <t>SUBCELLULAR LOCATION: Cytoplasm {ECO:0000255|HAMAP-Rule:MF_03002}.</t>
  </si>
  <si>
    <t>FUNCTION: Component of the eukaryotic translation initiation factor 3 (eIF-3) complex, which is required for several steps in the initiation of protein synthesis. The eIF-3 complex associates with the 40S ribosome and facilitates the recruitment of eIF-1, eIF-1A, eIF-2:GTP:methionyl-tRNAi and eIF-5 to form the 43S pre-initiation complex (43S PIC). The eIF-3 complex stimulates mRNA recruitment to the 43S PIC and scanning of the mRNA for AUG recognition. The eIF-3 complex is also required for disassembly and recycling of post-termination ribosomal complexes and subsequently prevents premature joining of the 40S and 60S ribosomal subunits prior to initiation. The eIF-3 complex specifically targets and initiates translation of a subset of mRNAs involved in cell proliferation, including cell cycling, differentiation and apoptosis, and uses different modes of RNA stem-loop binding to exert either translational activation or repression. {ECO:0000255|HAMAP-Rule:MF_03002, ECO:0000269|PubMed:17581632}.</t>
  </si>
  <si>
    <t>Q9D2G2</t>
  </si>
  <si>
    <t>Dlst</t>
  </si>
  <si>
    <t>SUBCELLULAR LOCATION: Mitochondrion matrix {ECO:0000250|UniProtKB:P36957}. Nucleus {ECO:0000250|UniProtKB:P36957}. Note=Mainly localizes in the mitochondrion. A small fraction localizes to the nucleus, where the 2-oxoglutarate dehydrogenase complex is required for histone succinylation. {ECO:0000250|UniProtKB:P36957}.</t>
  </si>
  <si>
    <t>FUNCTION: Dihydrolipoamide succinyltransferase (E2) component of the 2-oxoglutarate dehydrogenase complex (By similarity). The 2-oxoglutarate dehydrogenase complex catalyzes the overall conversion of 2-oxoglutarate to succinyl-CoA and CO(2) (By similarity). The 2-oxoglutarate dehydrogenase complex is mainly active in the mitochondrion. A fraction of the 2-oxoglutarate dehydrogenase complex also localizes in the nucleus and is required for lysine succinylation of histones: associates with KAT2A on chromatin and provides succinyl-CoA to histone succinyltransferase KAT2A (By similarity). {ECO:0000250|UniProtKB:P36957, ECO:0000250|UniProtKB:Q9N0F1}.</t>
  </si>
  <si>
    <t>Metabolism &gt; Carbohydrate metabolism &gt; TCA cycle | Metabolism &gt; Amino acid metabolism &gt; Lysine metabolism</t>
  </si>
  <si>
    <t>Q9CZ30;Q3TJF2;Q3TW21;B1AYJ9</t>
  </si>
  <si>
    <t>Q9CZ30</t>
  </si>
  <si>
    <t>Ola1 Gtpbp9</t>
  </si>
  <si>
    <t>SUBCELLULAR LOCATION: Cytoplasm {ECO:0000255|HAMAP-Rule:MF_03167}. Nucleus {ECO:0000255|HAMAP-Rule:MF_03167}. Nucleus, nucleolus {ECO:0000255|HAMAP-Rule:MF_03167}. Note=Predominantly cytoplasmic, shuttles between the nucleus and the cytoplasm. {ECO:0000255|HAMAP-Rule:MF_03167}.</t>
  </si>
  <si>
    <t>FUNCTION: Hydrolyzes ATP, and can also hydrolyze GTP with lower efficiency. Has lower affinity for GTP. {ECO:0000255|HAMAP-Rule:MF_03167}.</t>
  </si>
  <si>
    <t>Q6IRU2;A0A571BEU1</t>
  </si>
  <si>
    <t>Q6IRU2</t>
  </si>
  <si>
    <t>Tpm4</t>
  </si>
  <si>
    <t>SUBCELLULAR LOCATION: Cytoplasm, cytoskeleton {ECO:0000250|UniProtKB:P09495}. Note=Associates with F-actin stress fibers. {ECO:0000250|UniProtKB:P09495}.</t>
  </si>
  <si>
    <t>FUNCTION: Binds to actin filaments in muscle and non-muscle cells. Plays a central role, in association with the troponin complex, in the calcium dependent regulation of vertebrate striated muscle contraction. Smooth muscle contraction is regulated by interaction with caldesmon. In non-muscle cells is implicated in stabilizing cytoskeleton actin filaments. Binds calcium. {ECO:0000250|UniProtKB:P09495, ECO:0000250|UniProtKB:P67936}.</t>
  </si>
  <si>
    <t>A0A0R3P9C8;Q9DC69</t>
  </si>
  <si>
    <t>A0A0R3P9C8</t>
  </si>
  <si>
    <t>Ndufa9</t>
  </si>
  <si>
    <t>Q99M71</t>
  </si>
  <si>
    <t>Epdr1 Epdr2 Merp1 Merp2</t>
  </si>
  <si>
    <t>SUBCELLULAR LOCATION: Lysosome lumen {ECO:0000269|PubMed:16954209}. Secreted {ECO:0000250|UniProtKB:Q9UM22}. Note=Lysosomal and also secreted. {ECO:0000250|UniProtKB:Q9UM22}.</t>
  </si>
  <si>
    <t>FUNCTION: Binds anionic lipids and gangliosides at acidic pH. {ECO:0000250|UniProtKB:Q9UM22}.</t>
  </si>
  <si>
    <t>Q9Z1P6;A0A068BGR9</t>
  </si>
  <si>
    <t>Q9Z1P6</t>
  </si>
  <si>
    <t>Ndufa7</t>
  </si>
  <si>
    <t>SUBCELLULAR LOCATION: Mitochondrion inner membrane {ECO:0000250|UniProtKB:O95182}; Peripheral membrane protein {ECO:0000250|UniProtKB:O95182}; Matrix side {ECO:0000250|UniProtKB:O95182}.</t>
  </si>
  <si>
    <t>FUNCTION: Accessory subunit of the mitochondrial membrane respiratory chain NADH dehydrogenase (Complex I), that is believed not to be involved in catalysis. Complex I functions in the transfer of electrons from NADH to the respiratory chain. The immediate electron acceptor for the enzyme is believed to be ubiquinone. {ECO:0000250|UniProtKB:O95182}.</t>
  </si>
  <si>
    <t>Q9CQC7;Q4VAE8</t>
  </si>
  <si>
    <t>Q9CQC7</t>
  </si>
  <si>
    <t>Ndufb4</t>
  </si>
  <si>
    <t>SUBCELLULAR LOCATION: Mitochondrion inner membrane {ECO:0000250|UniProtKB:O95168}; Single-pass membrane protein {ECO:0000255}; Matrix side {ECO:0000250|UniProtKB:O95168}.</t>
  </si>
  <si>
    <t>FUNCTION: Accessory subunit of the mitochondrial membrane respiratory chain NADH dehydrogenase (Complex I), that is believed not to be involved in catalysis. Complex I functions in the transfer of electrons from NADH to the respiratory chain. The immediate electron acceptor for the enzyme is believed to be ubiquinone. {ECO:0000250|UniProtKB:O95168}.</t>
  </si>
  <si>
    <t>Q3UWS9;Q3U7H9;P99029;G3UZJ4;H3BJQ7;A0A494BAZ4;Q9D6X2</t>
  </si>
  <si>
    <t>Q3UWS9</t>
  </si>
  <si>
    <t>Prdx5</t>
  </si>
  <si>
    <t>SUBCELLULAR LOCATION: Peroxisome matrix {ECO:0000256|ARBA:ARBA00004253}.</t>
  </si>
  <si>
    <t>FUNCTION: Thiol-specific peroxidase that catalyzes the reduction of hydrogen peroxide and organic hydroperoxides to water and alcohols, respectively. Plays a role in cell protection against oxidative stress by detoxifying peroxides and as sensor of hydrogen peroxide-mediated signaling events. {ECO:0000256|ARBA:ARBA00003330}.</t>
  </si>
  <si>
    <t>Q9Z0P5;A0A1L1SU53;A0A1L1STC8</t>
  </si>
  <si>
    <t>Q9Z0P5</t>
  </si>
  <si>
    <t>Twf2 Ptk9l</t>
  </si>
  <si>
    <t>SUBCELLULAR LOCATION: Cytoplasm, cytoskeleton {ECO:0000269|PubMed:19955359}. Cytoplasm, perinuclear region {ECO:0000269|PubMed:10406962}. Cell projection, stereocilium {ECO:0000269|PubMed:19774077, ECO:0000269|PubMed:19955359}. Note=Perinuclear and G-actin-rich cortical actin structure sublocalization. Isoform 2 found also along myofibrils in cardiomyocytes (PubMed:18837697). Localized in cochlea hair cells to the tips of the middle and short rows of stereocilia (PubMed:19955359). {ECO:0000269|PubMed:18837697, ECO:0000269|PubMed:19955359}.</t>
  </si>
  <si>
    <t>FUNCTION: Actin-binding protein involved in motile and morphological processes. Inhibits actin polymerization, likely by sequestering G-actin. By capping the barbed ends of filaments, it also regulates motility. Seems to play an important role in clathrin-mediated endocytosis and distribution of endocytic organelles. May play a role in regulating the mature length of the middle and short rows of stereocilia. {ECO:0000269|PubMed:18837697, ECO:0000269|PubMed:19955359}.</t>
  </si>
  <si>
    <t>H7BX88;P47934</t>
  </si>
  <si>
    <t>H7BX88</t>
  </si>
  <si>
    <t>Crat</t>
  </si>
  <si>
    <t>O08529;Q3U8S5;Q3U3A8;Q8R486;Q8BPV9</t>
  </si>
  <si>
    <t>O08529</t>
  </si>
  <si>
    <t>Capn2</t>
  </si>
  <si>
    <t>SUBCELLULAR LOCATION: Cytoplasm {ECO:0000250}. Cell membrane {ECO:0000250}. Note=Translocates to the plasma membrane upon Ca(2+) binding. {ECO:0000250}.</t>
  </si>
  <si>
    <t>FUNCTION: Calcium-regulated non-lysosomal thiol-protease which catalyzes limited proteolysis of substrates involved in cytoskeletal remodeling and signal transduction. Proteolytically cleaves MYOC at 'Arg-226' (By similarity). Proteolytically cleaves CPEB3 following neuronal stimulation which abolishes CPEB3 translational repressor activity, leading to translation of CPEB3 target mRNAs (PubMed:22711986). {ECO:0000250|UniProtKB:P17655, ECO:0000269|PubMed:22711986}.</t>
  </si>
  <si>
    <t>Q3UUF0;Q8C541;Q8BRM1;O08914</t>
  </si>
  <si>
    <t>Q3UUF0</t>
  </si>
  <si>
    <t>Faah</t>
  </si>
  <si>
    <t>O55234;Q8BTY5</t>
  </si>
  <si>
    <t>O55234</t>
  </si>
  <si>
    <t>Psmb5</t>
  </si>
  <si>
    <t>SUBCELLULAR LOCATION: Cytoplasm {ECO:0000250|UniProtKB:P28074}. Nucleus {ECO:0000250|UniProtKB:P28074}. Note=Translocated from the cytoplasm into the nucleus following interaction with AKIRIN2, which bridges the proteasome with the nuclear import receptor IPO9. {ECO:0000250|UniProtKB:P28074}.</t>
  </si>
  <si>
    <t>FUNCTION: Component of the 20S core proteasome complex involved in the proteolytic degradation of most intracellular proteins. This complex plays numerous essential roles within the cell by associating with different regulatory particles. Associated with two 19S regulatory particles, forms the 26S proteasome and thus participates in the ATP-dependent degradation of ubiquitinated proteins. The 26S proteasome plays a key role in the maintenance of protein homeostasis by removing misfolded or damaged proteins that could impair cellular functions, and by removing proteins whose functions are no longer required. Associated with the PA200 or PA28, the 20S proteasome mediates ubiquitin-independent protein degradation. This type of proteolysis is required in several pathways including spermatogenesis (20S-PA200 complex) or generation of a subset of MHC class I-presented antigenic peptides (20S-PA28 complex). Within the 20S core complex, PSMB5 displays a chymotrypsin-like activity. {ECO:0000269|PubMed:16581775, ECO:0000269|PubMed:19183883, ECO:0000269|PubMed:22341445}.</t>
  </si>
  <si>
    <t>Q8BH58</t>
  </si>
  <si>
    <t>Tiprl</t>
  </si>
  <si>
    <t>SUBCELLULAR LOCATION: Cytoplasm {ECO:0000250|UniProtKB:O75663}.</t>
  </si>
  <si>
    <t>FUNCTION: May be a allosteric regulator of serine/threonine-protein phosphatase 2A (PP2A). Inhibits catalytic activity of the PP2A(D) core complex in vitro. The PP2A(C):TIPRL complex does not show phosphatase activity. Acts as negative regulator of serine/threonine-protein phosphatase 4 probably by inhibiting the formation of the active PPP4C:PPP4R2 complex; the function is proposed to implicate it in DNA damage response by promoting H2AX phosphorylated on Ser-140 (gamma-H2AX). May play a role in the regulation of ATM/ATR signaling pathway controlling DNA replication and repair (By similarity). {ECO:0000250|UniProtKB:O75663}.</t>
  </si>
  <si>
    <t>Q5NTY0;P63037;Q3TK61;B1AXY1</t>
  </si>
  <si>
    <t>Q5NTY0</t>
  </si>
  <si>
    <t>Dnaja1</t>
  </si>
  <si>
    <t>Q99LD8;O08972;G3UZR0</t>
  </si>
  <si>
    <t>Q99LD8</t>
  </si>
  <si>
    <t>Ddah2</t>
  </si>
  <si>
    <t>SUBCELLULAR LOCATION: Cytoplasm {ECO:0000250}. Mitochondrion {ECO:0000250}. Note=Translocates from cytosol to mitochondrion upon IL-1beta stimulation in chondrocytes. {ECO:0000250}.</t>
  </si>
  <si>
    <t>FUNCTION: Hydrolyzes N(G),N(G)-dimethyl-L-arginine (ADMA) and N(G)-monomethyl-L-arginine (MMA) which act as inhibitors of NOS. Has therefore a role in the regulation of nitric oxide generation (By similarity). {ECO:0000250}.</t>
  </si>
  <si>
    <t>P56391;A0A140LIU3</t>
  </si>
  <si>
    <t>P56391</t>
  </si>
  <si>
    <t>Cox6b1 Cox6b</t>
  </si>
  <si>
    <t>SUBCELLULAR LOCATION: Mitochondrion inner membrane {ECO:0000250|UniProtKB:P00429}; Peripheral membrane protein {ECO:0000250|UniProtKB:P00429}; Intermembrane side {ECO:0000250|UniProtKB:P00429}.</t>
  </si>
  <si>
    <t>FUNCTION: Component of the cytochrome c oxidase, the last enzyme in the mitochondrial electron transport chain which drives oxidative phosphorylation. The respiratory chain contains 3 multisubunit complexes succinate dehydrogenase (complex II, CII), ubiquinol-cytochrome c oxidoreductase (cytochrome b-c1 complex, complex III, CIII) and cytochrome c oxidase (complex IV, CIV), that cooperate to transfer electrons derived from NADH and succinate to molecular oxygen, creating an electrochemical gradient over the inner membrane that drives transmembrane transport and the ATP synthase. Cytochrome c oxidase is the component of the respiratory chain that catalyzes the reduction of oxygen to water. Electrons originating from reduced cytochrome c in the intermembrane space (IMS) are transferred via the dinuclear copper A center (CU(A)) of subunit 2 and heme A of subunit 1 to the active site in subunit 1, a binuclear center (BNC) formed by heme A3 and copper B (CU(B)). The BNC reduces molecular oxygen to 2 water molecules using 4 electrons from cytochrome c in the IMS and 4 protons from the mitochondrial matrix. {ECO:0000250|UniProtKB:Q01519}.</t>
  </si>
  <si>
    <t>Q3UGC7;Q2YDW1;Q66JS6;Q66JW9</t>
  </si>
  <si>
    <t>Q3UGC7</t>
  </si>
  <si>
    <t>Eif3j1 Eif3s1-1</t>
  </si>
  <si>
    <t>SUBCELLULAR LOCATION: Cytoplasm {ECO:0000250|UniProtKB:O75822, ECO:0000255|HAMAP-Rule:MF_03009}.</t>
  </si>
  <si>
    <t>FUNCTION: Component of the eukaryotic translation initiation factor 3 (eIF-3) complex, which is required for several steps in the initiation of protein synthesis. The eIF-3 complex associates with the 40S ribosome and facilitates the recruitment of eIF-1, eIF-1A, eIF-2:GTP:methionyl-tRNAi and eIF-5 to form the 43S pre-initiation complex (43S PIC). The eIF-3 complex stimulates mRNA recruitment to the 43S PIC and scanning of the mRNA for AUG recognition. The eIF-3 complex is also required for disassembly and recycling of post-termination ribosomal complexes and subsequently prevents premature joining of the 40S and 60S ribosomal subunits prior to initiation. The eIF-3 complex specifically targets and initiates translation of a subset of mRNAs involved in cell proliferation, including cell cycling, differentiation and apoptosis, and uses different modes of RNA stem-loop binding to exert either translational activation or repression. This subunit binds directly within the mRNA entry channel of the 40S ribosome to the aminoacyl (A) site. It may regulate the interaction between the 43S PIC and mRNA. {ECO:0000255|HAMAP-Rule:MF_03009}.</t>
  </si>
  <si>
    <t>E9QP87;Q80U92;Q8VHK5;Q8BLR0</t>
  </si>
  <si>
    <t>E9QP87</t>
  </si>
  <si>
    <t>Mlc1</t>
  </si>
  <si>
    <t>Q06185;Q5EBI8;Q8BTB6</t>
  </si>
  <si>
    <t>Q06185</t>
  </si>
  <si>
    <t>Atp5me Atp5i Atp5k Lfm-1 Lfm1</t>
  </si>
  <si>
    <t>A0A0R4J036;P08553;D3YZ35</t>
  </si>
  <si>
    <t>A0A0R4J036</t>
  </si>
  <si>
    <t>Nefm</t>
  </si>
  <si>
    <t>SUBCELLULAR LOCATION: Cell projection, axon {ECO:0000256|ARBA:ARBA00004489}.</t>
  </si>
  <si>
    <t>Q544Z3;Q99020;Q9D6G1;Q80XR6;Q3TMZ8;Q20BD0</t>
  </si>
  <si>
    <t>Q544Z3</t>
  </si>
  <si>
    <t>Hnrnpab Hnrpab</t>
  </si>
  <si>
    <t>Q3U489;Q9WUR9;Q3UYL0;F6TEU8;A2ARF6</t>
  </si>
  <si>
    <t>Q3U489</t>
  </si>
  <si>
    <t>Ak4 AK3L1 Ak3l1 AK4</t>
  </si>
  <si>
    <t>SUBCELLULAR LOCATION: Mitochondrion matrix {ECO:0000256|ARBA:ARBA00004305, ECO:0000256|HAMAP-Rule:MF_03170}.</t>
  </si>
  <si>
    <t>FUNCTION: Involved in maintaining the homeostasis of cellular nucleotides by catalyzing the interconversion of nucleoside phosphates. Efficiently phosphorylates AMP and dAMP using ATP as phosphate donor, but phosphorylates only AMP when using GTP as phosphate donor. Also displays broad nucleoside diphosphate kinase activity. {ECO:0000256|HAMAP-Rule:MF_03170}.</t>
  </si>
  <si>
    <t>Q149D1;Q8BH55</t>
  </si>
  <si>
    <t>Q149D1</t>
  </si>
  <si>
    <t>Thnsl1</t>
  </si>
  <si>
    <t>Q5SVY2;P17742;Q3UAJ1;Q3TE63;Q9CZK9;A0A1L1SST0</t>
  </si>
  <si>
    <t>Q5SVY2</t>
  </si>
  <si>
    <t>Ppia</t>
  </si>
  <si>
    <t>FUNCTION: PPIases accelerate the folding of proteins. It catalyzes the cis-trans isomerization of proline imidic peptide bonds in oligopeptides. {ECO:0000256|RuleBase:RU363019}.</t>
  </si>
  <si>
    <t>Q9CZ13;Q3THM1;Q3TIC8;Q8K2S8</t>
  </si>
  <si>
    <t>Q9CZ13</t>
  </si>
  <si>
    <t>Uqcrc1</t>
  </si>
  <si>
    <t>SUBCELLULAR LOCATION: Mitochondrion inner membrane {ECO:0000250|UniProtKB:P07256}; Peripheral membrane protein {ECO:0000250|UniProtKB:P07256}; Matrix side {ECO:0000250|UniProtKB:P07256}.</t>
  </si>
  <si>
    <t>FUNCTION: Component of the ubiquinol-cytochrome c oxidoreductase, a multisubunit transmembrane complex that is part of the mitochondrial electron transport chain which drives oxidative phosphorylation. The respiratory chain contains 3 multisubunit complexes succinate dehydrogenase (complex II, CII), ubiquinol-cytochrome c oxidoreductase (cytochrome b-c1 complex, complex III, CIII) and cytochrome c oxidase (complex IV, CIV), that cooperate to transfer electrons derived from NADH and succinate to molecular oxygen, creating an electrochemical gradient over the inner membrane that drives transmembrane transport and the ATP synthase. The cytochrome b-c1 complex catalyzes electron transfer from ubiquinol to cytochrome c, linking this redox reaction to translocation of protons across the mitochondrial inner membrane, with protons being carried across the membrane as hydrogens on the quinol. In the process called Q cycle, 2 protons are consumed from the matrix, 4 protons are released into the intermembrane space and 2 electrons are passed to cytochrome c (By similarity). The 2 core subunits UQCRC1/QCR1 and UQCRC2/QCR2 are homologous to the 2 mitochondrial-processing peptidase (MPP) subunits beta-MPP and alpha-MPP respectively, and they seem to have preserved their MPP processing properties. May be involved in the in situ processing of UQCRFS1 into the mature Rieske protein and its mitochondrial targeting sequence (MTS)/subunit 9 when incorporated into complex III (By similarity). Seems to play an important role in the maintenance of proper mitochondrial function in nigral dopaminergic neurons (By similarity). {ECO:0000250|UniProtKB:P07256, ECO:0000250|UniProtKB:P31800, ECO:0000250|UniProtKB:P31930}.</t>
  </si>
  <si>
    <t>Q56VN0;Q9JM63;Q8C7Z5;B9EIV1;Q499F6</t>
  </si>
  <si>
    <t>Q56VN0</t>
  </si>
  <si>
    <t>Kcnj10</t>
  </si>
  <si>
    <t>SUBCELLULAR LOCATION: Membrane {ECO:0000256|ARBA:ARBA00004141, ECO:0000256|RuleBase:RU003822}; Multi-pass membrane protein {ECO:0000256|ARBA:ARBA00004141, ECO:0000256|RuleBase:RU003822}.</t>
  </si>
  <si>
    <t>O35593;Q9CSU2;Q3UD26</t>
  </si>
  <si>
    <t>O35593</t>
  </si>
  <si>
    <t>Psmd14 Pad1</t>
  </si>
  <si>
    <t>FUNCTION: Component of the 26S proteasome, a multiprotein complex involved in the ATP-dependent degradation of ubiquitinated proteins. This complex plays a key role in the maintenance of protein homeostasis by removing misfolded or damaged proteins, which could impair cellular functions, and by removing proteins whose functions are no longer required. Therefore, the proteasome participates in numerous cellular processes, including cell cycle progression, apoptosis, or DNA damage repair. The PSMD14 subunit is a metalloprotease that specifically cleaves 'Lys-63'-linked polyubiquitin chains within the complex. Plays a role in response to double-strand breaks (DSBs): acts as a regulator of non-homologous end joining (NHEJ) by cleaving 'Lys-63'-linked polyubiquitin, thereby promoting retention of JMJD2A/KDM4A on chromatin and restricting TP53BP1 accumulation. Also involved in homologous recombination repair by promoting RAD51 loading. {ECO:0000250|UniProtKB:O00487}.</t>
  </si>
  <si>
    <t>Q9R1P3;Q8BJX0</t>
  </si>
  <si>
    <t>Q9R1P3</t>
  </si>
  <si>
    <t>Psmb2</t>
  </si>
  <si>
    <t>SUBCELLULAR LOCATION: Cytoplasm {ECO:0000250|UniProtKB:P49721}. Nucleus {ECO:0000250|UniProtKB:P49721}. Note=Translocated from the cytoplasm into the nucleus following interaction with AKIRIN2, which bridges the proteasome with the nuclear import receptor IPO9. {ECO:0000250|UniProtKB:P49721}.</t>
  </si>
  <si>
    <t>FUNCTION: Non-catalytic component of the 20S core proteasome complex involved in the proteolytic degradation of most intracellular proteins. This complex plays numerous essential roles within the cell by associating with different regulatory particles. Associated with two 19S regulatory particles, forms the 26S proteasome and thus participates in the ATP-dependent degradation of ubiquitinated proteins. The 26S proteasome plays a key role in the maintenance of protein homeostasis by removing misfolded or damaged proteins that could impair cellular functions, and by removing proteins whose functions are no longer required. Associated with the PA200 or PA28, the 20S proteasome mediates ubiquitin-independent protein degradation. This type of proteolysis is required in several pathways including spermatogenesis (20S-PA200 complex) or generation of a subset of MHC class I-presented antigenic peptides (20S-PA28 complex). {ECO:0000269|PubMed:16581775, ECO:0000269|PubMed:22341445}.</t>
  </si>
  <si>
    <t>Q32P16;Q91V09;Q8K412;S4R225</t>
  </si>
  <si>
    <t>Q32P16</t>
  </si>
  <si>
    <t>Wdr13</t>
  </si>
  <si>
    <t>A5GZX3;Q9CPU0;A0A494BAF7;A0A494BBE7</t>
  </si>
  <si>
    <t>A5GZX3</t>
  </si>
  <si>
    <t>Glo1</t>
  </si>
  <si>
    <t>FUNCTION: Catalyzes the conversion of hemimercaptal, formed from methylglyoxal and glutathione, to S-lactoylglutathione. {ECO:0000256|RuleBase:RU361179}.</t>
  </si>
  <si>
    <t>Q61699;E9Q0U7</t>
  </si>
  <si>
    <t>Q61699</t>
  </si>
  <si>
    <t>Hsph1 Hsp105 Hsp110 Kiaa0201</t>
  </si>
  <si>
    <t>SUBCELLULAR LOCATION: Cytoplasm {ECO:0000269|PubMed:10865058}. Nucleus {ECO:0000269|PubMed:10865058}. Note=Strictly cytoplasmic in neurons.</t>
  </si>
  <si>
    <t>FUNCTION: Acts as a nucleotide-exchange factor (NEF) for chaperone proteins HSPA1A and HSPA1B, promoting the release of ADP from HSPA1A/B thereby triggering client/substrate protein release (By similarity). Prevents the aggregation of denatured proteins in cells under severe stress, on which the ATP levels decrease markedly. Inhibits HSPA8/HSC70 ATPase and chaperone activities (PubMed:14644449, PubMed:15292236). {ECO:0000250|UniProtKB:Q92598, ECO:0000269|PubMed:14644449, ECO:0000269|PubMed:15292236}.</t>
  </si>
  <si>
    <t>Q8BWM0</t>
  </si>
  <si>
    <t>Ptges2 Gbf1 Pges2</t>
  </si>
  <si>
    <t>SUBCELLULAR LOCATION: Golgi apparatus membrane {ECO:0000250|UniProtKB:Q9H7Z7}; Single-pass membrane protein {ECO:0000250|UniProtKB:Q9H7Z7}. Nucleus {ECO:0000269|PubMed:12050152}. Note=According to PubMed:12050152, some fraction may be nuclear. {ECO:0000269|PubMed:12050152}.; SUBCELLULAR LOCATION: [Prostaglandin E synthase 2 truncated form]: Cytoplasm {ECO:0000250|UniProtKB:Q9H7Z7}. Note=Synthesized as a Golgi membrane-bound protein, which is further cleaved into the predominant soluble truncated form. {ECO:0000250|UniProtKB:Q9H7Z7}.</t>
  </si>
  <si>
    <t>FUNCTION: Isomerase that catalyzes the conversion of PGH2 into the more stable prostaglandin E2 (PGE2) (in vitro). The biological function and the GSH-dependent property of PTGES2 is still under debate (By similarity). In vivo, PTGES2 could form a complex with GSH and heme and would not participate in PGE2 synthesis but would catalyze the degradation of prostaglandin E2 H2 (PGH2) to 12(S)-hydroxy-5(Z),8(E),10(E)-heptadecatrienoic acid (HHT) and malondialdehyde (MDA) (By similarity). May also have transactivation activity toward IFN-gamma (IFNG), possibly via an interaction with CEBPB; however, the relevance of transcription activation activity remains unclear (PubMed:12050152). {ECO:0000250|UniProtKB:Q9H7Z7, ECO:0000250|UniProtKB:Q9N0A4, ECO:0000303|PubMed:12050152}.</t>
  </si>
  <si>
    <t>Metabolism &gt; Lipid metabolism &gt; Eicosanoid metabolism</t>
  </si>
  <si>
    <t>Q3UJU9</t>
  </si>
  <si>
    <t>Rmdn3 Fam82a2 Fam82c</t>
  </si>
  <si>
    <t>SUBCELLULAR LOCATION: Mitochondrion outer membrane {ECO:0000250|UniProtKB:Q96TC7}; Single-pass membrane protein {ECO:0000250|UniProtKB:Q96TC7}. Cytoplasm {ECO:0000250|UniProtKB:Q96TC7}. Nucleus {ECO:0000250|UniProtKB:Q96TC7}. Cytoplasm, cytoskeleton, spindle {ECO:0000250|UniProtKB:Q96TC7}. Cytoplasm, cytoskeleton, spindle pole {ECO:0000250|UniProtKB:Q96TC7}. Note=In interphase localizes in the cytoplasm, and during mitosis localizes to the spindle microtubules and spindle poles. {ECO:0000250|UniProtKB:Q96TC7}.</t>
  </si>
  <si>
    <t>FUNCTION: Involved in cellular calcium homeostasis regulation (By similarity). May participate in differentiation and apoptosis of keratinocytes. Overexpression induces apoptosis (By similarity). {ECO:0000250}.</t>
  </si>
  <si>
    <t>A0A3Q4EH04;A0A3Q4L335;A0A3Q4L393;Q3THA6;Q8BL97</t>
  </si>
  <si>
    <t>A0A3Q4EH04</t>
  </si>
  <si>
    <t>Srsf7</t>
  </si>
  <si>
    <t>Q99KV1</t>
  </si>
  <si>
    <t>Dnajb11</t>
  </si>
  <si>
    <t>SUBCELLULAR LOCATION: Endoplasmic reticulum lumen {ECO:0000269|PubMed:15525676}.</t>
  </si>
  <si>
    <t>FUNCTION: As a co-chaperone for HSPA5 it is required for proper folding, trafficking or degradation of proteins. Binds directly to both unfolded proteins that are substrates for ERAD and nascent unfolded peptide chains, but dissociates from the HSPA5-unfolded protein complex before folding is completed. May help recruiting HSPA5 and other chaperones to the substrate. Stimulates HSPA5 ATPase activity. It is necessary for maturation and correct trafficking of PKD1. {ECO:0000250|UniProtKB:Q9UBS4}.</t>
  </si>
  <si>
    <t>P12787</t>
  </si>
  <si>
    <t>Cox5a</t>
  </si>
  <si>
    <t>SUBCELLULAR LOCATION: Mitochondrion inner membrane {ECO:0000250|UniProtKB:P00426}; Peripheral membrane protein {ECO:0000250|UniProtKB:P00426}; Matrix side {ECO:0000250|UniProtKB:P00426}.</t>
  </si>
  <si>
    <t>FUNCTION: Component of the cytochrome c oxidase, the last enzyme in the mitochondrial electron transport chain which drives oxidative phosphorylation. The respiratory chain contains 3 multisubunit complexes succinate dehydrogenase (complex II, CII), ubiquinol-cytochrome c oxidoreductase (cytochrome b-c1 complex, complex III, CIII) and cytochrome c oxidase (complex IV, CIV), that cooperate to transfer electrons derived from NADH and succinate to molecular oxygen, creating an electrochemical gradient over the inner membrane that drives transmembrane transport and the ATP synthase. Cytochrome c oxidase is the component of the respiratory chain that catalyzes the reduction of oxygen to water. Electrons originating from reduced cytochrome c in the intermembrane space (IMS) are transferred via the dinuclear copper A center (CU(A)) of subunit 2 and heme A of subunit 1 to the active site in subunit 1, a binuclear center (BNC) formed by heme A3 and copper B (CU(B)). The BNC reduces molecular oxygen to 2 water molecules using 4 electrons from cytochrome c in the IMS and 4 protons from the mitochondrial matrix. {ECO:0000250|UniProtKB:P00427}.</t>
  </si>
  <si>
    <t>Q99KE1;Q3TSD4</t>
  </si>
  <si>
    <t>Q99KE1</t>
  </si>
  <si>
    <t>Me2</t>
  </si>
  <si>
    <t>SUBCELLULAR LOCATION: Mitochondrion matrix {ECO:0000250|UniProtKB:P23368}.</t>
  </si>
  <si>
    <t>FUNCTION: NAD-dependent mitochondrial malic enzyme that catalyzes the oxidative decarboxylation of malate to pyruvate. {ECO:0000250|UniProtKB:P23368}.</t>
  </si>
  <si>
    <t>Q99KJ8;Q3TPZ5</t>
  </si>
  <si>
    <t>Q99KJ8</t>
  </si>
  <si>
    <t>Dctn2</t>
  </si>
  <si>
    <t>SUBCELLULAR LOCATION: Cytoplasm, cytoskeleton, microtubule organizing center, centrosome {ECO:0000269|PubMed:14983524, ECO:0000269|PubMed:9144527}. Membrane {ECO:0000250}; Peripheral membrane protein {ECO:0000250}.</t>
  </si>
  <si>
    <t>FUNCTION: Part of the dynactin complex that activates the molecular motor dynein for ultra-processive transport along microtubules. In the dynactin soulder domain, binds the ACTR1A filament and acts as a molecular ruler to determine the length (By similarity). Modulates cytoplasmic dynein binding to an organelle, and plays a role in prometaphase chromosome alignment and spindle organization during mitosis. Involved in anchoring microtubules to centrosomes. May play a role in synapse formation during brain development (PubMed:14983524). {ECO:0000250|UniProtKB:A0A5G2QD80, ECO:0000269|PubMed:14983524}.</t>
  </si>
  <si>
    <t>P08551;Q05DD2</t>
  </si>
  <si>
    <t>P08551</t>
  </si>
  <si>
    <t>Nefl Nf68 Nfl</t>
  </si>
  <si>
    <t>SUBCELLULAR LOCATION: Cell projection, axon {ECO:0000269|PubMed:22723690}. Cytoplasm, cytoskeleton {ECO:0000269|PubMed:22723690}.</t>
  </si>
  <si>
    <t>FUNCTION: Neurofilaments usually contain three intermediate filament proteins: NEFL, NEFM, and NEFH which are involved in the maintenance of neuronal caliber. May additionally cooperate with the neuronal intermediate filament proteins PRPH and INA to form neuronal filamentous networks (PubMed:22723690). {ECO:0000269|PubMed:22723690}.</t>
  </si>
  <si>
    <t>A5A4Z2;G3UZ30;A5A4Y9;A5A4Z1;A5A4Z0;Q8K1L5</t>
  </si>
  <si>
    <t>A5A4Z2</t>
  </si>
  <si>
    <t>Ppp1r11</t>
  </si>
  <si>
    <t>Q99JP7</t>
  </si>
  <si>
    <t>Ggt7 Ggtl3</t>
  </si>
  <si>
    <t>SUBCELLULAR LOCATION: Membrane {ECO:0000250|UniProtKB:P19440}; Single-pass type II membrane protein {ECO:0000250|UniProtKB:P07314}.</t>
  </si>
  <si>
    <t>FUNCTION: Hydrolyzes and transfers gamma-glutamyl moieties from glutathione and other gamma-glutamyl compounds to acceptors. {ECO:0000250|UniProtKB:P19440}.</t>
  </si>
  <si>
    <t>B1AWN6;A0A5H1ZRM8;A0A0R5RP28;A0A0R5RP29</t>
  </si>
  <si>
    <t>B1AWN6</t>
  </si>
  <si>
    <t>Scn2a Scn2a1</t>
  </si>
  <si>
    <t>SUBCELLULAR LOCATION: Cell membrane {ECO:0000269|PubMed:10827969}; Multi-pass membrane protein {ECO:0000305}.</t>
  </si>
  <si>
    <t>FUNCTION: Mediates the voltage-dependent sodium ion permeability of excitable membranes. Assuming opened or closed conformations in response to the voltage difference across the membrane, the protein forms a sodium-selective channel through which Na(+) ions may pass in accordance with their electrochemical gradient (PubMed:10827969, PubMed:11166117, PubMed:28137877). Implicated in the regulation of hippocampal replay occurring within sharp wave ripples (SPW-R) important for memory (PubMed:29867081). {ECO:0000269|PubMed:10827969, ECO:0000269|PubMed:11166117, ECO:0000269|PubMed:28137877, ECO:0000269|PubMed:29867081}.</t>
  </si>
  <si>
    <t>P63038</t>
  </si>
  <si>
    <t>Hspd1 Hsp60</t>
  </si>
  <si>
    <t>SUBCELLULAR LOCATION: Mitochondrion matrix {ECO:0000250|UniProtKB:P10809}.</t>
  </si>
  <si>
    <t>FUNCTION: Chaperonin implicated in mitochondrial protein import and macromolecular assembly. Together with Hsp10, facilitates the correct folding of imported proteins. May also prevent misfolding and promote the refolding and proper assembly of unfolded polypeptides generated under stress conditions in the mitochondrial matrix. The functional units of these chaperonins consist of heptameric rings of the large subunit Hsp60, which function as a back-to-back double ring. In a cyclic reaction, Hsp60 ring complexes bind one unfolded substrate protein per ring, followed by the binding of ATP and association with 2 heptameric rings of the co-chaperonin Hsp10. This leads to sequestration of the substrate protein in the inner cavity of Hsp60 where, for a certain period of time, it can fold undisturbed by other cell components. Synchronous hydrolysis of ATP in all Hsp60 subunits results in the dissociation of the chaperonin rings and the release of ADP and the folded substrate protein. {ECO:0000250|UniProtKB:P10809}.</t>
  </si>
  <si>
    <t>Protein import, sorting and homeostasis &gt; Protein homeostasis &gt; Chaperones</t>
  </si>
  <si>
    <t>P63094;Z4YKV1;Q6R0H7;A0A571BEI3;A0A571BEM2</t>
  </si>
  <si>
    <t>P63094</t>
  </si>
  <si>
    <t>Gnas Gnas1 MNCb-5546</t>
  </si>
  <si>
    <t>SUBCELLULAR LOCATION: Cell membrane {ECO:0000269|PubMed:8227063}; Lipid-anchor {ECO:0000269|PubMed:8227063}.</t>
  </si>
  <si>
    <t>FUNCTION: Guanine nucleotide-binding proteins (G proteins) function as transducers in numerous signaling pathways controlled by G protein-coupled receptors (GPCRs). Signaling involves the activation of adenylyl cyclases, resulting in increased levels of the signaling molecule cAMP. GNAS functions downstream of several GPCRs, including beta-adrenergic receptors. Stimulates the Ras signaling pathway via RAPGEF2. {ECO:0000250|UniProtKB:P63092}.</t>
  </si>
  <si>
    <t>Q3UBX7;Q3TXB1;A0A3B0IP04;P98086</t>
  </si>
  <si>
    <t>Q3UBX7</t>
  </si>
  <si>
    <t>C1qa</t>
  </si>
  <si>
    <t>Q3USR5;Q80UW2</t>
  </si>
  <si>
    <t>Q3USR5</t>
  </si>
  <si>
    <t>Fbxo2</t>
  </si>
  <si>
    <t>Q7TMS6;Q9JL62;Q3U011;D3Z1H9;D3Z1H8</t>
  </si>
  <si>
    <t>Q7TMS6</t>
  </si>
  <si>
    <t>Gltp</t>
  </si>
  <si>
    <t>Q542T4;Q09J72;Q3UGF3;A0A498WGS3;P04370</t>
  </si>
  <si>
    <t>Q542T4</t>
  </si>
  <si>
    <t>Mbp</t>
  </si>
  <si>
    <t>SUBCELLULAR LOCATION: Myelin membrane {ECO:0000256|ARBA:ARBA00004392}; Peripheral membrane protein {ECO:0000256|ARBA:ARBA00004392}; Cytoplasmic side {ECO:0000256|ARBA:ARBA00004392}.</t>
  </si>
  <si>
    <t>Q8BMS1;Q3TB39</t>
  </si>
  <si>
    <t>Q8BMS1</t>
  </si>
  <si>
    <t>Hadha</t>
  </si>
  <si>
    <t>SUBCELLULAR LOCATION: Mitochondrion {ECO:0000250|UniProtKB:P40939}. Mitochondrion inner membrane {ECO:0000250|UniProtKB:P40939}. Note=Protein stability and association with mitochondrion inner membrane do not require HADHB. {ECO:0000250|UniProtKB:P40939}.</t>
  </si>
  <si>
    <t>FUNCTION: Mitochondrial trifunctional enzyme catalyzes the last three of the four reactions of the mitochondrial beta-oxidation pathway. The mitochondrial beta-oxidation pathway is the major energy-producing process in tissues and is performed through four consecutive reactions breaking down fatty acids into acetyl-CoA. Among the enzymes involved in this pathway, the trifunctional enzyme exhibits specificity for long-chain fatty acids. Mitochondrial trifunctional enzyme is a heterotetrameric complex composed of two proteins, the trifunctional enzyme subunit alpha/HADHA described here carries the 2,3-enoyl-CoA hydratase and the 3-hydroxyacyl-CoA dehydrogenase activities while the trifunctional enzyme subunit beta/HADHB bears the 3-ketoacyl-CoA thiolase activity. Independently of the subunit beta, the trifunctional enzyme subunit alpha/HADHA also has a monolysocardiolipin acyltransferase activity. It acylates monolysocardiolipin into cardiolipin, a major mitochondrial membrane phospholipid which plays a key role in apoptosis and supports mitochondrial respiratory chain complexes in the generation of ATP. Allows the acylation of monolysocardiolipin with different acyl-CoA substrates including oleoyl-CoA for which it displays the highest activity. {ECO:0000250|UniProtKB:P40939}.</t>
  </si>
  <si>
    <t>Metabolism &gt; Lipid metabolism &gt; Fatty acid oxidation | Metabolism &gt; Lipid metabolism &gt; Cardiolipin synthesis | Metabolism &gt; Amino acid metabolism &gt; Branched-chain amino acid metabolism</t>
  </si>
  <si>
    <t>D3YUD3;Q3UEQ1;E9Q9A0;F6V2U0;D3YUL8;D3Z230;Q9EPW0;F6R4N2;A0A0R4J0Q2;E9QAD0;B7ZMQ9;Q0VBQ7</t>
  </si>
  <si>
    <t>D3YUD3</t>
  </si>
  <si>
    <t>Inpp4a</t>
  </si>
  <si>
    <t>B9EJ29;Q80UG2</t>
  </si>
  <si>
    <t>B9EJ29</t>
  </si>
  <si>
    <t>Plxna4</t>
  </si>
  <si>
    <t>Q3UX28;Q3TCV4;P63030;D3Z786;D3YWY6;D3Z5S0;E9Q0V4;Q9D6B6</t>
  </si>
  <si>
    <t>Q3UX28</t>
  </si>
  <si>
    <t>Mpc1 Brp44l</t>
  </si>
  <si>
    <t>SUBCELLULAR LOCATION: Membrane {ECO:0000256|ARBA:ARBA00004141}; Multi-pass membrane protein {ECO:0000256|ARBA:ARBA00004141}. Mitochondrion inner membrane {ECO:0000256|RuleBase:RU363100}; Multi-pass membrane protein {ECO:0000256|RuleBase:RU363100}.</t>
  </si>
  <si>
    <t>FUNCTION: Mediates the uptake of pyruvate into mitochondria. {ECO:0000256|ARBA:ARBA00002429, ECO:0000256|RuleBase:RU363100}.</t>
  </si>
  <si>
    <t>Q91VD9;Q3UIQ2;Q3TIU7</t>
  </si>
  <si>
    <t>Q91VD9</t>
  </si>
  <si>
    <t>Ndufs1</t>
  </si>
  <si>
    <t>SUBCELLULAR LOCATION: Mitochondrion inner membrane {ECO:0000250|UniProtKB:P15690}; Peripheral membrane protein {ECO:0000250|UniProtKB:P15690}; Matrix side {ECO:0000250|UniProtKB:P15690}.</t>
  </si>
  <si>
    <t>FUNCTION: Core subunit of the mitochondrial membrane respiratory chain NADH dehydrogenase (Complex I) which catalyzes electron transfer from NADH through the respiratory chain, using ubiquinone as an electron acceptor (PubMed:27799543, PubMed:32072193). Essential for catalysing the entry and efficient transfer of electrons within complex I (PubMed:27799543). Plays a key role in the assembly and stability of complex I and participates in the association of complex I with ubiquinol-cytochrome reductase complex (Complex III) to form supercomplexes (PubMed:27799543). {ECO:0000269|PubMed:27799543, ECO:0000269|PubMed:32072193}.</t>
  </si>
  <si>
    <t>A0A0R4J094;Q3TC72</t>
  </si>
  <si>
    <t>A0A0R4J094</t>
  </si>
  <si>
    <t>Fahd2a</t>
  </si>
  <si>
    <t>Q64433;Q4KL76;Q9JI95</t>
  </si>
  <si>
    <t>Q64433</t>
  </si>
  <si>
    <t>Hspe1</t>
  </si>
  <si>
    <t>SUBCELLULAR LOCATION: Mitochondrion matrix {ECO:0000250|UniProtKB:P61604}.</t>
  </si>
  <si>
    <t>FUNCTION: Co-chaperonin implicated in mitochondrial protein import and macromolecular assembly. Together with Hsp60, facilitates the correct folding of imported proteins. May also prevent misfolding and promote the refolding and proper assembly of unfolded polypeptides generated under stress conditions in the mitochondrial matrix. The functional units of these chaperonins consist of heptameric rings of the large subunit Hsp60, which function as a back-to-back double ring. In a cyclic reaction, Hsp60 ring complexes bind one unfolded substrate protein per ring, followed by the binding of ATP and association with 2 heptameric rings of the co-chaperonin Hsp10. This leads to sequestration of the substrate protein in the inner cavity of Hsp60 where, for a certain period of time, it can fold undisturbed by other cell components. Synchronous hydrolysis of ATP in all Hsp60 subunits results in the dissociation of the chaperonin rings and the release of ADP and the folded substrate protein. {ECO:0000250|UniProtKB:P61604}.</t>
  </si>
  <si>
    <t>P26443;Q3TSQ7</t>
  </si>
  <si>
    <t>P26443</t>
  </si>
  <si>
    <t>Glud1 Glud</t>
  </si>
  <si>
    <t>SUBCELLULAR LOCATION: Mitochondrion {ECO:0000250|UniProtKB:P00367}. Endoplasmic reticulum {ECO:0000250|UniProtKB:P00367}. Note=Mostly translocates into the mitochondria, only a small amount of the protein localizes to the endoplasmic reticulum. {ECO:0000250|UniProtKB:P00367}.</t>
  </si>
  <si>
    <t>FUNCTION: Mitochondrial glutamate dehydrogenase that converts L-glutamate into alpha-ketoglutarate (PubMed:20670938). Plays a key role in glutamine anaplerosis by producing alpha-ketoglutarate, an important intermediate in the tricarboxylic acid cycle (By similarity). Plays a role in insulin homeostasis (PubMed:16959573). May be involved in learning and memory reactions by increasing the turnover of the excitatory neurotransmitter glutamate (By similarity). {ECO:0000250|UniProtKB:P00367, ECO:0000250|UniProtKB:P10860, ECO:0000269|PubMed:16959573, ECO:0000269|PubMed:20670938, ECO:0000269|PubMed:23663782}.</t>
  </si>
  <si>
    <t>Metabolism &gt; Amino acid metabolism &gt; Glutamate metabolism | Metabolism &gt; Amino acid metabolism &gt; GABA metabolism</t>
  </si>
  <si>
    <t>Q9DC51;Q3TJH1</t>
  </si>
  <si>
    <t>Q9DC51</t>
  </si>
  <si>
    <t>Gnai3</t>
  </si>
  <si>
    <t>SUBCELLULAR LOCATION: Cytoplasm {ECO:0000250|UniProtKB:P08754}. Cell membrane {ECO:0000250|UniProtKB:P08754}; Lipid-anchor {ECO:0000305}. Cytoplasm, cytoskeleton, microtubule organizing center, centrosome {ECO:0000250|UniProtKB:P08754}. Note=Localizes in the centrosomes of interphase and mitotic cells. Detected at the cleavage furrow and/or the midbody. {ECO:0000250|UniProtKB:P08754}.</t>
  </si>
  <si>
    <t>FUNCTION: Heterotrimeric guanine nucleotide-binding proteins (G proteins) function as transducers downstream of G protein-coupled receptors (GPCRs) in numerous signaling cascades. The alpha chain contains the guanine nucleotide binding site and alternates between an active, GTP-bound state and an inactive, GDP-bound state. Signaling by an activated GPCR promotes GDP release and GTP binding. The alpha subunit has a low GTPase activity that converts bound GTP to GDP, thereby terminating the signal. Both GDP release and GTP hydrolysis are modulated by numerous regulatory proteins. Signaling is mediated via effector proteins, such as adenylate cyclase. Inhibits adenylate cyclase activity, leading to decreased intracellular cAMP levels. Stimulates the activity of receptor-regulated K(+) channels. The active GTP-bound form prevents the association of RGS14 with centrosomes and is required for the translocation of RGS14 from the cytoplasm to the plasma membrane. May play a role in cell division. {ECO:0000250|UniProtKB:P08754}.</t>
  </si>
  <si>
    <t>A0ZV96;A2A8Y5;Q8BHW2</t>
  </si>
  <si>
    <t>A0ZV96</t>
  </si>
  <si>
    <t>Oscp1 OSCP1</t>
  </si>
  <si>
    <t>Q544A1;P97765;Q3TRG5;Q9DBP6</t>
  </si>
  <si>
    <t>Q544A1</t>
  </si>
  <si>
    <t>Wbp2</t>
  </si>
  <si>
    <t>Q9D051</t>
  </si>
  <si>
    <t>Pdhb</t>
  </si>
  <si>
    <t>Q9D172;A0A9K3FI04;A0A9K3FHU4;A0A1W2P7B6</t>
  </si>
  <si>
    <t>Q9D172</t>
  </si>
  <si>
    <t>Gatd3 D10Jhu81e Gatd3a</t>
  </si>
  <si>
    <t>A2RSV8;P19783</t>
  </si>
  <si>
    <t>A2RSV8</t>
  </si>
  <si>
    <t>Cox4i1</t>
  </si>
  <si>
    <t>SUBCELLULAR LOCATION: Membrane {ECO:0000256|ARBA:ARBA00004167}; Single-pass membrane protein {ECO:0000256|ARBA:ARBA00004167}. Mitochondrion inner membrane {ECO:0000256|ARBA:ARBA00004434, ECO:0000256|RuleBase:RU367145}; Single-pass membrane protein {ECO:0000256|ARBA:ARBA00004434, ECO:0000256|RuleBase:RU367145}.</t>
  </si>
  <si>
    <t>FUNCTION: Component of the cytochrome c oxidase, the last enzyme in the mitochondrial electron transport chain which drives oxidative phosphorylation. {ECO:0000256|RuleBase:RU367145}.</t>
  </si>
  <si>
    <t>Q61207;Q3TWE9;Q3UFE8;B2RUD7;K3W4L3;Q8BFQ1;Q3U8C4;Q3U897;Q3UAS4;Q3TWL8;Q3U825;Q3TKK3;Q3TKB2;Q3TIT5;Q3TXP9;Q3TXJ0;E9PZ00;J3QPG5;Q3U5W2;Q3TID4;Q3TWF9;Q3UE29;Q3TWM9</t>
  </si>
  <si>
    <t>Q61207</t>
  </si>
  <si>
    <t>Psap Sgp1</t>
  </si>
  <si>
    <t>SUBCELLULAR LOCATION: [Prosaposin]: Secreted {ECO:0000269|PubMed:23690594}. Note=Secreted as a fully glycosylated 70 kDa protein composed of complex glycans. {ECO:0000269|PubMed:23690594}.; SUBCELLULAR LOCATION: Lysosome {ECO:0000250|UniProtKB:P07602}.</t>
  </si>
  <si>
    <t>FUNCTION: [Prosaposin]: Behaves as a myelinotrophic and neurotrophic factor, these effects are mediated by its G-protein-coupled receptors, GPR37 and GPR37L1, undergoing ligand-mediated internalization followed by ERK phosphorylation signaling. {ECO:0000269|PubMed:23690594}.; FUNCTION: Saposin-A and saposin-C stimulate the hydrolysis of glucosylceramide by beta-glucosylceramidase (EC 3.2.1.45) and galactosylceramide by beta-galactosylceramidase (EC 3.2.1.46). Saposin-C apparently acts by combining with the enzyme and acidic lipid to form an activated complex, rather than by solubilizing the substrate. {ECO:0000250|UniProtKB:P07602}.; FUNCTION: Saposin-B stimulates the hydrolysis of galacto-cerebroside sulfate by arylsulfatase A (EC 3.1.6.8), GM1 gangliosides by beta-galactosidase (EC 3.2.1.23) and globotriaosylceramide by alpha-galactosidase A (EC 3.2.1.22). Saposin-B forms a solubilizing complex with the substrates of the sphingolipid hydrolases. {ECO:0000250|UniProtKB:P07602}.; FUNCTION: Saposin-D is a specific sphingomyelin phosphodiesterase activator (EC 3.1.4.12). {ECO:0000250|UniProtKB:P07602}.; FUNCTION: Saposins are specific low-molecular mass non-enzymatic proteins, they participate in the lysosomal degradation of sphingolipids, which takes place by the sequential action of specific hydrolases. {ECO:0000250|UniProtKB:P07602}.</t>
  </si>
  <si>
    <t>Q2KHP0;P16388;Q3TZ64;Q8CA58</t>
  </si>
  <si>
    <t>Q2KHP0</t>
  </si>
  <si>
    <t>Kcna1</t>
  </si>
  <si>
    <t>Q8R146;A0A0R4J107</t>
  </si>
  <si>
    <t>Q8R146</t>
  </si>
  <si>
    <t>Apeh</t>
  </si>
  <si>
    <t>SUBCELLULAR LOCATION: Cytoplasm {ECO:0000250|UniProtKB:P13798}.</t>
  </si>
  <si>
    <t>FUNCTION: This enzyme catalyzes the hydrolysis of the N-terminal peptide bond of an N-acetylated peptide to generate an N-acetylated amino acid and a peptide with a free N-terminus (By similarity). It preferentially cleaves off Ac-Ala, Ac-Met and Ac-Ser (By similarity). Also, involved in the degradation of oxidized and glycated proteins (By similarity). {ECO:0000250|UniProtKB:P13676, ECO:0000250|UniProtKB:P13798}.</t>
  </si>
  <si>
    <t>Q3THB3;Q9D0E1;Q3TW40;Q570Z0;A0A1S6GWJ8;B8JK33;Q3TL61;B8JK32;Q3TQ66</t>
  </si>
  <si>
    <t>Q3THB3</t>
  </si>
  <si>
    <t>Hnrnpm Hnrpm</t>
  </si>
  <si>
    <t>Q6ZQ38</t>
  </si>
  <si>
    <t>Cand1 D10Ertd516e Kiaa0829</t>
  </si>
  <si>
    <t>SUBCELLULAR LOCATION: Cytoplasm {ECO:0000250|UniProtKB:Q86VP6}. Nucleus {ECO:0000250|UniProtKB:Q86VP6}. Note=Predominantly cytoplasmic. {ECO:0000250|UniProtKB:Q86VP6}.</t>
  </si>
  <si>
    <t>FUNCTION: Key assembly factor of SCF (SKP1-CUL1-F-box protein) E3 ubiquitin ligase complexes that promotes the exchange of the substrate-recognition F-box subunit in SCF complexes, thereby playing a key role in the cellular repertoire of SCF complexes. Acts as a F-box protein exchange factor. The exchange activity of CAND1 is coupled with cycles of neddylation conjugation: in the deneddylated state, cullin-binding CAND1 binds CUL1-RBX1, increasing dissociation of the SCF complex and promoting exchange of the F-box protein. Probably plays a similar role in other cullin-RING E3 ubiquitin ligase complexes (By similarity). {ECO:0000250}.</t>
  </si>
  <si>
    <t>Q3U4K3;Q3U422;Q91WP8</t>
  </si>
  <si>
    <t>Q3U4K3</t>
  </si>
  <si>
    <t>Ndufv3</t>
  </si>
  <si>
    <t>FUNCTION: Accessory subunit of the mitochondrial membrane respiratory chain NADH dehydrogenase (Complex I), that is believed not to be involved in catalysis. Complex I functions in the transfer of electrons from NADH to the respiratory chain. The immediate electron acceptor for the enzyme is believed to be ubiquinone. May be the terminally assembled subunit of Complex I. {ECO:0000256|ARBA:ARBA00002253}.</t>
  </si>
  <si>
    <t>Q8BMK4</t>
  </si>
  <si>
    <t>Ckap4</t>
  </si>
  <si>
    <t>SUBCELLULAR LOCATION: Endoplasmic reticulum membrane {ECO:0000269|PubMed:32075961}; Single-pass type II membrane protein {ECO:0000305}. Cell membrane {ECO:0000250|UniProtKB:Q07065}; Single-pass type II membrane protein {ECO:0000305}. Cytoplasm, cytoskeleton. Cytoplasm, perinuclear region. Note=Translocates to the perinuclear region upon APF-stimulation. {ECO:0000250}.</t>
  </si>
  <si>
    <t>FUNCTION: High-affinity epithelial cell surface receptor for APF. {ECO:0000250}.; FUNCTION: Mediates the anchoring of the endoplasmic reticulum to microtubules. {ECO:0000250}.</t>
  </si>
  <si>
    <t>Q6PHN9;Q3U0T9</t>
  </si>
  <si>
    <t>Q6PHN9</t>
  </si>
  <si>
    <t>Rab35</t>
  </si>
  <si>
    <t>SUBCELLULAR LOCATION: Cell membrane {ECO:0000250|UniProtKB:Q15286}; Lipid-anchor {ECO:0000305}; Cytoplasmic side {ECO:0000305}. Membrane, clathrin-coated pit {ECO:0000250|UniProtKB:Q15286}. Cytoplasmic vesicle, clathrin-coated vesicle {ECO:0000250|UniProtKB:Q15286}. Endosome {ECO:0000250|UniProtKB:Q15286}. Melanosome {ECO:0000250|UniProtKB:Q15286}. Note=Present on sorting endosomes and recycling endosome tubules. Tends to be enriched in PIP2-positive cell membrane domains. During mitosis, associated with the plasma membrane and present at the ingressing furrow during early cytokinesis as well as at the intercellular bridge later during cytokinesis. Identified in stage I to stage IV melanosomes. {ECO:0000250|UniProtKB:Q15286}.</t>
  </si>
  <si>
    <t>FUNCTION: The small GTPases Rab are key regulators of intracellular membrane trafficking, from the formation of transport vesicles to their fusion with membranes. Rabs cycle between an inactive GDP-bound form and an active GTP-bound form that is able to recruit to membranes different sets of downstream effectors directly responsible for vesicle formation, movement, tethering and fusion. That Rab is involved in the process of endocytosis and is an essential rate-limiting regulator of the fast recycling pathway back to the plasma membrane. During cytokinesis, required for the postfurrowing terminal steps, namely for intercellular bridge stability and abscission, possibly by controlling phosphatidylinositol 4,5-bis phosphate (PIP2) and SEPT2 localization at the intercellular bridge. May indirectly regulate neurite outgrowth. Together with TBC1D13 may be involved in regulation of insulin-induced glucose transporter SLC2A4/GLUT4 translocation to the plasma membrane in adipocytes. {ECO:0000269|PubMed:20159556, ECO:0000269|PubMed:22762500, ECO:0000269|PubMed:23572513}.</t>
  </si>
  <si>
    <t>W6PPR4;S4R2K9;W6PPA1;G5E8K5;S4R2S8;G5E8K3;G5E8K2;S4R1S2;A0A1W2P812</t>
  </si>
  <si>
    <t>W6PPR4</t>
  </si>
  <si>
    <t>Ank3</t>
  </si>
  <si>
    <t>P62320;Q91VM2;A0A1W2P7K5</t>
  </si>
  <si>
    <t>P62320</t>
  </si>
  <si>
    <t>Snrpd3</t>
  </si>
  <si>
    <t>SUBCELLULAR LOCATION: Cytoplasm, cytosol {ECO:0000250|UniProtKB:P62318}. Nucleus {ECO:0000269|PubMed:19470752}. Note=SMN-mediated assembly into core snRNPs occurs in the cytosol before SMN-mediated transport to the nucleus to be included in spliceosomes. {ECO:0000250|UniProtKB:P62318}.</t>
  </si>
  <si>
    <t>FUNCTION: Plays a role in pre-mRNA splicing as a core component of the spliceosomal U1, U2, U4 and U5 small nuclear ribonucleoproteins (snRNPs), the building blocks of the spliceosome. Component of both the pre-catalytic spliceosome B complex and activated spliceosome C complexes. As a component of the minor spliceosome, involved in the splicing of U12-type introns in pre-mRNAs (By similarity). As part of the U7 snRNP it is involved in histone pre-mRNA 3'-end processing (PubMed:19470752). {ECO:0000250|UniProtKB:P62318, ECO:0000269|PubMed:19470752}.</t>
  </si>
  <si>
    <t>A0A0R4J124;O54781;Q8CBI1</t>
  </si>
  <si>
    <t>A0A0R4J124</t>
  </si>
  <si>
    <t>Srpk2</t>
  </si>
  <si>
    <t>D3YTU0;Q9CXX2;Q62442;A0A0N4SUV3</t>
  </si>
  <si>
    <t>D3YTU0</t>
  </si>
  <si>
    <t>Vamp1</t>
  </si>
  <si>
    <t>SUBCELLULAR LOCATION: Membrane {ECO:0000256|ARBA:ARBA00004211}; Single-pass type IV membrane protein {ECO:0000256|ARBA:ARBA00004211}.</t>
  </si>
  <si>
    <t>Q91WD5;D3YXT0;A0A0A6YW30</t>
  </si>
  <si>
    <t>Q91WD5</t>
  </si>
  <si>
    <t>Ndufs2</t>
  </si>
  <si>
    <t>SUBCELLULAR LOCATION: Mitochondrion inner membrane {ECO:0000250|UniProtKB:Q641Y2}; Peripheral membrane protein {ECO:0000250|UniProtKB:Q641Y2}; Matrix side {ECO:0000250|UniProtKB:Q641Y2}.</t>
  </si>
  <si>
    <t>FUNCTION: Core subunit of the mitochondrial membrane respiratory chain NADH dehydrogenase (Complex I) which catalyzes electron transfer from NADH through the respiratory chain, using ubiquinone as an electron acceptor (PubMed:26437605, PubMed:29887397, PubMed:31297047). Essential for the catalytic activity and assembly of complex I (PubMed:26437605, PubMed:29887397, PubMed:31297047). Redox-sensitive, critical component of the oxygen-sensing pathway in the pulmonary vasculature which plays a key role in acute pulmonary oxygen-sensing and hypoxic pulmonary vasoconstriction (PubMed:30922174). Plays an important role in carotid body sensing of hypoxia (PubMed:26437605, PubMed:29887397). Essential for glia-like neural stem and progenitor cell proliferation, differentiation and subsequent oligodendrocyte or neuronal maturation (PubMed:31297047). {ECO:0000269|PubMed:26437605, ECO:0000269|PubMed:29887397, ECO:0000269|PubMed:30922174, ECO:0000269|PubMed:31297047}.</t>
  </si>
  <si>
    <t>Q99PV0</t>
  </si>
  <si>
    <t>Prpf8 Prp8</t>
  </si>
  <si>
    <t>SUBCELLULAR LOCATION: Nucleus {ECO:0000250|UniProtKB:Q6P2Q9}. Nucleus speckle {ECO:0000269|PubMed:15169873}.</t>
  </si>
  <si>
    <t>FUNCTION: Plays role in pre-mRNA splicing as core component of precatalytic, catalytic and postcatalytic spliceosomal complexes, both of the predominant U2-type spliceosome and the minor U12-type spliceosome. Functions as a scaffold that mediates the ordered assembly of spliceosomal proteins and snRNAs. Required for the assembly of the U4/U6-U5 tri-snRNP complex, a building block of the spliceosome. Functions as scaffold that positions spliceosomal U2, U5 and U6 snRNAs at splice sites on pre-mRNA substrates, so that splicing can occur. Interacts with both the 5' and the 3' splice site. {ECO:0000250|UniProtKB:Q6P2Q9}.</t>
  </si>
  <si>
    <t>Q61177;Q60737;Q9D0E8;Q8CD20</t>
  </si>
  <si>
    <t>Q61177</t>
  </si>
  <si>
    <t>Csnk2a1</t>
  </si>
  <si>
    <t>Q3U4W8;P56399</t>
  </si>
  <si>
    <t>Q3U4W8</t>
  </si>
  <si>
    <t>Usp5</t>
  </si>
  <si>
    <t>FUNCTION: Deubiquitinating enzyme that removes conjugated ubiquitin from specific proteins to regulate different cellular processes. {ECO:0000256|RuleBase:RU366025}.</t>
  </si>
  <si>
    <t>Q9JME5;A0A571BEW4;A0A571BES1</t>
  </si>
  <si>
    <t>Q9JME5</t>
  </si>
  <si>
    <t>Ap3b2</t>
  </si>
  <si>
    <t>SUBCELLULAR LOCATION: Cytoplasmic vesicle, clathrin-coated vesicle membrane {ECO:0000250}; Peripheral membrane protein {ECO:0000250}; Cytoplasmic side {ECO:0000250}. Golgi apparatus {ECO:0000250}. Note=Component of the coat surrounding the cytoplasmic face of coated vesicles located at the Golgi complex. {ECO:0000250}.</t>
  </si>
  <si>
    <t>FUNCTION: Subunit of non-clathrin- and clathrin-associated adaptor protein complex 3 (AP-3) that plays a role in protein sorting in the late-Golgi/trans-Golgi network (TGN) and/or endosomes. The AP complexes mediate both the recruitment of clathrin to membranes and the recognition of sorting signals within the cytosolic tails of transmembrane cargo molecules. AP-3 appears to be involved in the sorting of a subset of transmembrane proteins targeted to lysosomes and lysosome-related organelles. In concert with the BLOC-1 complex, AP-3 is required to target cargos into vesicles assembled at cell bodies for delivery into neurites and nerve terminals. {ECO:0000269|PubMed:21998198}.</t>
  </si>
  <si>
    <t>Q5GQ64;Q9Z0F7</t>
  </si>
  <si>
    <t>Q5GQ64</t>
  </si>
  <si>
    <t>Sncg</t>
  </si>
  <si>
    <t>SUBCELLULAR LOCATION: Cytoplasm, cytoskeleton, spindle {ECO:0000256|ARBA:ARBA00004186}.</t>
  </si>
  <si>
    <t>Q9CZD3</t>
  </si>
  <si>
    <t>Gars1 Gars</t>
  </si>
  <si>
    <t>SUBCELLULAR LOCATION: Cytoplasm {ECO:0000250|UniProtKB:P41250}. Mitochondrion {ECO:0000269|PubMed:18614015}. Cell projection, axon {ECO:0000250|UniProtKB:P41250}. Secreted {ECO:0000269|PubMed:26503042}. Secreted, extracellular exosome {ECO:0000305|PubMed:26503042}. Note=Associated with granules in cultured neuron cells (By similarity). Secreted by motor neuron and differentiated myotube cell lines, but not by undifferentiated myoblasts, possibly through the exosome pathway (PubMed:26503042). {ECO:0000250|UniProtKB:P41250, ECO:0000269|PubMed:26503042}.</t>
  </si>
  <si>
    <t>FUNCTION: Catalyzes the ATP-dependent ligation of glycine to the 3'-end of its cognate tRNA, via the formation of an aminoacyl-adenylate intermediate (Gly-AMP). Also produces diadenosine tetraphosphate (Ap4A), a universal pleiotropic signaling molecule needed for cell regulation pathways, by direct condensation of 2 ATPs. Thereby, may play a special role in Ap4A homeostasis. {ECO:0000250|UniProtKB:P41250}.</t>
  </si>
  <si>
    <t>Q3UMP2;P38060</t>
  </si>
  <si>
    <t>Q3UMP2</t>
  </si>
  <si>
    <t>Hmgcl</t>
  </si>
  <si>
    <t>FUNCTION: Mitochondrial 3-hydroxymethyl-3-methylglutaryl-CoA lyase that catalyzes a cation-dependent cleavage of (S)-3-hydroxy-3-methylglutaryl-CoA into acetyl-CoA and acetoacetate, a key step in ketogenesis. Terminal step in leucine catabolism. Ketone bodies (beta-hydroxybutyrate, acetoacetate and acetone) are essential as an alternative source of energy to glucose, as lipid precursors and as regulators of metabolism. {ECO:0000256|ARBA:ARBA00002768}.</t>
  </si>
  <si>
    <t>E9Q3L2;A0A1S6GWJ7;A0A140T8I9</t>
  </si>
  <si>
    <t>E9Q3L2</t>
  </si>
  <si>
    <t>Pi4ka Pik4 Pik4ca</t>
  </si>
  <si>
    <t>SUBCELLULAR LOCATION: Cytoplasm {ECO:0000250|UniProtKB:P42356}. Cell membrane {ECO:0000250|UniProtKB:P42356}. Note=Localization to the plasma membrane is mediated by the PI4K complex and association with EFR3 (EFR3A or EFR3B), TTC7 (TTC7A or TTC7B) and HYCC (HYCC1 or HYCC2). Localization to the plasma membrane is regulated by TMEM150A. {ECO:0000250|UniProtKB:P42356}.</t>
  </si>
  <si>
    <t>FUNCTION: Acts on phosphatidylinositol (PtdIns) in the first committed step in the production of the second messenger inositol-1,4,5,-trisphosphate. {ECO:0000250|UniProtKB:P42356}.</t>
  </si>
  <si>
    <t>Q8BGY7</t>
  </si>
  <si>
    <t>Fam210a</t>
  </si>
  <si>
    <t>SUBCELLULAR LOCATION: Membrane {ECO:0000255}; Single-pass membrane protein {ECO:0000255}. Mitochondrion {ECO:0000269|PubMed:29618611}. Cytoplasm {ECO:0000269|PubMed:29618611}.</t>
  </si>
  <si>
    <t>FUNCTION: May play a role in the structure and strength of both muscle and bone. {ECO:0000269|PubMed:29618611}.</t>
  </si>
  <si>
    <t>P45591;Q3UHW9</t>
  </si>
  <si>
    <t>P45591</t>
  </si>
  <si>
    <t>Cfl2</t>
  </si>
  <si>
    <t>SUBCELLULAR LOCATION: Nucleus matrix. Cytoplasm, cytoskeleton. Note=Colocalizes with CSPR3 in the Z line of sarcomeres. {ECO:0000250|UniProtKB:Q9Y281}.</t>
  </si>
  <si>
    <t>FUNCTION: Controls reversibly actin polymerization and depolymerization in a pH-sensitive manner. It has the ability to bind G- and F-actin in a 1:1 ratio of cofilin to actin. It is the major component of intranuclear and cytoplasmic actin rods. Required for muscle maintenance. May play a role during the exchange of alpha-actin forms during the early postnatal remodeling of the sarcomere. {ECO:0000269|PubMed:11809832, ECO:0000269|PubMed:22343409, ECO:0000269|PubMed:24598388}.</t>
  </si>
  <si>
    <t>Q08642;Q3TBF1;A3KME9</t>
  </si>
  <si>
    <t>Q08642</t>
  </si>
  <si>
    <t>Padi2 Pad2 Pdi Pdi2</t>
  </si>
  <si>
    <t>SUBCELLULAR LOCATION: Cytoplasm {ECO:0000250|UniProtKB:Q9Y2J8}.</t>
  </si>
  <si>
    <t>FUNCTION: Catalyzes the deimination of arginine residues of proteins. {ECO:0000250|UniProtKB:Q9Y2J8}.</t>
  </si>
  <si>
    <t>Q3TYI5;A2ATZ8;Q8R0S4;J3QK20</t>
  </si>
  <si>
    <t>Q3TYI5</t>
  </si>
  <si>
    <t>Cacnb4</t>
  </si>
  <si>
    <t>Q8VH34;Q3TX84;Q3TA96;Q9DC13;P11438;Q922T9</t>
  </si>
  <si>
    <t>Q8VH34</t>
  </si>
  <si>
    <t>Lamp1</t>
  </si>
  <si>
    <t>P20917;Q3ZB60;Q3ZB61</t>
  </si>
  <si>
    <t>P20917</t>
  </si>
  <si>
    <t>Mag</t>
  </si>
  <si>
    <t>SUBCELLULAR LOCATION: Cell membrane {ECO:0000269|PubMed:7533044, ECO:0000269|PubMed:9482783}; Single-pass type I membrane protein {ECO:0000269|PubMed:7533044, ECO:0000269|PubMed:9482783}. Membrane raft {ECO:0000250|UniProtKB:P07722}.</t>
  </si>
  <si>
    <t>FUNCTION: Adhesion molecule that mediates interactions between myelinating cells and neurons by binding to neuronal sialic acid-containing gangliosides and to the glycoproteins RTN4R and RTN4RL2 (PubMed:7533044, PubMed:12089450, PubMed:27922006). Not required for initial myelination, but seems to play a role in the maintenance of normal axon myelination (PubMed:7516497, PubMed:9262180, PubMed:9482781, PubMed:9482783, PubMed:9469574, PubMed:10625334). Protects motoneurons against apoptosis, also after injury; protection against apoptosis is probably mediated via interaction with neuronal RTN4R and RTN4RL2 (PubMed:26335717). Required to prevent degeneration of myelinated axons in adults; this probably depends on binding to gangliosides on the axon cell membrane (PubMed:15953602, PubMed:19158290). Negative regulator of neurite outgrowth that inhibits axon longitudinal growth (PubMed:19158290, PubMed:27922006, PubMed:12089450). Negative regulator of neurite outgrowth; in dorsal root ganglion neurons the inhibition is mediated primarily via binding to neuronal RTN4R or RTN4RL2 and to a lesser degree via binding to neuronal gangliosides (PubMed:17640868). In cerebellar granule cells the inhibition is mediated via binding to neuronal gangliosides (PubMed:17640868). In sensory neurons, inhibition of neurite extension depends only partially on RTN4R, RTN4RL2 and gangliosides (By similarity). Inhibits axon outgrowth by binding to RTN4R (PubMed:12089450). Preferentially binds to alpha-2,3-linked sialic acid (PubMed:7533044, PubMed:27922006). Binds ganglioside Gt1b (PubMed:27922006). {ECO:0000250|UniProtKB:P07722, ECO:0000269|PubMed:10625334, ECO:0000269|PubMed:12089450, ECO:0000269|PubMed:15953602, ECO:0000269|PubMed:17640868, ECO:0000269|PubMed:19158290, ECO:0000269|PubMed:26335717, ECO:0000269|PubMed:27922006, ECO:0000269|PubMed:7516497, ECO:0000269|PubMed:7533044, ECO:0000269|PubMed:9262180, ECO:0000269|PubMed:9469574, ECO:0000269|PubMed:9482781, ECO:0000269|PubMed:9482783}.</t>
  </si>
  <si>
    <t>Q9WV55;A0A3B2W837</t>
  </si>
  <si>
    <t>Q9WV55</t>
  </si>
  <si>
    <t>Vapa Vap33</t>
  </si>
  <si>
    <t>SUBCELLULAR LOCATION: Endoplasmic reticulum membrane {ECO:0000269|PubMed:10655491}; Single-pass type IV membrane protein {ECO:0000250|UniProtKB:Q9P0L0}. Cell membrane {ECO:0000250|UniProtKB:Q9P0L0}; Single-pass type IV membrane protein {ECO:0000305}. Cell junction, tight junction {ECO:0000250|UniProtKB:Q9P0L0}. Nucleus membrane {ECO:0000250|UniProtKB:Q9Z270}. Note=Present in the plasma membrane and in intracellular vesicles, together with SNARE proteins. May also associate with the cytoskeleton. Colocalizes with OCLN at the tight junction in polarized epithelial cells. {ECO:0000250|UniProtKB:Q9P0L0}.</t>
  </si>
  <si>
    <t>FUNCTION: Binds to OSBPL3, which mediates recruitment of VAPA to plasma membrane sites. The ORP3-VAPA complex stimulates RRAS signaling which in turn attenuates integrin beta-1 (ITGB1) activation at the cell surface. With OSBPL3, may regulate ER morphology. May play a role in vesicle trafficking. {ECO:0000250|UniProtKB:Q9P0L0}.</t>
  </si>
  <si>
    <t>P14231;Q3UR55</t>
  </si>
  <si>
    <t>P14231</t>
  </si>
  <si>
    <t>Atp1b2</t>
  </si>
  <si>
    <t>SUBCELLULAR LOCATION: Cell membrane; Single-pass type II membrane protein.</t>
  </si>
  <si>
    <t>FUNCTION: This is the non-catalytic component of the active enzyme, which catalyzes the hydrolysis of ATP coupled with the exchange of Na(+) and K(+) ions across the plasma membrane. The exact function of the beta-2 subunit is not known.; FUNCTION: Mediates cell adhesion of neurons and astrocytes, and promotes neurite outgrowth.</t>
  </si>
  <si>
    <t>D3Z5K8;Q80Z38;A0A1C7ZMY3;A0A6I8MWY3</t>
  </si>
  <si>
    <t>D3Z5K8</t>
  </si>
  <si>
    <t>Shank2</t>
  </si>
  <si>
    <t>SUBCELLULAR LOCATION: Cytoplasm {ECO:0000256|ARBA:ARBA00004496}. Postsynaptic density {ECO:0000256|ARBA:ARBA00034105}.</t>
  </si>
  <si>
    <t>Q3UKJ6;Q3TFE5;O35286;Q497W9;Q3UDX4;A0A0G2JG10</t>
  </si>
  <si>
    <t>Q3UKJ6</t>
  </si>
  <si>
    <t>Dhx15</t>
  </si>
  <si>
    <t>G5E884;O88643</t>
  </si>
  <si>
    <t>G5E884</t>
  </si>
  <si>
    <t>Pak1</t>
  </si>
  <si>
    <t>B2RSY3;Q640R3</t>
  </si>
  <si>
    <t>B2RSY3</t>
  </si>
  <si>
    <t>Hepacam</t>
  </si>
  <si>
    <t>Q8BLE7;A0A0R4J0A6</t>
  </si>
  <si>
    <t>Q8BLE7</t>
  </si>
  <si>
    <t>Slc17a6 Dnpi Vglut2</t>
  </si>
  <si>
    <t>SUBCELLULAR LOCATION: Cytoplasmic vesicle, secretory vesicle, synaptic vesicle membrane {ECO:0000269|PubMed:15103023, ECO:0000269|PubMed:16942593}; Multi-pass membrane protein {ECO:0000255}. Synapse, synaptosome {ECO:0000269|PubMed:16942593}. Cell membrane {ECO:0000305|PubMed:33440152}; Multi-pass membrane protein {ECO:0000255}.</t>
  </si>
  <si>
    <t>FUNCTION: Multifunctional transporter that transports L-glutamate as well as multiple ions such as chloride, proton, potassium, sodium and phosphate (PubMed:17108179, PubMed:33440152, PubMed:25433636, PubMed:11432869). At the synaptic vesicle membrane, mainly functions as a uniporter which transports preferentially L-glutamate but also, phosphate from the cytoplasm into synaptic vesicles at presynaptic nerve terminals of excitatory neural cells (PubMed:17108179, PubMed:11432869). The L-glutamate or phosphate uniporter activity is electrogenic and is driven by the proton electrochemical gradient, mainly by the electrical gradient established by the vacuolar H(+)-ATPase across the synaptic vesicle membrane (PubMed:11432869). In addition, functions as a chloride channel that allows a chloride permeation through the synaptic vesicle membrane therefore affects the proton electrochemical gradient and promotes synaptic vesicles acidification (By similarity). Moreover, functions as a vesicular K(+)/H(+) antiport allowing to maintain the electrical gradient and to decrease chemical gradient and therefore sustain vesicular glutamate uptake (PubMed:25433636). The vesicular H(+)/H(+) antiport activity is electroneutral (PubMed:25433636). At the plasma membrane, following exocytosis, functions as a symporter of Na(+) and phosphate from the extracellular space to the cytoplasm allowing synaptic phosphate homeostasis regulation (PubMed:33440152). The symporter activity is driven by an inside negative membrane potential and is electrogenic (PubMed:33440152). Also involved in the regulation of retinal hyaloid vessel regression during postnatal development (PubMed:30936473). May also play a role in the endocrine glutamatergic system of other tissues such as pineal gland and pancreas (By similarity). {ECO:0000250|UniProtKB:Q9JI12, ECO:0000269|PubMed:11432869, ECO:0000269|PubMed:17108179, ECO:0000269|PubMed:25433636, ECO:0000269|PubMed:30936473, ECO:0000269|PubMed:33440152}.</t>
  </si>
  <si>
    <t>P80316</t>
  </si>
  <si>
    <t>Cct5 Ccte Kiaa0098</t>
  </si>
  <si>
    <t>SUBCELLULAR LOCATION: Cytoplasm {ECO:0000250|UniProtKB:P48643}. Cytoplasm, cytoskeleton, microtubule organizing center, centrosome {ECO:0000250|UniProtKB:P48643}.</t>
  </si>
  <si>
    <t>FUNCTION: Component of the chaperonin-containing T-complex (TRiC), a molecular chaperone complex that assists the folding of proteins upon ATP hydrolysis. The TRiC complex mediates the folding of WRAP53/TCAB1, thereby regulating telomere maintenance. As part of the TRiC complex may play a role in the assembly of BBSome, a complex involved in ciliogenesis regulating transports vesicles to the cilia. The TRiC complex plays a role in the folding of actin and tubulin. {ECO:0000250|UniProtKB:P48643}.</t>
  </si>
  <si>
    <t>Q99LG2;Q3U316;Q3U1S0;E9PV58</t>
  </si>
  <si>
    <t>Q99LG2</t>
  </si>
  <si>
    <t>Tnpo2</t>
  </si>
  <si>
    <t>FUNCTION: Probably functions in nuclear protein import as nuclear transport receptor. Serves as receptor for nuclear localization signals (NLS) in cargo substrates. Is thought to mediate docking of the importin/substrate complex to the nuclear pore complex (NPC) through binding to nucleoporin and the complex is subsequently translocated through the pore by an energy requiring, Ran-dependent mechanism. At the nucleoplasmic side of the NPC, Ran binds to the importin, the importin/substrate complex dissociates and importin is re-exported from the nucleus to the cytoplasm where GTP hydrolysis releases Ran. The directionality of nuclear import is thought to be conferred by an asymmetric distribution of the GTP- and GDP-bound forms of Ran between the cytoplasm and nucleus (By similarity). {ECO:0000250}.</t>
  </si>
  <si>
    <t>Q99LS3;A0A0J9YVH9;D3Z4T3</t>
  </si>
  <si>
    <t>Q99LS3</t>
  </si>
  <si>
    <t>Psph</t>
  </si>
  <si>
    <t>SUBCELLULAR LOCATION: Cytoplasm, cytosol {ECO:0000250|UniProtKB:P78330}.</t>
  </si>
  <si>
    <t>FUNCTION: Catalyzes the last irreversible step in the biosynthesis of L-serine from carbohydrates, the dephosphorylation of O-phospho-L-serine to L-serine. L-serine can then be used in protein synthesis, to produce other amino acids, in nucleotide metabolism or in glutathione synthesis, or can be racemized to D-serine, a neuromodulator. May also act on O-phospho-D-serine. {ECO:0000250|UniProtKB:P78330}.</t>
  </si>
  <si>
    <t>Q8JZS0;Q3TUM0</t>
  </si>
  <si>
    <t>Q8JZS0</t>
  </si>
  <si>
    <t>Lin7a Mals1 Veli1</t>
  </si>
  <si>
    <t>SUBCELLULAR LOCATION: Cell membrane {ECO:0000269|PubMed:15494546}; Peripheral membrane protein {ECO:0000269|PubMed:15494546}. Basolateral cell membrane {ECO:0000269|PubMed:15494546}; Peripheral membrane protein {ECO:0000269|PubMed:15494546}. Cell junction {ECO:0000269|PubMed:15494546}. Postsynaptic density membrane {ECO:0000269|PubMed:15494546}; Peripheral membrane protein {ECO:0000269|PubMed:15494546}. Cell junction, tight junction {ECO:0000269|PubMed:15494546}. Note=Mainly basolateral in renal epithelial cells.</t>
  </si>
  <si>
    <t>FUNCTION: Plays a role in establishing and maintaining the asymmetric distribution of channels and receptors at the plasma membrane of polarized cells. Forms membrane-associated multiprotein complexes that may regulate delivery and recycling of proteins to the correct membrane domains. The tripartite complex composed of LIN7 (LIN7A, LIN7B or LIN7C), CASK and APBA1 associates with the motor protein KIF17 to transport vesicles containing N-methyl-D-aspartate (NMDA) receptor subunit NR2B along microtubules (PubMed:10846156). This complex may have the potential to couple synaptic vesicle exocytosis to cell adhesion in brain. Ensures the proper localization of GRIN2B (subunit 2B of the NMDA receptor) to neuronal postsynaptic density and may function in localizing synaptic vesicles at synapses where it is recruited by beta-catenin and cadherin. Required to localize Kir2 channels, GABA transporter (SLC6A12) and EGFR/ERBB1, ERBB2, ERBB3 and ERBB4 to the basolateral membrane of epithelial cells. {ECO:0000269|PubMed:10846156, ECO:0000269|PubMed:14622577}.</t>
  </si>
  <si>
    <t>Q5DTH1;O08759</t>
  </si>
  <si>
    <t>Q5DTH1</t>
  </si>
  <si>
    <t>Ube3a mKIAA4216</t>
  </si>
  <si>
    <t>P46660</t>
  </si>
  <si>
    <t>Ina</t>
  </si>
  <si>
    <t>FUNCTION: Class-IV neuronal intermediate filament that is able to self-assemble. It is involved in the morphogenesis of neurons. It may form an independent structural network without the involvement of other neurofilaments or it may cooperate with NEFL to form the filamentous backbone to which NEFM and NEFH attach to form the cross-bridges (By similarity). May also cooperate with the neuronal intermediate filament protein PRPH to form filamentous networks (PubMed:22723690). {ECO:0000250, ECO:0000269|PubMed:22723690}.</t>
  </si>
  <si>
    <t>P23927;Q52L78;A0A1L1SRG5</t>
  </si>
  <si>
    <t>P23927</t>
  </si>
  <si>
    <t>Cryab Crya2</t>
  </si>
  <si>
    <t>SUBCELLULAR LOCATION: Cytoplasm, cytosol {ECO:0000250|UniProtKB:P02511}. Nucleus {ECO:0000250|UniProtKB:P02511}. Secreted {ECO:0000250|UniProtKB:P02511}. Lysosome {ECO:0000305|PubMed:31786107}. Note=Translocates to the nucleus during heat shock and resides in sub-nuclear structures known as SC35 speckles or nuclear splicing speckles. Localizes at the Z-bands and the intercalated disk in cardiomyocytes. Can be secreted; the secretion is dependent on protein unfolding and facilitated by the cargo receptor TMED10; it results in protein translocation from the cytoplasm into the ERGIC (endoplasmic reticulum-Golgi intermediate compartment) followed by vesicle entry and secretion. {ECO:0000250|UniProtKB:P02511}.</t>
  </si>
  <si>
    <t>FUNCTION: May contribute to the transparency and refractive index of the lens. Has chaperone-like activity, preventing aggregation of various proteins under a wide range of stress conditions. In lens epithelial cells, stabilizes the ATP6V1A protein, preventing its degradation by the proteasome (PubMed:31786107). {ECO:0000269|PubMed:31786107}.</t>
  </si>
  <si>
    <t>P35505</t>
  </si>
  <si>
    <t>Fah</t>
  </si>
  <si>
    <t>B2RXT3;E9Q7L0</t>
  </si>
  <si>
    <t>B2RXT3</t>
  </si>
  <si>
    <t>Ogdhl</t>
  </si>
  <si>
    <t>P27612</t>
  </si>
  <si>
    <t>Plaa Plap</t>
  </si>
  <si>
    <t>SUBCELLULAR LOCATION: Nucleus {ECO:0000269|PubMed:28413018}. Cytoplasm {ECO:0000269|PubMed:28413018}. Synapse {ECO:0000269|PubMed:28413018}. Note=Recruited to damaged lysosomes decorated with K48-linked ubiquitin chains. {ECO:0000250|UniProtKB:Q9Y263}.</t>
  </si>
  <si>
    <t>FUNCTION: Plays a role in protein ubiquitination, sorting and degradation through its association with VCP (By similarity). Involved in ubiquitin-mediated membrane proteins trafficking to late endosomes in an ESCRT-dependent manner, and hence plays a role in synaptic vesicle recycling (PubMed:28413018). May play a role in macroautophagy, regulating for instance the clearance of damaged lysosomes (By similarity). Plays a role in cerebellar Purkinje cell development (PubMed:28413018). Positively regulates cytosolic and calcium-independent phospholipase A2 activities in a tumor necrosis factor alpha (TNF-alpha)- or lipopolysaccharide (LPS)-dependent manner, and hence prostaglandin E2 biosynthesis (PubMed:28007986). {ECO:0000250|UniProtKB:Q9Y263, ECO:0000269|PubMed:28007986, ECO:0000269|PubMed:28413018}.</t>
  </si>
  <si>
    <t>A7TU71;A2ALU4;Q8C7N5</t>
  </si>
  <si>
    <t>A7TU71</t>
  </si>
  <si>
    <t>Shroom2</t>
  </si>
  <si>
    <t>Q8BH59</t>
  </si>
  <si>
    <t>Slc25a12</t>
  </si>
  <si>
    <t>SUBCELLULAR LOCATION: Mitochondrion inner membrane {ECO:0000250|UniProtKB:O75746}; Multi-pass membrane protein {ECO:0000250|UniProtKB:O75746}.</t>
  </si>
  <si>
    <t>FUNCTION: Mitochondrial electrogenic aspartate/glutamate antiporter that favors efflux of aspartate and entry of glutamate and proton within the mitochondria as part of the malate-aspartate shuttle (By similarity). Also mediates the uptake of L-cysteinesulfinate by mitochondria in exchange of L-glutamate and proton. Can also exchange L-cysteinesulfinate with aspartate in their anionic form without any proton translocation (By similarity). {ECO:0000250|UniProtKB:F1LX07, ECO:0000250|UniProtKB:O75746}.</t>
  </si>
  <si>
    <t>Metabolism &gt; Carbohydrate metabolism &gt; Malate-aspartate shuttle | Metabolism &gt; Amino acid metabolism &gt; Glutamate metabolism | Signaling &gt; Calcium homeostasis &gt; EF hand proteins | Small molecule transport &gt; SLC25A family</t>
  </si>
  <si>
    <t>Q3UHJ2;Q3UHP1;Q8CFR5;Q9D2N4;A0A1Y7VL34;I6L9D6;A0A1Y7VJN9;Q3V0M6</t>
  </si>
  <si>
    <t>Q3UHJ2</t>
  </si>
  <si>
    <t>Dtna</t>
  </si>
  <si>
    <t>SUBCELLULAR LOCATION: Cytoplasm {ECO:0000256|ARBA:ARBA00004496, ECO:0000256|PIRNR:PIRNR038204}.</t>
  </si>
  <si>
    <t>Q8BHL3</t>
  </si>
  <si>
    <t>Tbc1d10b</t>
  </si>
  <si>
    <t>FUNCTION: Acts as GTPase-activating protein for RAB3A, RAB22A, RAB27A and RAB35. Does not act on RAB2A and RAB6A (By similarity). {ECO:0000250}.</t>
  </si>
  <si>
    <t>P49442</t>
  </si>
  <si>
    <t>Inpp1</t>
  </si>
  <si>
    <t>FUNCTION: Mg(2+)-dependent phosphatase that catalyzes the hydrolysis of the 1-position phosphate from inositol 1,4-bisphosphate and inositol 1,3,4-trisphosphate and participates in inositol phosphate metabolism. {ECO:0000250|UniProtKB:P21327}.</t>
  </si>
  <si>
    <t>Q9D1D4;A0A1Y7VM54</t>
  </si>
  <si>
    <t>Q9D1D4</t>
  </si>
  <si>
    <t>Tmed10 Tmp21</t>
  </si>
  <si>
    <t>SUBCELLULAR LOCATION: Endoplasmic reticulum membrane {ECO:0000250|UniProtKB:P49755}; Single-pass type I membrane protein {ECO:0000255}. Endoplasmic reticulum-Golgi intermediate compartment membrane {ECO:0000250|UniProtKB:P49755}; Single-pass type I membrane protein {ECO:0000255}. Golgi apparatus membrane {ECO:0000269|PubMed:10660306}; Single-pass type I membrane protein {ECO:0000255}. Golgi apparatus, cis-Golgi network membrane {ECO:0000269|PubMed:17101722}; Single-pass type I membrane protein {ECO:0000255}. Golgi apparatus, trans-Golgi network membrane {ECO:0000250|UniProtKB:Q63584}; Single-pass type I membrane protein {ECO:0000255}. Cytoplasmic vesicle, secretory vesicle membrane {ECO:0000250|UniProtKB:P49755}; Single-pass type I membrane protein {ECO:0000255}. Cell membrane {ECO:0000250|UniProtKB:Q63584}; Single-pass type I membrane protein {ECO:0000255}. Melanosome {ECO:0000250|UniProtKB:P49755}.</t>
  </si>
  <si>
    <t>FUNCTION: Cargo receptor involved in protein vesicular trafficking and quality control in the endoplasmic reticulum (ER) and Golgi. The p24 protein family is a group of transmembrane proteins that bind coat protein complex I/COPI and coat protein complex II/COPII involved in vesicular trafficking between the membranes. Acts at the lumenal side for incorporation of secretory cargo molecules into transport vesicles and involved in vesicle coat formation at the cytoplasmic side. Mainly functions in the early secretory pathway and cycles between the ER, ER-Golgi intermediate compartment (ERGIC) and Golgi, mediating cargo transport through COPI and COPII-coated vesicles. In COPII vesicle-mediated anterograde transport, involved in the transport of GPI-anchored proteins by acting together with TMED2 as their cargo receptor; the function specifically implies SEC24C and SEC24D of the COPII vesicle coat and lipid raft-like microdomains of the ER (By similarity). Recognizes GPI anchors structural remodeled in the ER by the GPI inositol-deacylase/PGAP1 and the metallophosphoesterase MPPE1/PGAP5 (By similarity). In COPI vesicle-mediated retrograde transport, involved in the biogenesis of COPI vesicles and vesicle coat recruitment. Involved in trafficking of amyloid beta A4 protein and soluble APP-beta release (independent from the modulation of gamma-secretase activity) (By similarity). Involved in the KDELR2-mediated retrograde transport of the toxin A subunit (CTX-A-K63)together with COPI and the COOH terminus of KDELR2 (By similarity). On Golgi membranes, acts as primary receptor for ARF1-GDP, a GTP-binding protein involved in COPI-vesicle formation. Increases coatomer-dependent GTPase-activating activity of ARFGAP2 which mediates the hydrolysis of ARF1-bound GTP and therefore modulates protein trafficking from the Golgi apparatus. Involved in the exocytic trafficking of G protein-coupled receptors F2LR1/PAR2 (trypsin and tryspin-like enzyme receptor), OPRM1 (opioid receptor) and P2RY4 (UTD and UDP receptor) from the Golgi to the plasma membrane, thus contributing to receptor resensitization. In addition to its cargo receptor activity, may also act as a protein channel after oligomerization, facilitating the post-translational entry of leaderless cytoplasmic cargo into the ERGIC. Involved in the translocation into ERGIC, the vesicle entry and the secretion of leaderless cargos (lacking the secretion signal sequence), including the mature form of interleukin 1/IL-1 family members, the alpha-crystallin B chain HSPB5, the carbohydrate-binding proteins galectin-1/LGALS1 and galectin-3/LGALS3, the microtubule-associated protein Tau/MAPT, and the annexin A1/ANXA1; the translocation process is dependent on cargo protein unfolding and enhanced by chaperones HSP90AB1 and HSP90B1/GRP9. Could also associates with the presenilin-dependent gamma-secretase complex in order to regulate gamma-cleavages of the amyloid beta A4 protein to yield amyloid-beta 40/Abeta40 (By similarity). {ECO:0000250|UniProtKB:P49755, ECO:0000250|UniProtKB:Q28735, ECO:0000250|UniProtKB:Q63584}.</t>
  </si>
  <si>
    <t>Q8R1E1;E9QL80;Q6A0A4;Q3UZK0;Q91YX5</t>
  </si>
  <si>
    <t>Q8R1E1</t>
  </si>
  <si>
    <t>Lpgat1 BC013667</t>
  </si>
  <si>
    <t>Q8BX10;B7ZNW0;A1A4A7;A0A0G2JG95</t>
  </si>
  <si>
    <t>Q8BX10</t>
  </si>
  <si>
    <t>Pgam5</t>
  </si>
  <si>
    <t>SUBCELLULAR LOCATION: Mitochondrion outer membrane {ECO:0000250|UniProtKB:Q96HS1}; Single-pass membrane protein {ECO:0000255}. Mitochondrion inner membrane {ECO:0000250|UniProtKB:Q96HS1}; Single-pass membrane protein {ECO:0000255}.</t>
  </si>
  <si>
    <t>FUNCTION: Displays phosphatase activity for serine/threonine residues, and, dephosphorylates and activates MAP3K5 kinase. Has apparently no phosphoglycerate mutase activity. May be regulator of mitochondrial dynamics. Substrate for a KEAP1-dependent ubiquitin ligase complex. Contributes to the repression of NFE2L2-dependent gene expression (By similarity). Acts as a central mediator for programmed necrosis induced by TNF, by reactive oxygen species and by calcium ionophore. {ECO:0000250, ECO:0000269|PubMed:22265414}.</t>
  </si>
  <si>
    <t>Q91VA7;A0A668KL51</t>
  </si>
  <si>
    <t>Q91VA7</t>
  </si>
  <si>
    <t>Idh3b</t>
  </si>
  <si>
    <t>Q3UDG2;Q3U6U7;Q4FJZ4;P32921</t>
  </si>
  <si>
    <t>Q3UDG2</t>
  </si>
  <si>
    <t>Wars1 Wars</t>
  </si>
  <si>
    <t>Q9CZ04;D3Z440;D3YVI6</t>
  </si>
  <si>
    <t>Q9CZ04</t>
  </si>
  <si>
    <t>Cops7a Csn7a</t>
  </si>
  <si>
    <t>FUNCTION: Component of the COP9 signalosome complex (CSN), a complex involved in various cellular and developmental processes. The CSN complex is an essential regulator of the ubiquitin (Ubl) conjugation pathway by mediating the deneddylation of the cullin subunits of SCF-type E3 ligase complexes, leading to decrease the Ubl ligase activity of SCF-type complexes such as SCF, CSA or DDB2. The complex is also involved in phosphorylation of p53/TP53, JUN, I-kappa-B-alpha/NFKBIA, ITPK1 and IRF8/ICSBP, possibly via its association with CK2 and PKD kinases. CSN-dependent phosphorylation of TP53 and JUN promotes and protects degradation by the Ubl system, respectively (By similarity). {ECO:0000250}.</t>
  </si>
  <si>
    <t>Q3TDD8;Q3UGC0;Q3TSY9;Q3TLQ9;Q8BGD9;Q3THB0;Q922K6;B2RWE8</t>
  </si>
  <si>
    <t>Q3TDD8</t>
  </si>
  <si>
    <t>Eif4b</t>
  </si>
  <si>
    <t>Q66JR8;Q9D0J8</t>
  </si>
  <si>
    <t>Q66JR8</t>
  </si>
  <si>
    <t>Ptms</t>
  </si>
  <si>
    <t>Q5RJI5;D3Z5P0</t>
  </si>
  <si>
    <t>Q5RJI5</t>
  </si>
  <si>
    <t>Brsk1 Gm1100 Sadb</t>
  </si>
  <si>
    <t>SUBCELLULAR LOCATION: Cytoplasm {ECO:0000250}. Nucleus {ECO:0000250}. Cytoplasm, cytoskeleton, microtubule organizing center, centrosome {ECO:0000250}. Synapse {ECO:0000250|UniProtKB:B2DD29}. Presynaptic active zone {ECO:0000250|UniProtKB:B2DD29}. Cytoplasmic vesicle, secretory vesicle, synaptic vesicle {ECO:0000250|UniProtKB:B2DD29}. Note=Nuclear in the absence of DNA damage. Translocated to the nucleus in response to UV- or MMS-induced DNA damage (By similarity). {ECO:0000250}.</t>
  </si>
  <si>
    <t>FUNCTION: Serine/threonine-protein kinase that plays a key role in polarization of neurons and centrosome duplication. Phosphorylates CDC25B, CDC25C, MAPT/TAU, RIMS1, TUBG1, TUBG2 and WEE1. Following phosphorylation and activation by STK11/LKB1, acts as a key regulator of polarization of cortical neurons, probably by mediating phosphorylation of microtubule-associated proteins such as MAPT/TAU at 'Thr-504' and 'Ser-554'. Also regulates neuron polarization by mediating phosphorylation of WEE1 at 'Ser-642' in postmitotic neurons, leading to down-regulate WEE1 activity in polarized neurons. In neurons, localizes to synaptic vesicles and plays a role in neurotransmitter release, possibly by phosphorylating RIMS1. Also acts as a positive regulator of centrosome duplication by mediating phosphorylation of gamma-tubulin (TUBG1 and TUBG2) at 'Ser-131', leading to translocation of gamma-tubulin and its associated proteins to the centrosome. Involved in the UV-induced DNA damage checkpoint response, probably by inhibiting CDK1 activity through phosphorylation and activation of WEE1, and inhibition of CDC25B and CDC25C. {ECO:0000269|PubMed:15705853, ECO:0000269|PubMed:17482548, ECO:0000269|PubMed:19648910, ECO:0000269|PubMed:20026642}.</t>
  </si>
  <si>
    <t>P30416</t>
  </si>
  <si>
    <t>Fkbp4 Fkpb52</t>
  </si>
  <si>
    <t>SUBCELLULAR LOCATION: Cytoplasm, cytosol {ECO:0000269|PubMed:11751894}. Mitochondrion {ECO:0000250|UniProtKB:Q02790}. Nucleus {ECO:0000269|PubMed:11751894, ECO:0000269|PubMed:8341706}. Cytoplasm, cytoskeleton {ECO:0000250}. Note=Shuttles from mitochondria to nucleus; co-localizes in mitochondria with the glucocorticoid receptor. Colocalized with MAPT/TAU in the distal part of the primary cortical neurons. {ECO:0000250|UniProtKB:Q02790, ECO:0000250|UniProtKB:Q9QVC8}.</t>
  </si>
  <si>
    <t>FUNCTION: Immunophilin protein with PPIase and co-chaperone activities. Component of steroid receptors heterocomplexes through interaction with heat-shock protein 90 (HSP90). May play a role in the intracellular trafficking of heterooligomeric forms of steroid hormone receptors between cytoplasm and nuclear compartments. The isomerase activity controls neuronal growth cones via regulation of TRPC1 channel opening. Acts also as a regulator of microtubule dynamics by inhibiting MAPT/TAU ability to promote microtubule assembly. May have a protective role against oxidative stress in mitochondria. {ECO:0000269|PubMed:11278753, ECO:0000269|PubMed:11751894, ECO:0000269|PubMed:8341706}.</t>
  </si>
  <si>
    <t>P42669;Q8C6E9</t>
  </si>
  <si>
    <t>P42669</t>
  </si>
  <si>
    <t>Pura</t>
  </si>
  <si>
    <t>FUNCTION: This is a probable transcription activator that specifically binds the purine-rich single strand of the PUR element located upstream of the c-Myc gene. May play a role in the initiation of DNA replication and in recombination.</t>
  </si>
  <si>
    <t>A0A5F8MP96;P28661;Q5ND13;Q5ND09</t>
  </si>
  <si>
    <t>A0A5F8MP96</t>
  </si>
  <si>
    <t>Septin4</t>
  </si>
  <si>
    <t>Q3U5K7;Q9EPX9;P21460;A2APX3</t>
  </si>
  <si>
    <t>Q3U5K7</t>
  </si>
  <si>
    <t>Cst3</t>
  </si>
  <si>
    <t>A0A1D5RM83;E9PUA3;Q8R0S2;A0A5F8MPT9</t>
  </si>
  <si>
    <t>A0A1D5RM83</t>
  </si>
  <si>
    <t>Iqsec1</t>
  </si>
  <si>
    <t>A0A0R4J195;Q9CSU0</t>
  </si>
  <si>
    <t>A0A0R4J195</t>
  </si>
  <si>
    <t>Rprd1b</t>
  </si>
  <si>
    <t>FUNCTION: Interacts with phosphorylated C-terminal heptapeptide repeat domain (CTD) of the largest RNA polymerase II subunit POLR2A, and participates in dephosphorylation of the CTD. {ECO:0000256|RuleBase:RU369021}.</t>
  </si>
  <si>
    <t>B2RXY7;P48758;A0A338P684</t>
  </si>
  <si>
    <t>B2RXY7</t>
  </si>
  <si>
    <t>Cbr1</t>
  </si>
  <si>
    <t>SUBCELLULAR LOCATION: Cytoplasm {ECO:0000256|RuleBase:RU369024}.</t>
  </si>
  <si>
    <t>P14733;Q8C553</t>
  </si>
  <si>
    <t>P14733</t>
  </si>
  <si>
    <t>Lmnb1</t>
  </si>
  <si>
    <t>SUBCELLULAR LOCATION: Nucleus lamina {ECO:0000250|UniProtKB:P20700}.</t>
  </si>
  <si>
    <t>FUNCTION: Lamins are components of the nuclear lamina, a fibrous layer on the nucleoplasmic side of the inner nuclear membrane, which is thought to provide a framework for the nuclear envelope and may also interact with chromatin. {ECO:0000250|UniProtKB:P20700}.</t>
  </si>
  <si>
    <t>Q5DTI2;O55143;O54994</t>
  </si>
  <si>
    <t>Q5DTI2</t>
  </si>
  <si>
    <t>Atp2a2 mKIAA4195</t>
  </si>
  <si>
    <t>SUBCELLULAR LOCATION: Endoplasmic reticulum membrane {ECO:0000256|ARBA:ARBA00004477}; Multi-pass membrane protein {ECO:0000256|ARBA:ARBA00004477}. Membrane {ECO:0000256|ARBA:ARBA00004141}; Multi-pass membrane protein {ECO:0000256|ARBA:ARBA00004141}. Sarcoplasmic reticulum membrane {ECO:0000256|ARBA:ARBA00004326}; Multi-pass membrane protein {ECO:0000256|ARBA:ARBA00004326}.</t>
  </si>
  <si>
    <t>Q922Q1</t>
  </si>
  <si>
    <t>Mtarc2 Marc2 Mg87 Mosc2</t>
  </si>
  <si>
    <t>SUBCELLULAR LOCATION: Mitochondrion outer membrane {ECO:0000250|UniProtKB:P0C2C3}; Peripheral membrane protein {ECO:0000250|UniProtKB:P0C2C3}. Peroxisome {ECO:0000269|PubMed:17768142}.</t>
  </si>
  <si>
    <t>FUNCTION: Catalyzes the reduction of N-oxygenated molecules, acting as a counterpart of cytochrome P450 and flavin-containing monooxygenases in metabolic cycles. As a component of prodrug-converting system, reduces a multitude of N-hydroxylated prodrugs particularly amidoximes, leading to increased drug bioavailability. May be involved in mitochondrial N(omega)-hydroxy-L-arginine (NOHA) reduction, regulating endogenous nitric oxide levels and biosynthesis. Postulated to cleave the N-OH bond of N-hydroxylated substrates in concert with electron transfer from NADH to cytochrome b5 reductase then to cytochrome b5, the ultimate electron donor that primes the active site for substrate reduction. {ECO:0000250|UniProtKB:Q969Z3}.</t>
  </si>
  <si>
    <t>Metabolism &gt; Metals and cofactors &gt; Molybdenum cofactor synthesis and proteins | Metabolism &gt; Detoxification &gt; Xenobiotic metabolism | Metabolism &gt; Detoxification &gt; Amidoxime reducing complex</t>
  </si>
  <si>
    <t>Q8BVQ5</t>
  </si>
  <si>
    <t>Ppme1 Pme1</t>
  </si>
  <si>
    <t>FUNCTION: Demethylates proteins that have been reversibly carboxymethylated. Demethylates PPP2CB (in vitro) and PPP2CA. Binding to PPP2CA displaces the manganese ion and inactivates the enzyme (By similarity). {ECO:0000250}.</t>
  </si>
  <si>
    <t>O88456;A0A0R4J1C2</t>
  </si>
  <si>
    <t>O88456</t>
  </si>
  <si>
    <t>Capns1 Capn4</t>
  </si>
  <si>
    <t>SUBCELLULAR LOCATION: Cytoplasm {ECO:0000250}. Cell membrane {ECO:0000250}. Note=Translocates to the plasma membrane upon calcium binding. {ECO:0000250}.</t>
  </si>
  <si>
    <t>FUNCTION: Regulatory subunit of the calcium-regulated non-lysosomal thiol-protease which catalyzes limited proteolysis of substrates involved in cytoskeletal remodeling and signal transduction. Essential for embryonic development (PubMed:10825211). {ECO:0000269|PubMed:10825211}.</t>
  </si>
  <si>
    <t>Q8VEK0;D3YVV1</t>
  </si>
  <si>
    <t>Q8VEK0</t>
  </si>
  <si>
    <t>Tmem30a Cdc50a D9Wsu20e</t>
  </si>
  <si>
    <t>SUBCELLULAR LOCATION: Membrane {ECO:0000269|PubMed:22253360}; Multi-pass membrane protein {ECO:0000269|PubMed:22253360}. Cell membrane {ECO:0000250}. Golgi apparatus {ECO:0000269|PubMed:22253360}. Cytoplasmic vesicle, secretory vesicle membrane {ECO:0000269|PubMed:22253360}. Apical cell membrane {ECO:0000269|PubMed:22253360}.</t>
  </si>
  <si>
    <t>FUNCTION: Accessory component of a P4-ATPase flippase complex which catalyzes the hydrolysis of ATP coupled to the transport of aminophospholipids from the outer to the inner leaflet of various membranes and ensures the maintenance of asymmetric distribution of phospholipids. Phospholipid translocation seems also to be implicated in vesicle formation and in uptake of lipid signaling molecules. The beta subunit may assist in binding of the phospholipid substrate. Required for the proper folding, assembly and ER to Golgi exit of the ATP8A2:TMEM30A flippase complex. ATP8A2:TMEM30A may be involved in regulation of neurite outgrowth, and, reconstituted to liposomes, predomiminantly transports phosphatidylserine (PS) and to a lesser extent phosphatidylethanolamine (PE). The ATP8A1:TMEM30A flippase complex seems to play a role in regulation of cell migration probably involving flippase-mediated translocation of phosphatidylethanolamine (PE) at the plasma membrane. Required for the formation of the ATP8A2, ATP8B1 and ATP8B2 P-type ATPAse intermediate phosphoenzymes. Involved in uptake of platelet-activating factor (PAF). Can also mediate the export of alpha subunits ATP8A1, ATP8B1, ATP8B2, ATP8B4, ATP10A, ATP10B, ATP10D, ATP11A, ATP11B and ATP11C from the ER to other membrane localizations. {ECO:0000269|PubMed:22641037, ECO:0000269|PubMed:23269685, ECO:0000269|PubMed:29799007, ECO:0000269|PubMed:30018401}.</t>
  </si>
  <si>
    <t>O35633;Q49S98</t>
  </si>
  <si>
    <t>O35633</t>
  </si>
  <si>
    <t>Slc32a1 Vgat Viaat</t>
  </si>
  <si>
    <t>SUBCELLULAR LOCATION: Cytoplasmic vesicle membrane {ECO:0000250|UniProtKB:O35458}; Multi-pass membrane protein {ECO:0000255}. Presynapse {ECO:0000269|PubMed:19052203}. Note=Presents in glycine-, GABA- or GABA- and glycine-containing boutons. {ECO:0000250|UniProtKB:O35458}.</t>
  </si>
  <si>
    <t>FUNCTION: Antiporter that exchanges vesicular protons for cytosolic 4-aminobutanoate or to a lesser extend glycine, thus allowing their secretion from nerve terminals (PubMed:9395291, PubMed:26912364, PubMed:27601664, PubMed:16701208). The transport is equally dependent on the chemical and electrical components of the proton gradient (PubMed:9395291, PubMed:27601664). May also transport beta-alanine (By similarity). Acidification of GABAergic synaptic vesicles is a prerequisite for 4-aminobutanoate uptake (PubMed:27601664). {ECO:0000250|UniProtKB:O35458, ECO:0000269|PubMed:16701208, ECO:0000269|PubMed:26912364, ECO:0000269|PubMed:27601664, ECO:0000269|PubMed:9395291}.</t>
  </si>
  <si>
    <t>Q8BH40;Q9JMJ6;Q9DCE1;O70439</t>
  </si>
  <si>
    <t>Q8BH40</t>
  </si>
  <si>
    <t>Stx7 Stx-7</t>
  </si>
  <si>
    <t>Q0PD65;P53994;Q8BXY4;Q6PDZ3;Q3TEG7;Q0PD64;P59279</t>
  </si>
  <si>
    <t>Q0PD65</t>
  </si>
  <si>
    <t>Rab2a Rab2 Rab2A</t>
  </si>
  <si>
    <t>Q8BTF0;F8WHL2;Q8CIE6;Q63ZW9</t>
  </si>
  <si>
    <t>Q8BTF0</t>
  </si>
  <si>
    <t>Copa</t>
  </si>
  <si>
    <t>SUBCELLULAR LOCATION: Cytoplasm {ECO:0000256|PIRNR:PIRNR003354}. Golgi apparatus membrane {ECO:0000256|ARBA:ARBA00004255, ECO:0000256|PIRNR:PIRNR003354}; Peripheral membrane protein {ECO:0000256|ARBA:ARBA00004255, ECO:0000256|PIRNR:PIRNR003354}; Cytoplasmic side {ECO:0000256|ARBA:ARBA00004255}. Cytoplasmic vesicle, COPI-coated vesicle membrane {ECO:0000256|ARBA:ARBA00004347}; Peripheral membrane protein {ECO:0000256|ARBA:ARBA00004347}; Cytoplasmic side {ECO:0000256|ARBA:ARBA00004347}. Membrane {ECO:0000256|ARBA:ARBA00004287}; Peripheral membrane protein {ECO:0000256|ARBA:ARBA00004287}; Cytoplasmic side {ECO:0000256|ARBA:ARBA00004287}.</t>
  </si>
  <si>
    <t>FUNCTION: The coatomer is a cytosolic protein complex that binds to dilysine motifs and reversibly associates with Golgi non-clathrin-coated vesicles, which further mediate biosynthetic protein transport from the ER, via the Golgi up to the trans Golgi network. Coatomer complex is required for budding from Golgi membranes, and is essential for the retrograde Golgi-to-ER transport of dilysine-tagged proteins. In mammals, the coatomer can only be recruited by membranes associated to ADP-ribosylation factors (ARFs), which are small GTP-binding proteins; the complex also influences the Golgi structural integrity, as well as the processing, activity, and endocytic recycling of LDL receptors. {ECO:0000256|ARBA:ARBA00024791}.</t>
  </si>
  <si>
    <t>Q99MN9;A0PJE6;Q7TMF4;E9Q1J7;Q3UYS0;Q8CFZ3</t>
  </si>
  <si>
    <t>Q99MN9</t>
  </si>
  <si>
    <t>Pccb</t>
  </si>
  <si>
    <t>SUBCELLULAR LOCATION: Mitochondrion matrix {ECO:0000250|UniProtKB:P05166}.</t>
  </si>
  <si>
    <t>FUNCTION: This is one of the 2 subunits of the biotin-dependent propionyl-CoA carboxylase (PCC), a mitochondrial enzyme involved in the catabolism of odd chain fatty acids, branched-chain amino acids isoleucine, threonine, methionine, and valine and other metabolites. Propionyl-CoA carboxylase catalyzes the carboxylation of propionyl-CoA/propanoyl-CoA to D-methylmalonyl-CoA/(S)-methylmalonyl-CoA (By similarity). Within the holoenzyme, the alpha subunit catalyzes the ATP-dependent carboxylation of the biotin carried by the biotin carboxyl carrier (BCC) domain, while the beta subunit then transfers the carboxyl group from carboxylated biotin to propionyl-CoA (By similarity). Propionyl-CoA carboxylase also significantly acts on butyryl-CoA/butanoyl-CoA, which is converted to ethylmalonyl-CoA/(2S)-ethylmalonyl-CoA (By similarity). Other alternative minor substrates include (2E)-butenoyl-CoA/crotonoyl-CoA (By similarity). {ECO:0000250|UniProtKB:P05166, ECO:0000250|UniProtKB:P79384, ECO:0000250|UniProtKB:Q168G2}.</t>
  </si>
  <si>
    <t>Metabolism &gt; Carbohydrate metabolism &gt; Propanoate metabolism | Metabolism &gt; Lipid metabolism &gt; Fatty acid oxidation</t>
  </si>
  <si>
    <t>B1AX98;Q505F5;E9PV22</t>
  </si>
  <si>
    <t>B1AX98</t>
  </si>
  <si>
    <t>Lrrc47</t>
  </si>
  <si>
    <t>Q6A0A9;Q3V3S0</t>
  </si>
  <si>
    <t>Q6A0A9</t>
  </si>
  <si>
    <t>FAM120A Kiaa0183 Ossa</t>
  </si>
  <si>
    <t>SUBCELLULAR LOCATION: Cytoplasm {ECO:0000250}. Cell membrane {ECO:0000250}; Peripheral membrane protein {ECO:0000250}; Cytoplasmic side {ECO:0000250}. Note=Translocates to plasma membrane upon ultraviolet exposure. {ECO:0000250}.</t>
  </si>
  <si>
    <t>FUNCTION: Critical component of the oxidative stress-induced survival signaling. Activates src family kinases and acts as a scaffolding protein enabling src family kinases to phosphorylate and activate PI3-kinase. Binds RNA and promotes the secretion of IGF-II (By similarity). May participate in mRNA transport in the cytoplasm. {ECO:0000250, ECO:0000269|PubMed:18413649}.</t>
  </si>
  <si>
    <t>E9QLL2;Q8BZ98;Q8BUT2</t>
  </si>
  <si>
    <t>E9QLL2</t>
  </si>
  <si>
    <t>Dnm3</t>
  </si>
  <si>
    <t>B2RS41;Q8BWF0</t>
  </si>
  <si>
    <t>B2RS41</t>
  </si>
  <si>
    <t>Aldh5a1</t>
  </si>
  <si>
    <t>SUBCELLULAR LOCATION: Mitochondrion {ECO:0000256|RuleBase:RU365091}.</t>
  </si>
  <si>
    <t>FUNCTION: Catalyzes one step in the degradation of the inhibitory neurotransmitter gamma-aminobutyric acid (GABA). {ECO:0000256|ARBA:ARBA00003743}.</t>
  </si>
  <si>
    <t>F8WHB1;D5L240;Q3UHH0;Q3UHJ3;Q9R0K7;Q6DIB8</t>
  </si>
  <si>
    <t>F8WHB1</t>
  </si>
  <si>
    <t>Atp2b2</t>
  </si>
  <si>
    <t>SUBCELLULAR LOCATION: Membrane {ECO:0000256|ARBA:ARBA00004141, ECO:0000256|RuleBase:RU361146}; Multi-pass membrane protein {ECO:0000256|ARBA:ARBA00004141, ECO:0000256|RuleBase:RU361146}.</t>
  </si>
  <si>
    <t>FUNCTION: Catalyzes the hydrolysis of ATP coupled with the transport of calcium. {ECO:0000256|RuleBase:RU361146}.</t>
  </si>
  <si>
    <t>Q9D1K2;A0A0N4SVE1;F7B2B4</t>
  </si>
  <si>
    <t>Q9D1K2</t>
  </si>
  <si>
    <t>Atp6v1f Atp6s14 Vatf</t>
  </si>
  <si>
    <t>SUBCELLULAR LOCATION: Cytoplasmic vesicle, secretory vesicle, synaptic vesicle membrane {ECO:0000250|UniProtKB:P50408}; Peripheral membrane protein {ECO:0000305}. Cytoplasmic vesicle, clathrin-coated vesicle membrane {ECO:0000250|UniProtKB:P50408}; Peripheral membrane protein {ECO:0000305}.</t>
  </si>
  <si>
    <t>FUNCTION: Subunit of the V1 complex of vacuolar(H+)-ATPase (V-ATPase), a multisubunit enzyme composed of a peripheral complex (V1) that hydrolyzes ATP and a membrane integral complex (V0) that translocates protons (By similarity). V-ATPase is responsible for acidifying and maintaining the pH of intracellular compartments and in some cell types, is targeted to the plasma membrane, where it is responsible for acidifying the extracellular environment (By similarity). {ECO:0000250|UniProtKB:Q16864, ECO:0000250|UniProtKB:Q28029}.</t>
  </si>
  <si>
    <t>S4R2D5;S4R2T5;Q3TM87;Q3TAB9;A0A0A0MQN4;Q9D906</t>
  </si>
  <si>
    <t>S4R2D5</t>
  </si>
  <si>
    <t>Atg7</t>
  </si>
  <si>
    <t>Q11011;E9Q039;F6QYF8;E9Q6F4</t>
  </si>
  <si>
    <t>Q11011</t>
  </si>
  <si>
    <t>Npepps Psa</t>
  </si>
  <si>
    <t>SUBCELLULAR LOCATION: Cytoplasm, cytosol {ECO:0000269|PubMed:7592939}. Nucleus {ECO:0000269|PubMed:7592939}.</t>
  </si>
  <si>
    <t>FUNCTION: Aminopeptidase with broad substrate specificity for several peptides. Involved in proteolytic events essential for cell growth and viability. May act as regulator of neuropeptide activity. Plays a role in the antigen-processing pathway for MHC class I molecules. Involved in the N-terminal trimming of cytotoxic T-cell epitope precursors. Digests the poly-Q peptides found in many cellular proteins. {ECO:0000269|PubMed:7592939}.</t>
  </si>
  <si>
    <t>Q6P5H4;E9QAN4;G3UW47;Q6TA13;E9Q9G6;A0A087WQE8;P33173;Q3UH16;Q5DTN3</t>
  </si>
  <si>
    <t>Q6P5H4</t>
  </si>
  <si>
    <t>Kif1a</t>
  </si>
  <si>
    <t>Q9Z1Q2</t>
  </si>
  <si>
    <t>Abhd16a Bat5 Ng26</t>
  </si>
  <si>
    <t>SUBCELLULAR LOCATION: Membrane {ECO:0000305|PubMed:25580854}; Multi-pass membrane protein {ECO:0000255}.</t>
  </si>
  <si>
    <t>FUNCTION: Phosphatidylserine (PS) lipase that mediates the hydrolysis of phosphatidylserine to generate lysophosphatidylserine (LPS) (PubMed:25580854). LPS constitutes a class of signaling lipids that regulates immunological and neurological processes (PubMed:25580854). Has no activity towards diacylglycerol, triacylglycerol or lysophosphatidylserine lipase (By similarity). Also has monoacylglycerol lipase activity, with preference for 1-(9Z,12Z-octadecadienoyl)-glycerol (1-LG) and 2-glyceryl-15-deoxy-Delta(12,14)-prostaglandin J2 (15d-PGJ(2)-G) (PubMed:25290914). {ECO:0000250|UniProtKB:O95870, ECO:0000269|PubMed:25290914, ECO:0000269|PubMed:25580854}.</t>
  </si>
  <si>
    <t>Q3UM45</t>
  </si>
  <si>
    <t>Ppp1r7 Sds22</t>
  </si>
  <si>
    <t>FUNCTION: Regulatory subunit of protein phosphatase 1. {ECO:0000250}.</t>
  </si>
  <si>
    <t>O08989;Q3TPX5;D3Z2V6</t>
  </si>
  <si>
    <t>O08989</t>
  </si>
  <si>
    <t>Mras Xras</t>
  </si>
  <si>
    <t>SUBCELLULAR LOCATION: Cell membrane {ECO:0000305}; Lipid-anchor {ECO:0000305}; Cytoplasmic side {ECO:0000305}.</t>
  </si>
  <si>
    <t>FUNCTION: Serves as an important signal transducer for a novel upstream stimuli in controlling cell proliferation. Activates the MAP kinase pathway (By similarity). {ECO:0000250|UniProtKB:O14807}.</t>
  </si>
  <si>
    <t>E9Q175;E9PVU0;E9Q174;V9GXM4;V9GX76;Q64331;B2RWR8;Q8BK95</t>
  </si>
  <si>
    <t>E9Q175</t>
  </si>
  <si>
    <t>Myo6</t>
  </si>
  <si>
    <t>SUBCELLULAR LOCATION: Cell projection, filopodium {ECO:0000256|ARBA:ARBA00004486}. Cell projection, microvillus {ECO:0000256|ARBA:ARBA00004105}. Cell projection, ruffle membrane {ECO:0000256|ARBA:ARBA00004632}. Cytoplasmic vesicle, clathrin-coated vesicle {ECO:0000256|ARBA:ARBA00004132}. Golgi apparatus, trans-Golgi network membrane {ECO:0000256|ARBA:ARBA00004150}; Peripheral membrane protein {ECO:0000256|ARBA:ARBA00004150}. Membrane, clathrin-coated pit {ECO:0000256|ARBA:ARBA00004600}.</t>
  </si>
  <si>
    <t>Q9Z2D6</t>
  </si>
  <si>
    <t>Mecp2</t>
  </si>
  <si>
    <t>SUBCELLULAR LOCATION: Nucleus {ECO:0000269|PubMed:15034150, ECO:0000269|PubMed:17296936}. Note=Colocalized with methyl-CpG in the genome. Colocalized with TBL1X to the heterochromatin foci. {ECO:0000250|UniProtKB:P51608}.</t>
  </si>
  <si>
    <t>FUNCTION: Chromosomal protein that binds to methylated DNA. It can bind specifically to a single methyl-CpG pair. It is not influenced by sequences flanking the methyl-CpGs. Mediates transcriptional repression through interaction with histone deacetylase and the corepressor SIN3. Binds both 5-methylcytosine (5mC) and 5-hydroxymethylcytosine (5hmC)-containing DNA, with a preference for 5-methylcytosine (5mC). {ECO:0000269|PubMed:23434322}.</t>
  </si>
  <si>
    <t>Q9CZU3;Q8BTX6;Q8BVI7;Q91YT4;Q6ZQK1</t>
  </si>
  <si>
    <t>Q9CZU3</t>
  </si>
  <si>
    <t>Mtrex Skiv2l2</t>
  </si>
  <si>
    <t>SUBCELLULAR LOCATION: Nucleus, nucleoplasm {ECO:0000250}. Nucleus, nucleolus {ECO:0000250}. Nucleus {ECO:0000250|UniProtKB:P42285}. Nucleus speckle {ECO:0000250|UniProtKB:P42285}.</t>
  </si>
  <si>
    <t>FUNCTION: Catalyzes the ATP-dependent unwinding of RNA duplexes with a single-stranded 3' RNA extension. Central subunit of many protein complexes, namely TRAMP-like, nuclear exosome targeting (NEXT) and poly(A) tail exosome targeting (PAXT). NEXT functions as an RNA exosome cofactor that directs a subset of non-coding short-lived RNAs for exosomal degradation. NEXT is involved in surveillance and turnover of aberrant transcripts and non-coding RNAs. PAXT directs a subset of long and polyadenylated poly(A) RNAs for exosomal degradation. The RNA exosome is fundamental for the degradation of RNA in eukaryotic nuclei. Substrate targeting is facilitated by its cofactor ZCCHC8, which links to RNA-binding protein adapters. Associated with the RNA exosome complex and involved in the 3'-processing of the 7S pre-RNA to the mature 5.8S rRNA. May be involved in pre-mRNA splicing. In the context of NEXT complex can also in vitro unwind DNA:RNA heteroduplexes with a 3' poly (A) RNA tracking strand. Can promote unwinding and degradation of structured RNA substrates when associated with the nuclear exosome and its cofactors. Can displace a DNA strand while translocating on RNA to ultimately degrade the RNA within a DNA/RNA heteroduplex (By similarity). Plays a role in DNA damage response (By similarity). {ECO:0000250|UniProtKB:P42285}.</t>
  </si>
  <si>
    <t>Q99PU5</t>
  </si>
  <si>
    <t>Acsbg1 Kiaa0631 Lpd</t>
  </si>
  <si>
    <t>SUBCELLULAR LOCATION: Cytoplasm {ECO:0000250|UniProtKB:Q96GR2}. Cytoplasmic vesicle. Microsome. Endoplasmic reticulum {ECO:0000250|UniProtKB:Q96GR2}. Cell membrane {ECO:0000250|UniProtKB:Q96GR2}.</t>
  </si>
  <si>
    <t>FUNCTION: Catalyzes the conversion of fatty acids such as long-chain and very long-chain fatty acids to their active form acyl-CoAs for both synthesis of cellular lipids, and degradation via beta-oxidation (By similarity) (PubMed:11112418, PubMed:12975357, PubMed:14516277). Can activate diverse saturated, monosaturated and polyunsaturated fatty acids (PubMed:11112418, PubMed:14516277). {ECO:0000250|UniProtKB:Q96GR2, ECO:0000269|PubMed:11112418, ECO:0000269|PubMed:12975357, ECO:0000269|PubMed:14516277}.</t>
  </si>
  <si>
    <t>Q5RL55;Q6P542</t>
  </si>
  <si>
    <t>Q5RL55</t>
  </si>
  <si>
    <t>Abcf1</t>
  </si>
  <si>
    <t>Q99LB6</t>
  </si>
  <si>
    <t>Mat2b</t>
  </si>
  <si>
    <t>FUNCTION: Regulatory subunit of S-adenosylmethionine synthetase 2, an enzyme that catalyzes the formation of S-adenosylmethionine from methionine and ATP. Regulates MAT2A catalytic activity by changing its kinetic properties, increasing its affinity for L-methionine. Can bind NADP (in vitro). {ECO:0000250|UniProtKB:Q9NZL9}.</t>
  </si>
  <si>
    <t>B9EJ23;B7ZP42;O70589;A0A067XG53</t>
  </si>
  <si>
    <t>B9EJ23</t>
  </si>
  <si>
    <t>Cask</t>
  </si>
  <si>
    <t>Q80UP8</t>
  </si>
  <si>
    <t>Slc20a2 Pit2</t>
  </si>
  <si>
    <t>SUBCELLULAR LOCATION: Cell membrane {ECO:0000250|UniProtKB:Q63488}; Multi-pass membrane protein {ECO:0000255}. Apical cell membrane {ECO:0000250|UniProtKB:Q63488}; Multi-pass membrane protein {ECO:0000255}.</t>
  </si>
  <si>
    <t>FUNCTION: Sodium-phosphate symporter which preferentially transports the monovalent form of phosphate with a stoichiometry of two sodium ions per phosphate ion (PubMed:11003594, PubMed:23968976, PubMed:26822507, PubMed:30721528). Plays a critical role in the determination of bone quality and strength by providing phosphate for bone mineralization (PubMed:30721528). Required to maintain normal cerebrospinal fluid phosphate levels (PubMed:26822507). Mediates phosphate-induced calcification of vascular smooth muscle cells (VCMCs) and can functionally compensate for loss of SLC20A1 in VCMCs (PubMed:23968976). {ECO:0000269|PubMed:11003594, ECO:0000269|PubMed:23968976, ECO:0000269|PubMed:26822507, ECO:0000269|PubMed:30721528}.</t>
  </si>
  <si>
    <t>Q9DBS2;B1AX95</t>
  </si>
  <si>
    <t>Q9DBS2</t>
  </si>
  <si>
    <t>Tprg1l Fam79a Mover Tprgl</t>
  </si>
  <si>
    <t>SUBCELLULAR LOCATION: Cytoplasmic vesicle, secretory vesicle, synaptic vesicle membrane {ECO:0000250|UniProtKB:A8WCF8}; Peripheral membrane protein {ECO:0000250|UniProtKB:A8WCF8}. Presynaptic active zone {ECO:0000250|UniProtKB:A8WCF8}.</t>
  </si>
  <si>
    <t>FUNCTION: Presynaptic protein involved in the synaptic transmission tuning. Regulates synaptic release probability by decreasing the calcium sensitivity of release. {ECO:0000250|UniProtKB:A8WCF8}.</t>
  </si>
  <si>
    <t>Q543B9;Q9QUR6;Q3TCS0;Q8C6A3</t>
  </si>
  <si>
    <t>Q543B9</t>
  </si>
  <si>
    <t>Prep</t>
  </si>
  <si>
    <t>Q9D1M4</t>
  </si>
  <si>
    <t>Eef1e1</t>
  </si>
  <si>
    <t>SUBCELLULAR LOCATION: Cytoplasm {ECO:0000269|PubMed:15680327}. Nucleus {ECO:0000269|PubMed:15680327}. Note=Cytoplasmic under growth arrest conditions. Translocated into the nucleus when growth resumes at S phase and following DNA damage.</t>
  </si>
  <si>
    <t>FUNCTION: Positive modulator of ATM response to DNA damage. {ECO:0000269|PubMed:15680327}.</t>
  </si>
  <si>
    <t>P62748;A0A1Y7VMK3</t>
  </si>
  <si>
    <t>P62748</t>
  </si>
  <si>
    <t>Hpcal1</t>
  </si>
  <si>
    <t>SUBCELLULAR LOCATION: Membrane {ECO:0000250|UniProtKB:P37235}; Lipid-anchor {ECO:0000250|UniProtKB:P37235}.</t>
  </si>
  <si>
    <t>FUNCTION: May be involved in the calcium-dependent regulation of rhodopsin phosphorylation.</t>
  </si>
  <si>
    <t>A2AWI7;Q8R3V5;A2AWI9;B0LDS3</t>
  </si>
  <si>
    <t>A2AWI7</t>
  </si>
  <si>
    <t>Sh3glb2</t>
  </si>
  <si>
    <t>Q9D883;Q14C24;G3UW94;E9Q5Y2;Q8BGJ9;E9Q1I7;E9PUZ3</t>
  </si>
  <si>
    <t>Q9D883</t>
  </si>
  <si>
    <t>U2af1</t>
  </si>
  <si>
    <t>SUBCELLULAR LOCATION: Nucleus {ECO:0000269|PubMed:18758164}. Nucleus speckle {ECO:0000269|PubMed:18758164}.</t>
  </si>
  <si>
    <t>FUNCTION: Plays a critical role in both constitutive and enhancer-dependent splicing by mediating protein-protein interactions and protein-RNA interactions required for accurate 3'-splice site selection. Recruits U2 snRNP to the branch point. Directly mediates interactions between U2AF2 and proteins bound to the enhancers and thus may function as a bridge between U2AF2 and the enhancer complex to recruit it to the adjacent intron (By similarity). {ECO:0000250}.</t>
  </si>
  <si>
    <t>Q61553;A0A0G2JDU7</t>
  </si>
  <si>
    <t>Q61553</t>
  </si>
  <si>
    <t>Fscn1 Fan1 Snl</t>
  </si>
  <si>
    <t>SUBCELLULAR LOCATION: Cytoplasm, cytosol {ECO:0000250|UniProtKB:Q16658}. Cytoplasm, cell cortex {ECO:0000250|UniProtKB:Q16658}. Cytoplasm, cytoskeleton {ECO:0000250|UniProtKB:Q16658}. Cytoplasm, cytoskeleton, stress fiber {ECO:0000250|UniProtKB:Q16658}. Cell projection, growth cone {ECO:0000269|PubMed:22155786, ECO:0000269|PubMed:24720729}. Cell projection, filopodium {ECO:0000269|PubMed:22155786, ECO:0000269|PubMed:24720729}. Cell projection, invadopodium {ECO:0000269|PubMed:24720729}. Cell projection, microvillus {ECO:0000250|UniProtKB:Q16658}. Cell junction {ECO:0000250|UniProtKB:Q16658}. Note=Colocalized with RUFY3 and F-actin at filipodia of the axonal growth cone (PubMed:24720729). Colocalized with DBN1 and F-actin at the transitional domain of the axonal growth cone (PubMed:24720729). {ECO:0000250|UniProtKB:Q16658, ECO:0000269|PubMed:24720729}.</t>
  </si>
  <si>
    <t>FUNCTION: Actin-binding protein that contains 2 major actin binding sites (By similarity). Organizes filamentous actin into parallel bundles (PubMed:7738015). Plays a role in the organization of actin filament bundles and the formation of microspikes, membrane ruffles, and stress fibers (By similarity). Important for the formation of a diverse set of cell protrusions, such as filopodia, and for cell motility and migration (PubMed:21685497). Mediates reorganization of the actin cytoskeleton and axon growth cone collapse in response to NGF (By similarity). {ECO:0000250|UniProtKB:Q16658, ECO:0000269|PubMed:21685497, ECO:0000269|PubMed:7738015}.</t>
  </si>
  <si>
    <t>O35857;Q8R3X4</t>
  </si>
  <si>
    <t>O35857</t>
  </si>
  <si>
    <t>Timm44 Mimt44 Tim44</t>
  </si>
  <si>
    <t>SUBCELLULAR LOCATION: Mitochondrion inner membrane {ECO:0000269|PubMed:9419343}; Peripheral membrane protein {ECO:0000269|PubMed:9419343}; Matrix side {ECO:0000269|PubMed:9419343}.</t>
  </si>
  <si>
    <t>FUNCTION: Essential component of the PAM complex, a complex required for the translocation of transit peptide-containing proteins from the inner membrane into the mitochondrial matrix in an ATP-dependent manner (PubMed:31618756). Recruits mitochondrial HSP70 to drive protein translocation into the matrix using ATP as an energy source (By similarity). {ECO:0000250|UniProtKB:Q01852, ECO:0000269|PubMed:31618756}.</t>
  </si>
  <si>
    <t>Protein import, sorting and homeostasis &gt; Protein import and sorting &gt; Import motor</t>
  </si>
  <si>
    <t>Q7TQI3;D3YWF6</t>
  </si>
  <si>
    <t>Q7TQI3</t>
  </si>
  <si>
    <t>Otub1</t>
  </si>
  <si>
    <t>FUNCTION: Hydrolase that can specifically remove compared to 'Lys-48'-linked conjugated ubiquitin from proteins and plays an important regulatory role at the level of protein turnover by preventing degradation. Regulator of T-cell anergy, a phenomenon that occurs when T-cells are rendered unresponsive to antigen rechallenge and no longer respond to their cognate antigen. Acts via its interaction with RNF128/GRAIL. Surprisingly, it regulates RNF128-mediated ubiquitination, but does not deubiquitinate polyubiquitinated RNF128. Deubiquitinates estrogen receptor alpha (ESR1). Mediates deubiquitination of 'Lys-48'-linked polyubiquitin chains, but not 'Lys-63'-linked polyubiquitin chains. Not able to cleave di-ubiquitin. Also capable of removing NEDD8 from NEDD8 conjugates, but with a much lower preference compared to 'Lys-48'-linked ubiquitin. {ECO:0000269|PubMed:14661020}.; FUNCTION: Plays a key non-catalytic role in DNA repair regulation by inhibiting activity of RNF168, an E3 ubiquitin-protein ligase that promotes accumulation of 'Lys-63'-linked histone H2A and H2AX at DNA damage sites. Inhibits RNF168 independently of ubiquitin thioesterase activity by binding and inhibiting UBE2N/UBC13, the E2 partner of RNF168, thereby limiting spreading of 'Lys-63'-linked histone H2A and H2AX marks. Inhibition occurs by binding to free ubiquitin: free ubiquitin acts as an allosteric regulator that increases affinity for UBE2N/UBC13 and disrupts interaction with UBE2V1. The OTUB1-UBE2N/UBC13-free ubiquitin complex adopts a configuration that mimics a cleaved 'Lys48'-linked di-ubiquitin chain (By similarity). {ECO:0000250}.</t>
  </si>
  <si>
    <t>Q8BTX9;A0A1D5RLG0</t>
  </si>
  <si>
    <t>Q8BTX9</t>
  </si>
  <si>
    <t>Hsdl1</t>
  </si>
  <si>
    <t>Q9D9V3</t>
  </si>
  <si>
    <t>Echdc1</t>
  </si>
  <si>
    <t>SUBCELLULAR LOCATION: Cytoplasm, cytosol {ECO:0000305|PubMed:22016388}.</t>
  </si>
  <si>
    <t>FUNCTION: Decarboxylates ethylmalonyl-CoA, a potentially toxic metabolite, to form butyryl-CoA, suggesting it might be involved in metabolite proofreading. Also has methylmalonyl-CoA decarboxylase activity at lower level. {ECO:0000269|PubMed:22016388}.</t>
  </si>
  <si>
    <t>A2ATI9;Q3TX06;Q99JX3;Q3TG07;Q3TIK1;A2ATI8;A2ATI6</t>
  </si>
  <si>
    <t>A2ATI9</t>
  </si>
  <si>
    <t>Gorasp2</t>
  </si>
  <si>
    <t>P49615;Q543F6;A0A0G2JDL3</t>
  </si>
  <si>
    <t>P49615</t>
  </si>
  <si>
    <t>Cdk5 Cdkn5 Crk6 PSSALRE</t>
  </si>
  <si>
    <t>SUBCELLULAR LOCATION: Nucleus {ECO:0000250|UniProtKB:Q00535}. Cytoplasm {ECO:0000269|PubMed:11517264}. Cell membrane {ECO:0000250|UniProtKB:Q00535}; Peripheral membrane protein {ECO:0000250}. Perikaryon {ECO:0000250}. Cell projection, lamellipodium {ECO:0000269|PubMed:11517264}. Cell projection, growth cone {ECO:0000269|PubMed:11517264}. Postsynaptic density {ECO:0000250|UniProtKB:Q03114}. Synapse {ECO:0000250|UniProtKB:Q03114}. Note=In axonal growth cone with extension to the peripheral lamellipodia. Under neurotoxic stress and neuronal injury conditions, CDK5R1 (p35) is cleaved by calpain to generate CDK5R1 (p25) in response to increased intracellular calcium. The elevated level of p25, when in complex with CDK5, leads to its subcellular misallocation as well as its hyperactivation. Colocalizes with CTNND2 in the cell body of neuronal cells, and with CTNNB1 in the cell-cell contacts and plasma membrane of undifferentiated and differentiated neuroblastoma cells. Reversibly attached to the plasma membrane in an inactive form when complexed to dephosphorylated p35 or CDK5R2 (p39), p35 phosphorylation releases this attachment and activates CDK5 (By similarity). {ECO:0000250}.</t>
  </si>
  <si>
    <t>FUNCTION: Proline-directed serine/threonine-protein kinase essential for neuronal cell cycle arrest and differentiation and may be involved in apoptotic cell death in neuronal diseases by triggering abortive cell cycle re-entry. Interacts with D1 and D3-type G1 cyclins. Phosphorylates SRC, NOS3, VIM/vimentin, p35/CDK5R1, MEF2A, SIPA1L1, SH3GLB1, PXN, PAK1, MCAM/MUC18, SEPT5, SYN1, DNM1, AMPH, SYNJ1, CDK16, RAC1, RHOA, CDC42, TONEBP/NFAT5, MAPT/TAU, MAP1B, histone H1, p53/TP53, HDAC1, APEX1, PTK2/FAK1, huntingtin/HTT, ATM, MAP2, NEFH and NEFM. Regulates several neuronal development and physiological processes including neuronal survival, migration and differentiation, axonal and neurite growth, synaptogenesis, oligodendrocyte differentiation, synaptic plasticity and neurotransmission, by phosphorylating key proteins. Negatively regulates the CACNA1B/CAV2.2 -mediated Ca(2+) release probability at hippocampal neuronal soma and synaptic terminals (By similarity). Activated by interaction with CDK5R1 (p35) and CDK5R2 (p39), especially in postmitotic neurons, and promotes CDK5R1 (p35) expression in an autostimulation loop. Phosphorylates many downstream substrates such as Rho and Ras family small GTPases (e.g. PAK1, RAC1, RHOA, CDC42) or microtubule-binding proteins (e.g. MAPT/TAU, MAP2, MAP1B), and modulates actin dynamics to regulate neurite growth and/or spine morphogenesis. Phosphorylates also exocytosis associated proteins such as MCAM/MUC18, SEPT5, SYN1, and CDK16/PCTAIRE1 as well as endocytosis associated proteins such as DNM1, AMPH and SYNJ1 at synaptic terminals. In the mature central nervous system (CNS), regulates neurotransmitter movements by phosphorylating substrates associated with neurotransmitter release and synapse plasticity; synaptic vesicle exocytosis, vesicles fusion with the presynaptic membrane, and endocytosis. Promotes cell survival by activating anti-apoptotic proteins BCL2 and STAT3, and negatively regulating of JNK3/MAPK10 activity. Phosphorylation of p53/TP53 in response to genotoxic and oxidative stresses enhances its stabilization by preventing ubiquitin ligase-mediated proteasomal degradation, and induces transactivation of p53/TP53 target genes, thus regulating apoptosis. Phosphorylation of p35/CDK5R1 enhances its stabilization by preventing calpain-mediated proteolysis producing p25/CDK5R1 and avoiding ubiquitin ligase-mediated proteasomal degradation. During aberrant cell-cycle activity and DNA damage, p25/CDK5 activity elicits cell-cycle activity and double-strand DNA breaks that precedes neuronal death by deregulating HDAC1. DNA damage triggered phosphorylation of huntingtin/HTT in nuclei of neurons protects neurons against polyglutamine expansion as well as DNA damage mediated toxicity. Phosphorylation of PXN reduces its interaction with PTK2/FAK1 in matrix-cell focal adhesions (MCFA) during oligodendrocytes (OLs) differentiation. Negative regulator of Wnt/beta-catenin signaling pathway. Activator of the GAIT (IFN-gamma-activated inhibitor of translation) pathway, which suppresses expression of a post-transcriptional regulon of proinflammatory genes in myeloid cells; phosphorylates the linker domain of glutamyl-prolyl tRNA synthetase (EPRS) in a IFN-gamma-dependent manner, the initial event in assembly of the GAIT complex. Phosphorylation of SH3GLB1 is required for autophagy induction in starved neurons. Phosphorylation of TONEBP/NFAT5 in response to osmotic stress mediates its rapid nuclear localization. MEF2 is inactivated by phosphorylation in nucleus in response to neurotoxin, thus leading to neuronal apoptosis. APEX1 AP-endodeoxyribonuclease is repressed by phosphorylation, resulting in accumulation of DNA damage and contributing to neuronal death. NOS3 phosphorylation down regulates NOS3-derived nitrite (NO) levels. SRC phosphorylation mediates its ubiquitin-dependent degradation and thus leads to cytoskeletal reorganization. May regulate endothelial cell migration and angiogenesis via the modulation of lamellipodia formation. Involved in dendritic spine morphogenesis by mediating the EFNA1-EPHA4 signaling. The complex p35/CDK5 participates in the regulation of the circadian clock by modulating the function of CLOCK protein: phosphorylates CLOCK at 'Thr-451' and 'Thr-461' and regulates the transcriptional activity of the CLOCK-BMAL1 heterodimer in association with altered stability and subcellular distribution. {ECO:0000250|UniProtKB:Q03114, ECO:0000269|PubMed:12941275, ECO:0000269|PubMed:17143272, ECO:0000269|PubMed:20473298, ECO:0000269|PubMed:21210220, ECO:0000269|PubMed:24235147}.</t>
  </si>
  <si>
    <t>Q8QZT1;Q3TQP7</t>
  </si>
  <si>
    <t>Q8QZT1</t>
  </si>
  <si>
    <t>Acat1</t>
  </si>
  <si>
    <t>SUBCELLULAR LOCATION: Mitochondrion {ECO:0000250|UniProtKB:P24752}.</t>
  </si>
  <si>
    <t>FUNCTION: This is one of the enzymes that catalyzes the last step of the mitochondrial beta-oxidation pathway, an aerobic process breaking down fatty acids into acetyl-CoA. Using free coenzyme A/CoA, catalyzes the thiolytic cleavage of medium- to long-chain 3-oxoacyl-CoAs into acetyl-CoA and a fatty acyl-CoA shortened by two carbon atoms. The activity of the enzyme is reversible and it can also catalyze the condensation of two acetyl-CoA molecules into acetoacetyl-CoA. Thereby, it plays a major role in ketone body metabolism. {ECO:0000250|UniProtKB:P24752}.</t>
  </si>
  <si>
    <t>Metabolism &gt; Carbohydrate metabolism &gt; Ketone metabolism | Metabolism &gt; Lipid metabolism &gt; Fatty acid oxidation | Metabolism &gt; Amino acid metabolism &gt; Branched-chain amino acid metabolism | Metabolism &gt; Amino acid metabolism &gt; Lysine metabolism</t>
  </si>
  <si>
    <t>P30999;E9Q8Z8;E9Q8Z6;G3X9V2;E9Q8Z4;E9Q8Z5;E9Q904;E9Q901;D3Z2H2;E9Q8Z9;E9Q905;E9Q907;D3Z7H6;E9Q986;E9Q903;E9Q906;Q3TPD1;D3Z2H7</t>
  </si>
  <si>
    <t>P30999</t>
  </si>
  <si>
    <t>Ctnnd1 Catns Kiaa0384</t>
  </si>
  <si>
    <t>SUBCELLULAR LOCATION: Cell junction, adherens junction {ECO:0000269|PubMed:19267394}. Cytoplasm {ECO:0000269|PubMed:15138284, ECO:0000269|PubMed:17344476}. Nucleus {ECO:0000269|PubMed:15138284, ECO:0000269|PubMed:17344476}. Cell membrane {ECO:0000269|PubMed:17344476, ECO:0000269|PubMed:19267394}. Note=Interaction with GLIS2 promotes nuclear translocation (PubMed:17344476). Detected at cell-cell contacts (By similarity). NANOS1 induces its translocation from sites of cell-cell contact to the cytoplasm (By similarity). CDH1 enhances cell membrane localization (By similarity). {ECO:0000250|UniProtKB:O60716, ECO:0000269|PubMed:17344476}.; SUBCELLULAR LOCATION: [Isoform 2]: Nucleus {ECO:0000269|PubMed:15138284}.</t>
  </si>
  <si>
    <t>FUNCTION: Key regulator of cell-cell adhesion that associates with and regulates the cell adhesion properties of both C-, E- and N-cadherins, being critical for their surface stability. Beside cell-cell adhesion, regulates gene transcription through several transcription factors including ZBTB33/Kaiso2 and GLIS2, and the activity of Rho family GTPases and downstream cytoskeletal dynamics. Implicated both in cell transformation by SRC and in ligand-induced receptor signaling through the EGF, PDGF, CSF-1 and ERBB2 receptors. {ECO:0000250, ECO:0000269|PubMed:15138284, ECO:0000269|PubMed:15817151, ECO:0000269|PubMed:17344476}.</t>
  </si>
  <si>
    <t>Q3U548;Q8R0M2;Q91ZJ5</t>
  </si>
  <si>
    <t>Q3U548</t>
  </si>
  <si>
    <t>Ugp2</t>
  </si>
  <si>
    <t>FUNCTION: UTP--glucose-1-phosphate uridylyltransferase catalyzing the conversion of glucose-1-phosphate into UDP-glucose, a crucial precursor for the production of glycogen. {ECO:0000256|ARBA:ARBA00023579}.</t>
  </si>
  <si>
    <t>Q99KP6</t>
  </si>
  <si>
    <t>Prpf19 Prp19 Snev</t>
  </si>
  <si>
    <t>SUBCELLULAR LOCATION: [Isoform 1]: Nucleus {ECO:0000269|PubMed:16352598}. Nucleus, nucleoplasm {ECO:0000250|UniProtKB:Q9UMS4}. Cytoplasm, cytoskeleton, spindle {ECO:0000250|UniProtKB:Q9UMS4}. Cytoplasm {ECO:0000250|UniProtKB:Q9UMS4}. Lipid droplet {ECO:0000269|PubMed:17118936}. Note=Nucleoplasmic in interphase cells. Irregularly distributed in anaphase cells. In prophase cells, uniformly distributed, but not associated with condensing chromosomes. Found in extrachromosomal regions in metaphase cells. Mainly localized to the mitotic spindle apparatus when chromosomes segregate during anaphase. When nuclei reform during late telophase, uniformly distributed in daughter cells and displays no preferred association with decondensing chromatin. Recruited on damaged DNA at sites of double-strand break (By similarity). {ECO:0000250|UniProtKB:Q9UMS4}.; SUBCELLULAR LOCATION: [Isoform 2]: Cytoplasm {ECO:0000269|PubMed:16352598}. Nucleus {ECO:0000269|PubMed:16352598}.</t>
  </si>
  <si>
    <t>FUNCTION: [Isoform 1]: Ubiquitin-protein ligase which is a core component of several complexes mainly involved in pre-mRNA splicing and DNA repair. Required for pre-mRNA splicing as component of the spliceosome. Core component of the PRP19C/Prp19 complex/NTC/Nineteen complex which is part of the spliceosome and participates in its assembly, its remodeling and is required for its activity. During assembly of the spliceosome, mediates 'Lys-63'-linked polyubiquitination of the U4 spliceosomal protein PRPF3. Ubiquitination of PRPF3 allows its recognition by the U5 component PRPF8 and stabilizes the U4/U5/U6 tri-snRNP spliceosomal complex. Recruited to RNA polymerase II C-terminal domain (CTD) and the pre-mRNA, it may also couple the transcriptional and spliceosomal machineries. The XAB2 complex, which contains PRPF19, is also involved in pre-mRNA splicing, transcription and transcription-coupled repair. Beside its role in pre-mRNA splicing PRPF19, as part of the PRP19-CDC5L complex, plays a role in the DNA damage response/DDR. It is recruited to the sites of DNA damage by the RPA complex where PRPF19 directly ubiquitinates RPA1 and RPA2. 'Lys-63'-linked polyubiquitination of the RPA complex allows the recruitment of the ATR-ATRIP complex and the activation of ATR, a master regulator of the DNA damage response. May also play a role in DNA double-strand break (DSB) repair by recruiting the repair factor SETMAR to altered DNA. As part of the PSO4 complex may also be involved in the DNA interstrand cross-links/ICLs repair process. In addition, may also mediate 'Lys-48'-linked polyubiquitination of substrates and play a role in proteasomal degradation (PubMed:17349974). May play a role in the biogenesis of lipid droplets (PubMed:17118936). May play a role in neural differentiation possibly through its function as part of the spliceosome (By similarity). {ECO:0000250|UniProtKB:Q9JMJ4, ECO:0000250|UniProtKB:Q9UMS4, ECO:0000269|PubMed:17118936, ECO:0000269|PubMed:17349974}.; FUNCTION: [Isoform 2]: Forced expression leads to suppression of neuronal differentiation, and on the contrary to stimulation of astroglial cell differentiation in retinoic acid-primed P19 cells (PubMed:16352598). {ECO:0000269|PubMed:16352598}.</t>
  </si>
  <si>
    <t>F8VPU2;E9Q805</t>
  </si>
  <si>
    <t>F8VPU2</t>
  </si>
  <si>
    <t>Farp1</t>
  </si>
  <si>
    <t>SUBCELLULAR LOCATION: Cell membrane {ECO:0000269|PubMed:23209303}; Peripheral membrane protein {ECO:0000269|PubMed:23209303}; Cytoplasmic side {ECO:0000269|PubMed:23209303}. Synapse {ECO:0000269|PubMed:23209303}. Synapse, synaptosome {ECO:0000250}. Cytoplasm, cytosol {ECO:0000250}. Cell projection, filopodium {ECO:0000250}. Cell projection, dendrite {ECO:0000250}. Cell projection, dendritic spine {ECO:0000250}. Note=Recruited to the cell membrane via interaction with CADM1. {ECO:0000250}.</t>
  </si>
  <si>
    <t>FUNCTION: Functions as guanine nucleotide exchange factor for RAC1. May play a role in semaphorin signaling. Plays a role in the assembly and disassembly of dendritic filopodia, the formation of dendritic spines, regulation of dendrite length and ultimately the formation of synapses (By similarity). {ECO:0000250}.</t>
  </si>
  <si>
    <t>Q91VC3;A2AFK7;A0A0N4SVP8;E9PV04</t>
  </si>
  <si>
    <t>Q91VC3</t>
  </si>
  <si>
    <t>Eif4a3 Ddx48</t>
  </si>
  <si>
    <t>SUBCELLULAR LOCATION: Nucleus {ECO:0000250|UniProtKB:Q3B8Q2}. Nucleus speckle {ECO:0000250|UniProtKB:P38919}. Cytoplasm {ECO:0000250|UniProtKB:Q3B8Q2}. Note=Nucleocytoplasmic shuttling protein. Travels to the cytoplasm as part of the exon junction complex (EJC) bound to mRNA. Detected in dendritic layer as well as the nuclear and cytoplasmic (somatic) compartments of neurons. Colocalizes with STAU1 and FMR1 in dendrites. {ECO:0000250|UniProtKB:Q3B8Q2}.</t>
  </si>
  <si>
    <t>FUNCTION: ATP-dependent RNA helicase. Involved in pre-mRNA splicing as component of the spliceosome. Core component of the splicing-dependent multiprotein exon junction complex (EJC) deposited at splice junctions on mRNAs. The EJC is a dynamic structure consisting of core proteins and several peripheral nuclear and cytoplasmic associated factors that join the complex only transiently either during EJC assembly or during subsequent mRNA metabolism. The EJC marks the position of the exon-exon junction in the mature mRNA for the gene expression machinery and the core components remain bound to spliced mRNAs throughout all stages of mRNA metabolism thereby influencing downstream processes including nuclear mRNA export, subcellular mRNA localization, translation efficiency and nonsense-mediated mRNA decay (NMD). Its RNA-dependent ATPase and RNA-helicase activities are induced by CASC3, but abolished in presence of the MAGOH-RBM8A heterodimer, thereby trapping the ATP-bound EJC core onto spliced mRNA in a stable conformation. The inhibition of ATPase activity by the MAGOH-RBM8A heterodimer increases the RNA-binding affinity of the EJC. Involved in translational enhancement of spliced mRNAs after formation of the 80S ribosome complex. Binds spliced mRNA in sequence-independent manner, 20-24 nucleotides upstream of mRNA exon-exon junctions. Shows higher affinity for single-stranded RNA in an ATP-bound core EJC complex than after the ATP is hydrolyzed. Involved in the splicing modulation of BCL2L1/Bcl-X (and probably other apoptotic genes); specifically inhibits formation of proapoptotic isoforms; the function is different from the established EJC assembly. Involved in craniofacial development. {ECO:0000250|UniProtKB:P38919}.</t>
  </si>
  <si>
    <t>A0A0U1RNK7;E9PX48;A2A9M5;A2A9M4;Q8R1A4</t>
  </si>
  <si>
    <t>A0A0U1RNK7</t>
  </si>
  <si>
    <t>Dock7</t>
  </si>
  <si>
    <t>Q8BPF9;Q545V8;O54833;A0A1D5RM74;A0A1D5RLE4;Q8CDH5</t>
  </si>
  <si>
    <t>Q8BPF9</t>
  </si>
  <si>
    <t>Csnk2a2</t>
  </si>
  <si>
    <t>Q9D020</t>
  </si>
  <si>
    <t>Nt5c3a Nt5c3</t>
  </si>
  <si>
    <t>FUNCTION: Nucleotidase which shows specific activity towards cytidine monophosphate (CMP) and 7-methylguanosine monophosphate (m(7)GMP). CMP seems to be the preferred substrate. {ECO:0000250|UniProtKB:Q9H0P0}.</t>
  </si>
  <si>
    <t>A8C1T7;Q91XD7</t>
  </si>
  <si>
    <t>A8C1T7</t>
  </si>
  <si>
    <t>Creld1</t>
  </si>
  <si>
    <t>Q3UCC6;Q3U6C7;Q9Z2I9</t>
  </si>
  <si>
    <t>Q3UCC6</t>
  </si>
  <si>
    <t>Sucla2</t>
  </si>
  <si>
    <t>Q542M2;P61924;Q8R3M1</t>
  </si>
  <si>
    <t>Q542M2</t>
  </si>
  <si>
    <t>Copz1</t>
  </si>
  <si>
    <t>SUBCELLULAR LOCATION: Cytoplasm {ECO:0000256|RuleBase:RU366053}. Golgi apparatus membrane {ECO:0000256|ARBA:ARBA00004255, ECO:0000256|RuleBase:RU366053}; Peripheral membrane protein {ECO:0000256|ARBA:ARBA00004255, ECO:0000256|RuleBase:RU366053}; Cytoplasmic side {ECO:0000256|ARBA:ARBA00004255, ECO:0000256|RuleBase:RU366053}. Cytoplasmic vesicle, COPI-coated vesicle membrane {ECO:0000256|RuleBase:RU366053}; Peripheral membrane protein {ECO:0000256|RuleBase:RU366053}; Cytoplasmic side {ECO:0000256|RuleBase:RU366053}.</t>
  </si>
  <si>
    <t>FUNCTION: The zeta subunit may be involved in regulating the coat assembly and, hence, the rate of biosynthetic protein transport due to its association-dissociation properties with the coatomer complex. {ECO:0000256|RuleBase:RU366053}.</t>
  </si>
  <si>
    <t>Q543X6;P47809;Q8K2U0</t>
  </si>
  <si>
    <t>Q543X6</t>
  </si>
  <si>
    <t>Map2k4</t>
  </si>
  <si>
    <t>Q9CXS4</t>
  </si>
  <si>
    <t>Cenpv Prr6</t>
  </si>
  <si>
    <t>SUBCELLULAR LOCATION: Chromosome, centromere, kinetochore {ECO:0000250|UniProtKB:Q7Z7K6}. Nucleus {ECO:0000250|UniProtKB:Q7Z7K6}. Cytoplasm, cytoskeleton, spindle {ECO:0000250|UniProtKB:Q7Z7K6}. Note=Enriched at the nuclear periphery and around the nucleolus. In mitotic cells, localizes to kinetochores from prometaphase to metaphase. At anaphase onset, transfers to the spindle midzone and then to the mid-body in telophase and cytokinesis. {ECO:0000250|UniProtKB:Q7Z7K6}.</t>
  </si>
  <si>
    <t>FUNCTION: Required for distribution of pericentromeric heterochromatin in interphase nuclei and for centromere formation and organization, chromosome alignment and cytokinesis. {ECO:0000250}.</t>
  </si>
  <si>
    <t>Q4FK74;Q9D3D9;Q9D0J2;Q9DCZ0</t>
  </si>
  <si>
    <t>Q4FK74</t>
  </si>
  <si>
    <t>Atp5d</t>
  </si>
  <si>
    <t>Q99J77;Q3TFB5</t>
  </si>
  <si>
    <t>Q99J77</t>
  </si>
  <si>
    <t>Nans Sas</t>
  </si>
  <si>
    <t>SUBCELLULAR LOCATION: Cytoplasm {ECO:0000269|PubMed:10873658}.</t>
  </si>
  <si>
    <t>FUNCTION: Produces N-acetylneuraminate-9-phosphate (Neu5Ac-9-P) from N-acetylmannosamine 6-phosphate. Has no detectable activity towards N-acetylmannosamine or mannose 6-phosphate. {ECO:0000269|PubMed:10873658}.</t>
  </si>
  <si>
    <t>Q9DAS9;A0A0N4SW28;A0A0N4SVT3</t>
  </si>
  <si>
    <t>Q9DAS9</t>
  </si>
  <si>
    <t>Gng12</t>
  </si>
  <si>
    <t>FUNCTION: Guanine nucleotide-binding proteins (G proteins) are involved as a modulator or transducer in various transmembrane signaling systems. The beta and gamma chains are required for the GTPase activity, for replacement of GDP by GTP, and for G protein-effector interaction.</t>
  </si>
  <si>
    <t>O08749;Q3TIE8</t>
  </si>
  <si>
    <t>O08749</t>
  </si>
  <si>
    <t>Dld</t>
  </si>
  <si>
    <t>SUBCELLULAR LOCATION: Mitochondrion matrix {ECO:0000305|PubMed:9169128}. Nucleus {ECO:0000250|UniProtKB:P09622}. Cell projection, cilium, flagellum {ECO:0000250|UniProtKB:Q811C4}. Cytoplasmic vesicle, secretory vesicle, acrosome {ECO:0000269|PubMed:15888450}. Note=Mainly localizes in the mitochondrion. A small fraction localizes to the nucleus, where the 2-oxoglutarate dehydrogenase complex is required for histone succinylation. {ECO:0000250|UniProtKB:P09622}.</t>
  </si>
  <si>
    <t>FUNCTION: Lipoamide dehydrogenase is a component of the glycine cleavage system as well as an E3 component of three alpha-ketoacid dehydrogenase complexes (pyruvate-, alpha-ketoglutarate-, and branched-chain amino acid-dehydrogenase complex) (By similarity). The 2-oxoglutarate dehydrogenase complex is mainly active in the mitochondrion (By similarity). A fraction of the 2-oxoglutarate dehydrogenase complex also localizes in the nucleus and is required for lysine succinylation of histones: associates with KAT2A on chromatin and provides succinyl-CoA to histone succinyltransferase KAT2A (By similarity). In monomeric form may have additional moonlighting function as serine protease (PubMed:17404228). Involved in the hyperactivation of spermatazoa during capacitation and in the spermatazoal acrosome reaction (By similarity). {ECO:0000250|UniProtKB:P09622, ECO:0000250|UniProtKB:Q811C4, ECO:0000269|PubMed:17404228}.</t>
  </si>
  <si>
    <t>Metabolism &gt; Carbohydrate metabolism &gt; Pyruvate metabolism | Metabolism &gt; Carbohydrate metabolism &gt; TCA cycle | Metabolism &gt; Amino acid metabolism &gt; Branched-chain amino acid metabolism | Metabolism &gt; Amino acid metabolism &gt; Branched-chain amino acid dehydrogenase complex | Metabolism &gt; Amino acid metabolism &gt; Lysine metabolism | Metabolism &gt; Amino acid metabolism &gt; Glycine metabolism | Metabolism &gt; Amino acid metabolism &gt; Glycine cleavage system</t>
  </si>
  <si>
    <t>Q8BK67</t>
  </si>
  <si>
    <t>Rcc2 Kiaa1470</t>
  </si>
  <si>
    <t>SUBCELLULAR LOCATION: Nucleus, nucleolus {ECO:0000250|UniProtKB:Q9P258}. Nucleus {ECO:0000250|UniProtKB:Q9P258}. Cytoplasm, cytoskeleton {ECO:0000250|UniProtKB:Q9P258}. Chromosome, centromere {ECO:0000250|UniProtKB:Q9P258}. Cytoplasm, cytoskeleton, spindle {ECO:0000250|UniProtKB:Q9P258}. Chromosome {ECO:0000250|UniProtKB:Q9P258}. Midbody {ECO:0000250|UniProtKB:Q9P258}. Cell membrane {ECO:0000250|UniProtKB:Q9P258}; Peripheral membrane protein {ECO:0000250|UniProtKB:Q9P258}; Cytoplasmic side {ECO:0000250|UniProtKB:Q9P258}. Note=Appears in the nucleus at G2, then concentrates at the inner centromere region of chromosomes during prophase. Redistributes to the midzone of the mitotic spindle during anaphase. Here, the protein covers the entire equatorial diameter from cortex to cortex. Colocalizes with cytoplasmic microtubules in interphase cells. Colocalizes with RAC1 at the cell membrane. {ECO:0000250|UniProtKB:Q9P258}.</t>
  </si>
  <si>
    <t>FUNCTION: Multifunctional protein that may affect its functions by regulating the activity of small GTPases, such as RAC1 and RALA. Required for normal progress through the cell cycle, both during interphase and during mitosis. Required for the presence of normal levels of MAD2L1, AURKB and BIRC5 on inner centromeres during mitosis, and for normal attachment of kinetochores to mitotic spindles. Required for normal organization of the microtubule cytoskeleton in interphase cells. Functions as guanine nucleotide exchange factor (GEF) for RALA. Interferes with the activation of RAC1 by guanine nucleotide exchange factors (By similarity). Prevents accumulation of active, GTP-bound RAC1, and suppresses RAC1-mediated reorganization of the actin cytoskeleton and formation of membrane protrusions (PubMed:25074804). Required for normal cellular responses to contacts with the extracellular matrix of adjacent cells, and for directional cell migration in response to a fibronectin gradient (in vitro) (By similarity). {ECO:0000250|UniProtKB:Q9P258, ECO:0000269|PubMed:25074804}.</t>
  </si>
  <si>
    <t>P05063</t>
  </si>
  <si>
    <t>Aldoc Aldo3 Scrg2</t>
  </si>
  <si>
    <t>Q925N0;Q8BRQ9</t>
  </si>
  <si>
    <t>Q925N0</t>
  </si>
  <si>
    <t>Sfxn5</t>
  </si>
  <si>
    <t>SUBCELLULAR LOCATION: Mitochondrion inner membrane {ECO:0000269|PubMed:36334589}; Multi-pass membrane protein {ECO:0000255}.</t>
  </si>
  <si>
    <t>FUNCTION: Mitochondrial amino-acid transporter (By similarity). Transports citrate (By similarity). Does not act as a serine transporter: not able to mediate transport of serine into mitochondria (By similarity). In brown adipose tissue, plays a role in the regulation of UCP1-dependent thermogenesis probably by supporting mitochondrial glycerol-3-phosphate utilization (PubMed:36334589). {ECO:0000250|UniProtKB:Q8CFD0, ECO:0000250|UniProtKB:Q8TD22, ECO:0000250|UniProtKB:Q9H9B4, ECO:0000269|PubMed:36334589}.</t>
  </si>
  <si>
    <t>Metabolism &gt; Carbohydrate metabolism &gt; TCA-associated | Small molecule transport &gt; Sideroflexins</t>
  </si>
  <si>
    <t>Q99JP6</t>
  </si>
  <si>
    <t>Homer3</t>
  </si>
  <si>
    <t>SUBCELLULAR LOCATION: Cytoplasm {ECO:0000250}. Postsynaptic density {ECO:0000250}. Synapse {ECO:0000250}. Note=Postsynaptic density of neuronal cells. {ECO:0000250}.</t>
  </si>
  <si>
    <t>FUNCTION: Postsynaptic density scaffolding protein. Binds and cross-links cytoplasmic regions of GRM1, GRM5, ITPR1, DNM3, RYR1, RYR2, SHANK1 and SHANK3. By physically linking GRM1 and GRM5 with ER-associated ITPR1 receptors, it aids the coupling of surface receptors to intracellular calcium release. Isoforms can be differently regulated and may play an important role in maintaining the plasticity at glutamatergic synapses (By similarity). Negatively regulates T cell activation by inhibiting the calcineurin-NFAT pathway. Acts by competing with calcineurin/PPP3CA for NFAT protein binding, hence preventing NFAT activation by PPP3CA (PubMed:18218901). {ECO:0000250|UniProtKB:Q9NSC5, ECO:0000269|PubMed:18218901}.</t>
  </si>
  <si>
    <t>Q4VBX4;Q9D2M8;A6X925</t>
  </si>
  <si>
    <t>Q4VBX4</t>
  </si>
  <si>
    <t>Ube2v2</t>
  </si>
  <si>
    <t>Q5FW97;P17182;Q6PHC1</t>
  </si>
  <si>
    <t>Q5FW97</t>
  </si>
  <si>
    <t>EG433182 Eno1</t>
  </si>
  <si>
    <t>Q3U313;Q8VH51;Q0VGU9;Q3UXT6;E9Q8F0;F7AA45</t>
  </si>
  <si>
    <t>Q3U313</t>
  </si>
  <si>
    <t>Rbm39 Rnpc2</t>
  </si>
  <si>
    <t>Q3TF14;P50247;Q5M9P0;Q3U5U5;Q3U4D1;Q8BPI7</t>
  </si>
  <si>
    <t>Q3TF14</t>
  </si>
  <si>
    <t>Ahcy</t>
  </si>
  <si>
    <t>Q8BVI4;A0A0G2JGJ1;D3YWR7;D3Z1A1;A0A0G2JGY0</t>
  </si>
  <si>
    <t>Q8BVI4</t>
  </si>
  <si>
    <t>Qdpr Dhpr</t>
  </si>
  <si>
    <t>FUNCTION: Catalyzes the conversion of quinonoid dihydrobiopterin into tetrahydrobiopterin. {ECO:0000250|UniProtKB:P09417}.</t>
  </si>
  <si>
    <t>Metabolism &gt; Metals and cofactors &gt; Tetrahydrobiopterin synthesis | Metabolism &gt; Vitamin metabolism &gt; Folate and 1-C metabolism</t>
  </si>
  <si>
    <t>Q9JMF0;D2DFA9;Q923Z0</t>
  </si>
  <si>
    <t>Q9JMF0</t>
  </si>
  <si>
    <t>Gprc5b</t>
  </si>
  <si>
    <t>Q80UU9</t>
  </si>
  <si>
    <t>Pgrmc2</t>
  </si>
  <si>
    <t>SUBCELLULAR LOCATION: Membrane {ECO:0000305}; Single-pass membrane protein {ECO:0000305}. Nucleus envelope {ECO:0000250|UniProtKB:O15173}. Endoplasmic reticulum {ECO:0000250|UniProtKB:O15173}.</t>
  </si>
  <si>
    <t>FUNCTION: Required for the maintenance of uterine histoarchitecture and normal female reproductive lifespan (PubMed:28005395). May serve as a universal non-classical progesterone receptor in the uterus (Probable). Intracellular heme chaperone required for delivery of labile, or signaling heme, to the nucleus. Plays a role in adipocyte function and systemic glucose homeostasis. In brown fat, which has a high demand for heme, delivery of labile heme in the nucleus regulates the activity of heme-responsive transcriptional repressors such as NR1D1 and BACH1 (PubMed:31748741). {ECO:0000269|PubMed:28005395, ECO:0000269|PubMed:31748741, ECO:0000305|PubMed:28005395}.</t>
  </si>
  <si>
    <t>Q545R3;B7ZWC0;Q62433;Q3TD08;Q3TSR4</t>
  </si>
  <si>
    <t>Q545R3</t>
  </si>
  <si>
    <t>Ndrg1</t>
  </si>
  <si>
    <t>Q9CR00;Q3THC1;Q9CZZ4;Q3ULI3;A0A0G2JGN6</t>
  </si>
  <si>
    <t>Q9CR00</t>
  </si>
  <si>
    <t>Psmd9</t>
  </si>
  <si>
    <t>FUNCTION: Acts as a chaperone during the assembly of the 26S proteasome, specifically of the base subcomplex of the PA700/19S regulatory complex (RC). During the base subcomplex assembly is part of an intermediate PSMD9:PSMC6:PSMC3 module, also known as modulator trimer complex; PSMD9 is released during the further base assembly process (By similarity). {ECO:0000250}.</t>
  </si>
  <si>
    <t>B2RSV4;Q921M3</t>
  </si>
  <si>
    <t>B2RSV4</t>
  </si>
  <si>
    <t>Sf3b3</t>
  </si>
  <si>
    <t>D3YU17;Q8VCM8</t>
  </si>
  <si>
    <t>D3YU17</t>
  </si>
  <si>
    <t>Ncln</t>
  </si>
  <si>
    <t>FUNCTION: May antagonize Nodal signaling and subsequent organization of axial structures during mesodermal patterning. {ECO:0000256|PIRNR:PIRNR011018}.</t>
  </si>
  <si>
    <t>Q99LF4;Q3TJ01</t>
  </si>
  <si>
    <t>Q99LF4</t>
  </si>
  <si>
    <t>Rtcb D10Wsu52e</t>
  </si>
  <si>
    <t>SUBCELLULAR LOCATION: Nucleus {ECO:0000250}. Cytoplasm {ECO:0000255|HAMAP-Rule:MF_03144, ECO:0000269|PubMed:18508721}. Note=Enters into the nucleus in case of active transcription while it accumulates in cytosol when transcription level is low. {ECO:0000250}.</t>
  </si>
  <si>
    <t>FUNCTION: Catalytic subunit of the tRNA-splicing ligase complex that acts by directly joining spliced tRNA halves to mature-sized tRNAs by incorporating the precursor-derived splice junction phosphate into the mature tRNA as a canonical 3',5'-phosphodiester. May act as an RNA ligase with broad substrate specificity, and may function toward other RNAs (By similarity). Essential during post-implantation development of embryos. {ECO:0000255|HAMAP-Rule:MF_03144, ECO:0000269|PubMed:20510672}.</t>
  </si>
  <si>
    <t>Q5DQR4;B7ZN48;B2RQE5;B7ZN49;B7ZN50</t>
  </si>
  <si>
    <t>Q5DQR4</t>
  </si>
  <si>
    <t>Stxbp5l Llgl4</t>
  </si>
  <si>
    <t>SUBCELLULAR LOCATION: Cytoplasm {ECO:0000305}. Cell membrane {ECO:0000305}; Peripheral membrane protein {ECO:0000305}. Membrane {ECO:0000305}; Peripheral membrane protein {ECO:0000305}. Note=Cytoplasmic, and associated with vesicular membranes and the plasma membrane. {ECO:0000305}.</t>
  </si>
  <si>
    <t>FUNCTION: Plays a role in vesicle trafficking and exocytosis inhibition (PubMed:25002582). In pancreatic beta-cells, inhibits insulin secretion probably by interacting with and regulating STX1A and STX4, key t-SNARE proteins involved in the fusion of insulin granules to the plasma membrane (PubMed:21998599). Also plays a role in neurotransmitter release by inhibiting basal acetylcholine release from axon terminals and by preventing synaptic fatigue upon repetitive stimulation (PubMed:24744148). Promotes as well axonal outgrowth (By similarity). {ECO:0000250|UniProtKB:Q9Y2K9, ECO:0000269|PubMed:21998599, ECO:0000269|PubMed:24744148, ECO:0000269|PubMed:25002582}.</t>
  </si>
  <si>
    <t>Q9JHU4</t>
  </si>
  <si>
    <t>Dync1h1 Dhc1 Dnch1 Dnchc1 Dyhc</t>
  </si>
  <si>
    <t>SUBCELLULAR LOCATION: Cytoplasm, cytoskeleton.</t>
  </si>
  <si>
    <t>FUNCTION: Cytoplasmic dynein 1 acts as a motor for the intracellular retrograde motility of vesicles and organelles along microtubules. Dynein has ATPase activity; the force-producing power stroke is thought to occur on release of ADP. Plays a role in mitotic spindle assembly and metaphase plate congression. {ECO:0000250|UniProtKB:Q14204}.</t>
  </si>
  <si>
    <t>A2ASW8;A2ASW4;Q571A8;Q9EQZ6</t>
  </si>
  <si>
    <t>A2ASW8</t>
  </si>
  <si>
    <t>Rapgef4 cAMP-GEFII</t>
  </si>
  <si>
    <t>Q91VE0;Q9CV67</t>
  </si>
  <si>
    <t>Q91VE0</t>
  </si>
  <si>
    <t>Slc27a4 Acsvl4 Fatp4</t>
  </si>
  <si>
    <t>SUBCELLULAR LOCATION: Endoplasmic reticulum membrane {ECO:0000269|PubMed:23407971}; Multi-pass membrane protein {ECO:0000255}.</t>
  </si>
  <si>
    <t>FUNCTION: Mediates the import of long-chain fatty acids (LCFA) into the cell by facilitating their transport across cell membranes (PubMed:10518211, PubMed:20448275). Appears to be the principal fatty acid transporter in small intestinal enterocytes (PubMed:20448275). Also functions as an acyl-CoA ligase catalyzing the ATP-dependent formation of fatty acyl-CoA using LCFA and very-long-chain fatty acids (VLCFA) as substrates, which prevents fatty acid efflux from cells and might drive more fatty acid uptake (By similarity). Plays a role in the formation of the epidermal barrier. Required for fat absorption in early embryogenesis (PubMed:11404000, PubMed:12821645, PubMed:15653672, PubMed:15699031). Probably involved in fatty acid transport across the blood barrier (By similarity). Indirectly inhibits RPE65 via substrate competition and via production of VLCFA derivatives like lignoceroyl-CoA. Prevents light-induced degeneration of rods and cones (PubMed:23407971). {ECO:0000250|UniProtKB:Q6P1M0, ECO:0000269|PubMed:10518211, ECO:0000269|PubMed:11404000, ECO:0000269|PubMed:12821645, ECO:0000269|PubMed:15653672, ECO:0000269|PubMed:15699031, ECO:0000269|PubMed:20448275, ECO:0000269|PubMed:23407971}.</t>
  </si>
  <si>
    <t>E9PVC5;Q6NZJ6;E9Q9E1;E9PVC6;A0A0J9YUS5;Q6PD42;Q8K0J8</t>
  </si>
  <si>
    <t>E9PVC5</t>
  </si>
  <si>
    <t>Eif4g1</t>
  </si>
  <si>
    <t>Q9JK48;A0A0G2JEC4</t>
  </si>
  <si>
    <t>Q9JK48</t>
  </si>
  <si>
    <t>Sh3glb1 Kiaa0491</t>
  </si>
  <si>
    <t>SUBCELLULAR LOCATION: Cytoplasm {ECO:0000269|PubMed:17381077}. Golgi apparatus membrane {ECO:0000269|PubMed:17086176}; Peripheral membrane protein {ECO:0000250|UniProtKB:Q6AYE2}. Mitochondrion outer membrane {ECO:0000250|UniProtKB:Q9Y371}; Peripheral membrane protein {ECO:0000250|UniProtKB:Q9Y371}. Cytoplasmic vesicle, autophagosome membrane {ECO:0000250|UniProtKB:Q9Y371}. Midbody {ECO:0000250|UniProtKB:Q9Y371}. Note=Association with the Golgi apparatus depends on the cell type. Following starvation colocalizes with ATG5 and LC3 autophagy-related protein(s)on autophagosomal membranes. {ECO:0000250|UniProtKB:Q9Y371}.</t>
  </si>
  <si>
    <t>FUNCTION: May be required for normal outer mitochondrial membrane dynamics. Required for coatomer-mediated retrograde transport in certain cells (PubMed:17086176). May recruit other proteins to membranes with high curvature. May promote membrane fusion (By similarity). Involved in activation of caspase-dependent apoptosis by promoting BAX/BAK1 activation (PubMed:16227588). Isoform 1 acts proapoptotic in fibroblasts (PubMed:24523556). Involved in caspase-independent apoptosis during nutrition starvation and involved in the regulation of autophagy. Activates lipid kinase activity of PIK3C3 during autophagy probably by associating with the PI3K complex II (PI3KC3-C2). Associated with PI3KC3-C2 during autophagy may regulate the trafficking of ATG9A from the Golgi complex to the peripheral cytoplasm for the formation of autophagosomes by inducing Golgi membrane tubulation and fragmentation. Involved in regulation of degradative endocytic trafficking and cytokinesis, probably in the context of PI3KC3-C2 (By similarity). Isoform 2 acts antiapoptotic in neuronal cells; involved in maintenance of mitochondrial morphology and promotes neuronal viability (PubMed:24523556). {ECO:0000250|UniProtKB:Q9Y371, ECO:0000269|PubMed:17086176, ECO:0000269|PubMed:24523556}.</t>
  </si>
  <si>
    <t>Q91ZU6;S4R1P5;E9Q9X1;A0A087WSP0</t>
  </si>
  <si>
    <t>Q91ZU6</t>
  </si>
  <si>
    <t>Dst Bpag1 Macf2</t>
  </si>
  <si>
    <t>SUBCELLULAR LOCATION: Cytoplasm, cytoskeleton. Cytoplasm, cytoskeleton, stress fiber. Cell projection, axon {ECO:0000269|PubMed:17287360}. Note=Associates with axonal microtubules at the growing distal tip and intermediate filaments, but not with actin cytoskeleton, in sensory neurons (By similarity). Associates with intermediate filaments, actin and microtubule cytoskeletons. Localizes to actin stress fibers and to actin-rich ruffling at the cortex of cells. {ECO:0000250, ECO:0000269|PubMed:14576348}.; SUBCELLULAR LOCATION: [Isoform 1]: Cytoplasm, cytoskeleton {ECO:0000269|PubMed:19932097}. Note=Colocalizes both cortical and cytoplasmic actin filaments (PubMed:19932097). Localizes to vesicule-like structures associated with microtubules (PubMed:14581450, PubMed:17287360). {ECO:0000269|PubMed:14581450, ECO:0000269|PubMed:17287360, ECO:0000269|PubMed:19932097}.; SUBCELLULAR LOCATION: [Isoform 2]: Cell membrane, sarcolemma. Cytoplasm, myofibril, sarcomere, Z line. Cytoplasm, myofibril, sarcomere, H zone. Cytoplasm, cytoskeleton. Note=Localizes to microtubules and actin microfilaments throughout the cytoplasm and at focal contact attachments at the plasma membrane.; SUBCELLULAR LOCATION: [Isoform 5]: Cytoplasm, cytoskeleton. Cell junction, hemidesmosome. Note=Colocalizes with the epidermal KRT5-KRT14 intermediate filaments network of keratins. Colocalizes with ITGB4 at the leading edge of migrating keratinocytes (By similarity). Localizes to actin and intermediate filaments cytoskeletons. {ECO:0000250}.; SUBCELLULAR LOCATION: [Isoform 6]: Nucleus. Nucleus envelope. Membrane; Single-pass membrane protein. Endoplasmic reticulum membrane; Single-pass membrane protein. Cytoplasm, cytoskeleton. Cytoplasm, cytoskeleton, stress fiber {ECO:0000269|PubMed:14576348}. Note=Associates with actin cytoskeleton in sensory neurons (By similarity). Localizes to actin and intermediate filaments cytoskeletons. Localizes to central actin stress fibers around the nucleus and is excluded form focal contact sites in myoblast cells. Translocates to the nucleus. {ECO:0000250}.; SUBCELLULAR LOCATION: [Isoform 7]: Cytoplasm, cytoskeleton. Cytoplasm, cell cortex. Cell membrane; Lipid-anchor.</t>
  </si>
  <si>
    <t>FUNCTION: Cytoskeletal linker protein. Acts as an integrator of intermediate filaments, actin and microtubule cytoskeleton networks. Required for anchoring either intermediate filaments to the actin cytoskeleton in neural and muscle cells or keratin-containing intermediate filaments to hemidesmosomes in epithelial cells. The proteins may self-aggregate to form filaments or a two-dimensional mesh. Regulates the organization and stability of the microtubule network of sensory neurons to allow axonal transport. Mediates docking of the dynein/dynactin motor complex to vesicle cargos for retrograde axonal transport through its interaction with TMEM108 and DCTN1. {ECO:0000269|PubMed:17287360}.; FUNCTION: [Isoform 5]: Plays a structural role in the assembly of hemidesmosomes of epithelial cells; anchors keratin-containing intermediate filaments to the inner plaque of hemidesmosomes. Required for the regulation of keratinocyte polarity and motility; mediates integrin ITGB4 regulation of RAC1 activity.; FUNCTION: [Isoform 6]: Required for bundling actin filaments around the nucleus.</t>
  </si>
  <si>
    <t>P00397;A0A286T4G6;Q9MD68;Q70YN3;A0A286T4I5;A0A286T4G8;A0A286T4B5;Q3UTW3;Q3UQ58;Q3TRT0;Q3TML7;A0A6M5UNG0;A0A286T486;A0A6M5UNR0;A0A075DCV7</t>
  </si>
  <si>
    <t>P00397</t>
  </si>
  <si>
    <t>Mtco1 COI mt-Co1</t>
  </si>
  <si>
    <t>SUBCELLULAR LOCATION: Mitochondrion inner membrane {ECO:0000250|UniProtKB:P00396}; Multi-pass membrane protein {ECO:0000250|UniProtKB:P00396}.</t>
  </si>
  <si>
    <t>FUNCTION: Component of the cytochrome c oxidase, the last enzyme in the mitochondrial electron transport chain which drives oxidative phosphorylation. The respiratory chain contains 3 multisubunit complexes succinate dehydrogenase (complex II, CII), ubiquinol-cytochrome c oxidoreductase (cytochrome b-c1 complex, complex III, CIII) and cytochrome c oxidase (complex IV, CIV), that cooperate to transfer electrons derived from NADH and succinate to molecular oxygen, creating an electrochemical gradient over the inner membrane that drives transmembrane transport and the ATP synthase. Cytochrome c oxidase is the component of the respiratory chain that catalyzes the reduction of oxygen to water. Electrons originating from reduced cytochrome c in the intermembrane space (IMS) are transferred via the dinuclear copper A center (CU(A)) of subunit 2 and heme A of subunit 1 to the active site in subunit 1, a binuclear center (BNC) formed by heme A3 and copper B (CU(B)). The BNC reduces molecular oxygen to 2 water molecules using 4 electrons from cytochrome c in the IMS and 4 protons from the mitochondrial matrix. {ECO:0000250|UniProtKB:P00401}.</t>
  </si>
  <si>
    <t>OXPHOS &gt; Complex IV &gt; CIV subunits | Metabolism &gt; Metals and cofactors &gt; Heme-containing proteins | OXPHOS &gt; OXPHOS subunits</t>
  </si>
  <si>
    <t>Q9ERK4;E9Q1T9;F6ZEW4</t>
  </si>
  <si>
    <t>Q9ERK4</t>
  </si>
  <si>
    <t>Cse1l Xpo2</t>
  </si>
  <si>
    <t>SUBCELLULAR LOCATION: Cytoplasm {ECO:0000250|UniProtKB:P55060}. Nucleus {ECO:0000250|UniProtKB:P55060}. Note=Shuttles between the nucleus and the cytoplasm. {ECO:0000250|UniProtKB:P55060}.</t>
  </si>
  <si>
    <t>FUNCTION: Export receptor for importin-alpha. Mediates importin-alpha re-export from the nucleus to the cytoplasm after import substrates (cargos) have been released into the nucleoplasm. In the nucleus binds cooperatively to importin-alpha and to the GTPase Ran in its active GTP-bound form. Docking of this trimeric complex to the nuclear pore complex (NPC) is mediated through binding to nucleoporins. Upon transit of a nuclear export complex into the cytoplasm, disassembling of the complex and hydrolysis of Ran-GTP to Ran-GDP (induced by RANBP1 and RANGAP1, respectively) cause release of the importin-alpha from the export receptor. CSE1L/XPO2 then return to the nuclear compartment and mediate another round of transport. The directionality of nuclear export is thought to be conferred by an asymmetric distribution of the GTP- and GDP-bound forms of Ran between the cytoplasm and nucleus. {ECO:0000250|UniProtKB:P55060}.</t>
  </si>
  <si>
    <t>Q3V3R1</t>
  </si>
  <si>
    <t>Mthfd1l Fthfsdc1</t>
  </si>
  <si>
    <t>SUBCELLULAR LOCATION: Mitochondrion {ECO:0000305|PubMed:15611115}.</t>
  </si>
  <si>
    <t>FUNCTION: May provide the missing metabolic reaction required to link the mitochondria and the cytoplasm in the mammalian model of one-carbon folate metabolism complementing thus the enzymatic activities of MTHFD2. {ECO:0000269|PubMed:15611115}.</t>
  </si>
  <si>
    <t>Metabolism &gt; Vitamin metabolism &gt; Folate and 1-C metabolism</t>
  </si>
  <si>
    <t>P70699</t>
  </si>
  <si>
    <t>Gaa</t>
  </si>
  <si>
    <t>SUBCELLULAR LOCATION: Lysosome {ECO:0000250|UniProtKB:P10253}. Lysosome membrane {ECO:0000250|UniProtKB:P10253}.</t>
  </si>
  <si>
    <t>FUNCTION: Essential for the degradation of glycogen in lysosomes. Has highest activity on alpha-1,4-linked glycosidic linkages, but can also hydrolyze alpha-1,6-linked glucans. {ECO:0000250|UniProtKB:P10253}.</t>
  </si>
  <si>
    <t>D3YTT4;A0A0R4J0P1;Q9D7B6</t>
  </si>
  <si>
    <t>D3YTT4</t>
  </si>
  <si>
    <t>Acad8</t>
  </si>
  <si>
    <t>Q4FJX1;Q3UGH8;A0A0B4J1E7;O35343</t>
  </si>
  <si>
    <t>Q4FJX1</t>
  </si>
  <si>
    <t>Kpna4</t>
  </si>
  <si>
    <t>FUNCTION: Functions in nuclear protein import. {ECO:0000256|PIRNR:PIRNR005673}.</t>
  </si>
  <si>
    <t>Q99KI0</t>
  </si>
  <si>
    <t>Aco2</t>
  </si>
  <si>
    <t>SUBCELLULAR LOCATION: Mitochondrion {ECO:0000250|UniProtKB:P16276}.</t>
  </si>
  <si>
    <t>FUNCTION: Catalyzes the isomerization of citrate to isocitrate via cis-aconitate. {ECO:0000250|UniProtKB:P16276}.</t>
  </si>
  <si>
    <t>Metabolism &gt; Carbohydrate metabolism &gt; TCA cycle | Metabolism &gt; Metals and cofactors &gt; Fe-S-containing proteins</t>
  </si>
  <si>
    <t>A0A076FSX1;A0A076FRG6;Q91V14;A0A076FR46</t>
  </si>
  <si>
    <t>A0A076FSX1</t>
  </si>
  <si>
    <t>Slc12a5</t>
  </si>
  <si>
    <t>Q9EQ20;Q8K0L1</t>
  </si>
  <si>
    <t>Q9EQ20</t>
  </si>
  <si>
    <t>Aldh6a1</t>
  </si>
  <si>
    <t>FUNCTION: Plays a role in valine and pyrimidine metabolism. Binds fatty acyl-CoA (By similarity). {ECO:0000250}.</t>
  </si>
  <si>
    <t>Q3UPX0;O54983</t>
  </si>
  <si>
    <t>Q3UPX0</t>
  </si>
  <si>
    <t>Crym</t>
  </si>
  <si>
    <t>Q8K183</t>
  </si>
  <si>
    <t>Pdxk Pkh</t>
  </si>
  <si>
    <t>SUBCELLULAR LOCATION: Cytoplasm, cytosol {ECO:0000250|UniProtKB:O00764}.</t>
  </si>
  <si>
    <t>FUNCTION: Catalyzes the phosphorylation of the dietary vitamin B6 vitamers pyridoxal (PL), pyridoxine (PN) and pyridoxamine (PM) to form pyridoxal 5'-phosphate (PLP), pyridoxine 5'-phosphate (PNP) and pyridoxamine 5'-phosphate (PMP), respectively (By similarity). PLP is the active form of vitamin B6, and acts as a cofactor for over 140 different enzymatic reactions (By similarity). {ECO:0000250|UniProtKB:O00764}.</t>
  </si>
  <si>
    <t>A0A0R4J259;Q7TMK9;G3UZI2;G3V018;G3UXJ6;G3UZ48</t>
  </si>
  <si>
    <t>A0A0R4J259</t>
  </si>
  <si>
    <t>Syncrip</t>
  </si>
  <si>
    <t>Q8BUV3;A0JNY3</t>
  </si>
  <si>
    <t>Q8BUV3</t>
  </si>
  <si>
    <t>Gphn</t>
  </si>
  <si>
    <t>SUBCELLULAR LOCATION: Postsynaptic cell membrane {ECO:0000250|UniProtKB:Q03555}; Lipid-anchor {ECO:0000250|UniProtKB:Q03555}; Cytoplasmic side {ECO:0000250|UniProtKB:Q03555}. Cell membrane {ECO:0000250|UniProtKB:Q03555}; Lipid-anchor {ECO:0000250|UniProtKB:Q03555}; Cytoplasmic side {ECO:0000250|UniProtKB:Q03555}. Cytoplasm, cytosol {ECO:0000269|PubMed:25025157}. Cytoplasm, cytoskeleton {ECO:0000250|UniProtKB:Q03555}. Cell projection, dendrite {ECO:0000250|UniProtKB:Q9NQX3}. Postsynaptic density {ECO:0000269|PubMed:27609886}. Note=Cytoplasmic face of glycinergic postsynaptic membranes (By similarity). Forms clusters at synapses (PubMed:25025157). {ECO:0000250|UniProtKB:Q03555, ECO:0000269|PubMed:25025157}.</t>
  </si>
  <si>
    <t>FUNCTION: Microtubule-associated protein involved in membrane protein-cytoskeleton interactions. It is thought to anchor the inhibitory glycine receptor (GLYR) to subsynaptic microtubules (By similarity). Acts as a major instructive molecule at inhibitory synapses, where it also clusters GABA type A receptors (PubMed:25025157). {ECO:0000250|UniProtKB:Q03555, ECO:0000269|PubMed:25025157}.; FUNCTION: Has also a catalytic activity and catalyzes two steps in the biosynthesis of the molybdenum cofactor. In the first step, molybdopterin is adenylated. Subsequently, molybdate is inserted into adenylated molybdopterin and AMP is released. {ECO:0000250|UniProtKB:Q03555}.</t>
  </si>
  <si>
    <t>Q8BJ71;Q3TFC8;A0A1D5RLQ0</t>
  </si>
  <si>
    <t>Q8BJ71</t>
  </si>
  <si>
    <t>Nup93 Cip4 Kiaa0095</t>
  </si>
  <si>
    <t>SUBCELLULAR LOCATION: Nucleus membrane {ECO:0000250|UniProtKB:Q66HC5}; Peripheral membrane protein {ECO:0000250|UniProtKB:Q66HC5}. Nucleus, nuclear pore complex {ECO:0000250|UniProtKB:Q8N1F7}. Nucleus envelope {ECO:0000269|PubMed:26878725}. Note=Localizes at the nuclear basket and at or near the nuclear entry to the gated channel of the pore. {ECO:0000250}.</t>
  </si>
  <si>
    <t>FUNCTION: Plays a role in the nuclear pore complex (NPC) assembly and/or maintenance. May anchor nucleoporins, but not NUP153 and TPR, to the NPC (By similarity). During renal development, regulates podocyte migration and proliferation through SMAD4 signaling (By similarity) (PubMed:26878725). {ECO:0000250|UniProtKB:Q8N1F7, ECO:0000269|PubMed:26878725}.</t>
  </si>
  <si>
    <t>Q08331;Q8CCS7</t>
  </si>
  <si>
    <t>Q08331</t>
  </si>
  <si>
    <t>Calb2</t>
  </si>
  <si>
    <t>FUNCTION: Calretinin is a calcium-binding protein which is abundant in auditory neurons.</t>
  </si>
  <si>
    <t>P38647</t>
  </si>
  <si>
    <t>Hspa9 Grp75 Hsp74 Hspa9a</t>
  </si>
  <si>
    <t>SUBCELLULAR LOCATION: Mitochondrion {ECO:0000269|PubMed:7865888}. Nucleus, nucleolus {ECO:0000250|UniProtKB:P38646}.</t>
  </si>
  <si>
    <t>FUNCTION: Chaperone protein which plays an important role in mitochondrial iron-sulfur cluster (ISC) biogenesis (PubMed:26702583). Interacts with and stabilizes ISC cluster assembly proteins FXN, NFU1, NFS1 and ISCU (By similarity). Regulates erythropoiesis via stabilization of ISC assembly (PubMed:21123823). May play a role in the control of cell proliferation and cellular aging (PubMed:8454632). {ECO:0000250|UniProtKB:P38646, ECO:0000269|PubMed:21123823, ECO:0000269|PubMed:26702583, ECO:0000269|PubMed:8454632}.</t>
  </si>
  <si>
    <t>Metabolism &gt; Metals and cofactors &gt; Fe-S cluster biosynthesis</t>
  </si>
  <si>
    <t>Q61151;Q3UZJ4</t>
  </si>
  <si>
    <t>Q61151</t>
  </si>
  <si>
    <t>Ppp2r5e Kiaa4006</t>
  </si>
  <si>
    <t>FUNCTION: The B regulatory subunit might modulate substrate selectivity and catalytic activity, and also might direct the localization of the catalytic enzyme to a particular subcellular compartment. Interacts with cyclin G in vitro.</t>
  </si>
  <si>
    <t>Q8R0Y6;Q8CIF2</t>
  </si>
  <si>
    <t>Q8R0Y6</t>
  </si>
  <si>
    <t>Aldh1l1 Fthfd</t>
  </si>
  <si>
    <t>SUBCELLULAR LOCATION: Cytoplasm, cytosol {ECO:0000250|UniProtKB:P28037}.</t>
  </si>
  <si>
    <t>FUNCTION: Cytosolic 10-formyltetrahydrofolate dehydrogenase that catalyzes the NADP(+)-dependent conversion of 10-formyltetrahydrofolate to tetrahydrofolate and carbon dioxide (PubMed:31624291). May also have an NADP(+)-dependent aldehyde dehydrogenase activity towards formaldehyde, acetaldehyde, propionaldehyde, and benzaldehyde (By similarity). {ECO:0000250|UniProtKB:P28037, ECO:0000269|PubMed:31624291}.</t>
  </si>
  <si>
    <t>P70333;Q3UR26</t>
  </si>
  <si>
    <t>P70333</t>
  </si>
  <si>
    <t>Hnrnph2 Hnrph2</t>
  </si>
  <si>
    <t>SUBCELLULAR LOCATION: Nucleus, nucleoplasm {ECO:0000250|UniProtKB:P55795}.</t>
  </si>
  <si>
    <t>FUNCTION: This protein is a component of the heterogeneous nuclear ribonucleoprotein (hnRNP) complexes which provide the substrate for the processing events that pre-mRNAs undergo before becoming functional, translatable mRNAs in the cytoplasm. Binds poly(RG) (By similarity). {ECO:0000250}.</t>
  </si>
  <si>
    <t>P48774;E9PVM7;E9PV63</t>
  </si>
  <si>
    <t>P48774</t>
  </si>
  <si>
    <t>Gstm5 Fsc2 Gstm3</t>
  </si>
  <si>
    <t>FUNCTION: Conjugation of reduced glutathione to a wide number of exogenous and endogenous hydrophobic electrophiles.</t>
  </si>
  <si>
    <t>Q60865;Q3UFZ6</t>
  </si>
  <si>
    <t>Q60865</t>
  </si>
  <si>
    <t>Caprin1 Gpiap Gpiap1 Gpip137 M11s1 Rng105 G5E5</t>
  </si>
  <si>
    <t>SUBCELLULAR LOCATION: Cytoplasm, Cytoplasmic ribonucleoprotein granule {ECO:0000269|PubMed:17210633}. Cytoplasm, cytosol {ECO:0000269|PubMed:14764709, ECO:0000269|PubMed:17210633}. Cell projection, dendrite {ECO:0000250|UniProtKB:Q5M9G3}. Cell projection, lamellipodium {ECO:0000250|UniProtKB:Q14444}. Note=Mediates formation and localizes to cytoplasmic ribonucleoprotein membraneless compartments (By similarity) (PubMed:17210633). Associated with RNA granules (PubMed:17210633). At the leading edge of migrating fibroblasts, colocalizes with DDX3X (By similarity). {ECO:0000250|UniProtKB:Q14444, ECO:0000269|PubMed:17210633}.</t>
  </si>
  <si>
    <t>FUNCTION: mRNA-binding protein that acts as a regulator of mRNAs transport, translation and/or stability, and which is involved in synaptic plasticity in neurons and cell proliferation and migration in multiple cell types (PubMed:20516077). Acts as an mRNA regulator by mediating formation of some phase-separated membraneless compartment: undergoes liquid-liquid phase separation upon binding to target mRNAs, leading to assemble mRNAs into cytoplasmic ribonucleoprotein granules that concentrate mRNAs with associated regulatory factors (By similarity). Undergoes liquid-liquid phase separation following phosphorylation and interaction with FMR1, promoting formation of cytoplasmic ribonucleoprotein granules that concentrate mRNAs with factors that inhibit translation and mediate deadenylation of target mRNAs (By similarity). In these cytoplasmic ribonucleoprotein granules, CAPRIN1 mediates recruitment of CNOT7 deadenylase, leading to mRNA deadenylation and degradation (By similarity). Binds directly and selectively to MYC and CCND2 mRNAs (By similarity). In neuronal cells, directly binds to several mRNAs associated with RNA granules, including BDNF, CAMK2A, CREB1, MAP2, NTRK2 mRNAs, as well as to GRIN1 and KPNB1 mRNAs, but not to rRNAs (By similarity). {ECO:0000250|UniProtKB:Q14444, ECO:0000269|PubMed:20516077}.</t>
  </si>
  <si>
    <t>Q9DB72</t>
  </si>
  <si>
    <t>Btbd17</t>
  </si>
  <si>
    <t>Q9CQ54;Q9D846;A0A0U1RPJ5</t>
  </si>
  <si>
    <t>Q9CQ54</t>
  </si>
  <si>
    <t>Ndufc2</t>
  </si>
  <si>
    <t>SUBCELLULAR LOCATION: Mitochondrion inner membrane {ECO:0000250|UniProtKB:O95298}; Single-pass membrane protein {ECO:0000255}; Matrix side {ECO:0000250|UniProtKB:O95298}.</t>
  </si>
  <si>
    <t>FUNCTION: Accessory subunit of the mitochondrial membrane respiratory chain NADH dehydrogenase (Complex I), that is believed not to be involved in catalysis but required for the complex assembly. Complex I functions in the transfer of electrons from NADH to the respiratory chain. The immediate electron acceptor for the enzyme is believed to be ubiquinone. {ECO:0000250|UniProtKB:O95298}.</t>
  </si>
  <si>
    <t>Q5SRX1;Q5SXA5;Q5SXA4</t>
  </si>
  <si>
    <t>Q5SRX1</t>
  </si>
  <si>
    <t>Tom1l2</t>
  </si>
  <si>
    <t>FUNCTION: Acts as a MYO6/Myosin VI adapter protein that targets myosin VI to endocytic structures (By similarity). May also play a role in recruiting clathrin to endosomes (By similarity). May regulate growth factor-induced mitogenic signaling (By similarity). {ECO:0000250|UniProtKB:Q6ZVM7}.</t>
  </si>
  <si>
    <t>Q3UMR5</t>
  </si>
  <si>
    <t>Mcu</t>
  </si>
  <si>
    <t>SUBCELLULAR LOCATION: Mitochondrion inner membrane {ECO:0000269|PubMed:23900286, ECO:0000305|PubMed:26057074}; Multi-pass membrane protein {ECO:0000269|PubMed:23900286}.</t>
  </si>
  <si>
    <t>FUNCTION: Mitochondrial inner membrane calcium uniporter that mediates calcium uptake into mitochondria (PubMed:21685886, PubMed:23900286, PubMed:24212091). Constitutes the pore-forming and calcium-conducting subunit of the uniporter complex (uniplex) (By similarity). Activity is regulated by MICU1 and MICU2 (By similarity). At low Ca(2+) levels MCU activity is down-regulated by MICU1 and MICU2; at higher Ca(2+) levels MICU1 increases MCU activity (By similarity). Mitochondrial calcium homeostasis plays key roles in cellular physiology and regulates cell bioenergetics, cytoplasmic calcium signals and activation of cell death pathways (By similarity). Involved in buffering the amplitude of systolic calcium rises in cardiomyocytes (By similarity). While dispensable for baseline homeostatic cardiac function, acts as a key regulator of short-term mitochondrial calcium loading underlying a 'fight-or-flight' response during acute stress: acts by mediating a rapid increase of mitochondrial calcium in pacemaker cells (PubMed:26119742, PubMed:26119731, PubMed:25603276). Participates in mitochondrial permeability transition during ischemia-reperfusion injury (PubMed:26119731). Regulates glucose-dependent insulin secretion in pancreatic beta-cells by regulating mitochondrial calcium uptake (By similarity). Mitochondrial calcium uptake in skeletal muscle cells is involved in muscle size in adults (PubMed:25732818). Regulates synaptic vesicle endocytosis kinetics in central nerve terminal (PubMed:26644474). Involved in antigen processing and presentation (PubMed:25251370). {ECO:0000250|UniProtKB:Q8NE86, ECO:0000269|PubMed:21685886, ECO:0000269|PubMed:23900286, ECO:0000269|PubMed:24212091, ECO:0000269|PubMed:25251370, ECO:0000269|PubMed:25603276, ECO:0000269|PubMed:25732818, ECO:0000269|PubMed:26119731, ECO:0000269|PubMed:26119742, ECO:0000269|PubMed:26644474}.</t>
  </si>
  <si>
    <t>Signaling &gt; Calcium homeostasis &gt; Calcium cycle | Small molecule transport &gt; Calcium uniporter</t>
  </si>
  <si>
    <t>Q545F0;P34884</t>
  </si>
  <si>
    <t>Q545F0</t>
  </si>
  <si>
    <t>Mif</t>
  </si>
  <si>
    <t>Q3TXS7;Q8BU34;Q05CG9;Q8CGI9;Q5HZG6;Q8CGG2</t>
  </si>
  <si>
    <t>Q3TXS7</t>
  </si>
  <si>
    <t>Psmd1</t>
  </si>
  <si>
    <t>FUNCTION: Component of the 26S proteasome, a multiprotein complex involved in the ATP-dependent degradation of ubiquitinated proteins. This complex plays a key role in the maintenance of protein homeostasis by removing misfolded or damaged proteins, which could impair cellular functions, and by removing proteins whose functions are no longer required. Therefore, the proteasome participates in numerous cellular processes, including cell cycle progression, apoptosis, or DNA damage repair. {ECO:0000250|UniProtKB:Q99460}.</t>
  </si>
  <si>
    <t>Q9CZS7;Q544E3;O70172;F6RJE8</t>
  </si>
  <si>
    <t>Q9CZS7</t>
  </si>
  <si>
    <t>Pip4k2a Pip5k2a</t>
  </si>
  <si>
    <t>E9Q1W0;E9Q1T1;A0A0G2JGS4;Q6PHZ2;E9Q1V9;Q8C8X9;Q8CCM0</t>
  </si>
  <si>
    <t>E9Q1W0</t>
  </si>
  <si>
    <t>Camk2d</t>
  </si>
  <si>
    <t>Q9CRA5;Q3UWP6;Q3TIL4;Q05BZ0</t>
  </si>
  <si>
    <t>Q9CRA5</t>
  </si>
  <si>
    <t>Golph3 Gpp34</t>
  </si>
  <si>
    <t>SUBCELLULAR LOCATION: [Isoform 2]: Golgi apparatus.; SUBCELLULAR LOCATION: Golgi apparatus, Golgi stack membrane {ECO:0000269|PubMed:17629635}; Peripheral membrane protein {ECO:0000269|PubMed:17629635}; Cytoplasmic side {ECO:0000269|PubMed:17629635}. Golgi apparatus, trans-Golgi network membrane {ECO:0000269|PubMed:17629635}; Peripheral membrane protein {ECO:0000269|PubMed:17629635}; Cytoplasmic side {ECO:0000269|PubMed:17629635}. Mitochondrion intermembrane space {ECO:0000269|PubMed:17629635}. Cell membrane {ECO:0000250}. Endosome {ECO:0000250}. Note=Phosphatidylinositol 4-phosphate-binding and oligomerization participate in the recruitment onto Golgi membranes. {ECO:0000305}.</t>
  </si>
  <si>
    <t>FUNCTION: Phosphatidylinositol-4-phosphate-binding protein that links Golgi membranes to the cytoskeleton and may participate in the tensile force required for vesicle budding from the Golgi. Thereby, may play a role in Golgi membrane trafficking and could indirectly give its flattened shape to the Golgi apparatus. May also bind to the coatomer to regulate Golgi membrane trafficking. May play a role in anterograde transport from the Golgi to the plasma membrane and regulate secretion. Has also been involved in the control of the localization of Golgi enzymes through interaction with their cytoplasmic part. May play an indirect role in cell migration. Has also been involved in the modulation of mTOR signaling. May also be involved in the regulation of mitochondrial lipids biosynthesis (By similarity). {ECO:0000250}.</t>
  </si>
  <si>
    <t>P47857;Q99K08</t>
  </si>
  <si>
    <t>P47857</t>
  </si>
  <si>
    <t>Pfkm Pfk-m Pfka</t>
  </si>
  <si>
    <t>SUBCELLULAR LOCATION: Cytoplasm {ECO:0000255|HAMAP-Rule:MF_03184}.; SUBCELLULAR LOCATION: [Isoform 2]: Cell projection, cilium, flagellum {ECO:0000269|PubMed:19889946}. Note=Principal piece region of the sperm flagellum. {ECO:0000269|PubMed:19889946}.; SUBCELLULAR LOCATION: [Isoform 3]: Cell projection, cilium, flagellum {ECO:0000269|PubMed:19889946}. Note=Principal piece region of the sperm flagellum. {ECO:0000269|PubMed:19889946}.</t>
  </si>
  <si>
    <t>FUNCTION: Catalyzes the phosphorylation of D-fructose 6-phosphate to fructose 1,6-bisphosphate by ATP, the first committing step of glycolysis. {ECO:0000255|HAMAP-Rule:MF_03184, ECO:0000269|PubMed:19889946}.</t>
  </si>
  <si>
    <t>P11881</t>
  </si>
  <si>
    <t>Itpr1 Insp3r Pcd6 Pcp1</t>
  </si>
  <si>
    <t>SUBCELLULAR LOCATION: Endoplasmic reticulum membrane {ECO:0000305|PubMed:25368151}; Multi-pass membrane protein {ECO:0000255}. Cytoplasmic vesicle, secretory vesicle membrane {ECO:0000250|UniProtKB:Q9TU34}; Multi-pass membrane protein {ECO:0000255}. Cytoplasm, perinuclear region {ECO:0000250|UniProtKB:Q14643}. Note=Endoplasmic reticulum and secretory granules. {ECO:0000250|UniProtKB:Q9TU34, ECO:0000269|PubMed:16990611, ECO:0000269|PubMed:24374158}.</t>
  </si>
  <si>
    <t>FUNCTION: Intracellular channel that mediates calcium release from the endoplasmic reticulum following stimulation by inositol 1,4,5-trisphosphate. Involved in the regulation of epithelial secretion of electrolytes and fluid through the interaction with AHCYL1 (PubMed:23542070). Plays a role in ER stress-induced apoptosis. Cytoplasmic calcium released from the ER triggers apoptosis by the activation of CaM kinase II, eventually leading to the activation of downstream apoptosis pathways. {ECO:0000269|PubMed:19752026, ECO:0000269|PubMed:20813840, ECO:0000269|PubMed:23542070, ECO:0000269|PubMed:2554142}.</t>
  </si>
  <si>
    <t>Q9JKC6</t>
  </si>
  <si>
    <t>Cend1 Bm88</t>
  </si>
  <si>
    <t>SUBCELLULAR LOCATION: Membrane {ECO:0000305}; Single-pass type IV membrane protein {ECO:0000305}.</t>
  </si>
  <si>
    <t>FUNCTION: Involved in neuronal differentiation. {ECO:0000269|PubMed:23658157}.</t>
  </si>
  <si>
    <t>Q7TPN5;Q3TXX8;Q91YD9;Q3UQ99;Q3UGK7</t>
  </si>
  <si>
    <t>Q7TPN5</t>
  </si>
  <si>
    <t>Wasl</t>
  </si>
  <si>
    <t>Q9R0Y5</t>
  </si>
  <si>
    <t>Ak1</t>
  </si>
  <si>
    <t>SUBCELLULAR LOCATION: Cytoplasm {ECO:0000255|HAMAP-Rule:MF_03171}.</t>
  </si>
  <si>
    <t>FUNCTION: Catalyzes the reversible transfer of the terminal phosphate group between ATP and AMP (By similarity). Exhibits nucleoside diphosphate kinase activity, catalyzing the production of ATP, CTP, GTP, UTP, dATP, dCTP, dGTP and dTTP from the corresponding diphosphate substrates with either ATP or GTP as phosphate donor (By similarity). Also catalyzes at a very low rate the synthesis of thiamine triphosphate (ThTP) from thiamine diphosphate (ThDP) and ADP (By similarity). May provide a mechanism to buffer the adenylate energy charge for sperm motility (PubMed:16790685). {ECO:0000250|UniProtKB:P00568, ECO:0000250|UniProtKB:P05081, ECO:0000269|PubMed:16790685}.</t>
  </si>
  <si>
    <t>Q14DQ3;C9K101;Q8VHJ5</t>
  </si>
  <si>
    <t>Q14DQ3</t>
  </si>
  <si>
    <t>Mark1</t>
  </si>
  <si>
    <t>SUBCELLULAR LOCATION: Cell projection, dendrite {ECO:0000256|ARBA:ARBA00004279}.</t>
  </si>
  <si>
    <t>Q8BH44;G3UW48</t>
  </si>
  <si>
    <t>Q8BH44</t>
  </si>
  <si>
    <t>Coro2b</t>
  </si>
  <si>
    <t>SUBCELLULAR LOCATION: Cytoplasm, cytoskeleton {ECO:0000250}.</t>
  </si>
  <si>
    <t>FUNCTION: May play a role in the reorganization of neuronal actin structure. {ECO:0000250}.</t>
  </si>
  <si>
    <t>Q80W54;B9EHY2</t>
  </si>
  <si>
    <t>Q80W54</t>
  </si>
  <si>
    <t>Zmpste24 Face1</t>
  </si>
  <si>
    <t>SUBCELLULAR LOCATION: Endoplasmic reticulum membrane {ECO:0000250|UniProtKB:O75844}; Multi-pass membrane protein {ECO:0000255}. Nucleus inner membrane {ECO:0000250|UniProtKB:O75844}; Multi-pass membrane protein {ECO:0000255}. Early endosome membrane {ECO:0000250|UniProtKB:O75844}; Multi-pass membrane protein {ECO:0000255}. Late endosome membrane {ECO:0000250|UniProtKB:O75844}; Multi-pass membrane protein {ECO:0000255}.</t>
  </si>
  <si>
    <t>FUNCTION: Transmembrane metalloprotease whose catalytic activity is critical for processing lamin A/LMNA on the inner nuclear membrane and clearing clogged translocons on the endoplasmic reticulum (PubMed:11923874, PubMed:12235369, PubMed:17652517, PubMed:27462105). Proteolytically removes the C-terminal three residues of farnesylated proteins (PubMed:11399759, PubMed:17652517). Plays also an antiviral role independently of its protease activity by restricting enveloped RNA and DNA viruses (PubMed:28246125). Mechanistically, controls IFITM antiviral pathway to hinder viruses from breaching the endosomal barrier by modulating membrane fluidity (PubMed:28246125). {ECO:0000269|PubMed:11399759, ECO:0000269|PubMed:11923874, ECO:0000269|PubMed:12235369, ECO:0000269|PubMed:17652517, ECO:0000269|PubMed:27462105, ECO:0000269|PubMed:28246125}.</t>
  </si>
  <si>
    <t>Q3U868;Q921K2;Q3TX36;Q3TM68;Q3TIV3;Q3UJ03;Q3TF18;P11103</t>
  </si>
  <si>
    <t>Q3U868</t>
  </si>
  <si>
    <t>Parp1</t>
  </si>
  <si>
    <t>FUNCTION: This cleavage form irreversibly binds to DNA breaks and interferes with DNA repair, promoting DNA damage-induced apoptosis. {ECO:0000256|ARBA:ARBA00034299}.</t>
  </si>
  <si>
    <t>Q3V307;Q3U643;Q6PD26;Q3V3K6;Q3V397</t>
  </si>
  <si>
    <t>Q3V307</t>
  </si>
  <si>
    <t>Pigs</t>
  </si>
  <si>
    <t>B7ZP20;Q810B6</t>
  </si>
  <si>
    <t>B7ZP20</t>
  </si>
  <si>
    <t>Ankfy1</t>
  </si>
  <si>
    <t>Q9R1T2</t>
  </si>
  <si>
    <t>Sae1 Aos1 Sua1 Ubl1a1 Uble1a</t>
  </si>
  <si>
    <t>FUNCTION: The heterodimer acts as an E1 ligase for SUMO1, SUMO2, SUMO3, and probably SUMO4. It mediates ATP-dependent activation of SUMO proteins followed by formation of a thioester bond between a SUMO protein and a conserved active site cysteine residue on UBA2/SAE2 (By similarity). {ECO:0000250}.</t>
  </si>
  <si>
    <t>F8SLP8;F8SLP9;F8SLQ5;F8SLP7;D3YYH0;F8SLQ3;F8SLQ4;F8SLP6;F8SLP5;F8SLQ1;Q8C437;F8SLQ6</t>
  </si>
  <si>
    <t>F8SLP8</t>
  </si>
  <si>
    <t>Pex5l</t>
  </si>
  <si>
    <t>P61922;Q3V1S0</t>
  </si>
  <si>
    <t>P61922</t>
  </si>
  <si>
    <t>Abat Gabat</t>
  </si>
  <si>
    <t>FUNCTION: Catalyzes the conversion of gamma-aminobutyrate and L-beta-aminoisobutyrate to succinate semialdehyde and methylmalonate semialdehyde, respectively. Can also convert delta-aminovalerate and beta-alanine. {ECO:0000250|UniProtKB:P50554}.</t>
  </si>
  <si>
    <t>Metabolism &gt; Amino acid metabolism &gt; GABA metabolism | Metabolism &gt; Metals and cofactors &gt; Fe-S-containing proteins</t>
  </si>
  <si>
    <t>Q9D0K2;Q3UK61;Q3U9P7;Q3UJQ9;Q9CRF4</t>
  </si>
  <si>
    <t>Q9D0K2</t>
  </si>
  <si>
    <t>Oxct1 Oxct Scot</t>
  </si>
  <si>
    <t>SUBCELLULAR LOCATION: Mitochondrion {ECO:0000250|UniProtKB:B2GV06}.</t>
  </si>
  <si>
    <t>FUNCTION: Key enzyme for ketone body catabolism. Catalyzes the first, rate-limiting step of ketone body utilization in extrahepatic tissues, by transferring coenzyme A (CoA) from a donor thiolester species (succinyl-CoA) to an acceptor carboxylate (acetoacetate), and produces acetoacetyl-CoA. Acetoacetyl-CoA is further metabolized by acetoacetyl-CoA thiolase into two acetyl-CoA molecules which enter the citric acid cycle for energy production (By similarity). Forms a dimeric enzyme where both of the subunits are able to form enzyme-CoA thiolester intermediates, but only one subunit is competent to transfer the CoA moiety to the acceptor (3-oxo acid) carboxylate and produce a new acyl-CoA. Formation of the enzyme-CoA intermediate proceeds via an unstable anhydride species formed between the carboxylate groups of the enzyme and substrate (By similarity). {ECO:0000250|UniProtKB:P55809, ECO:0000250|UniProtKB:Q29551}.</t>
  </si>
  <si>
    <t>P48962;Q8BVI9</t>
  </si>
  <si>
    <t>P48962</t>
  </si>
  <si>
    <t>Slc25a4 Aac1 Anc1 Ant1</t>
  </si>
  <si>
    <t>SUBCELLULAR LOCATION: Mitochondrion inner membrane {ECO:0000305|PubMed:19644512}; Multi-pass membrane protein {ECO:0000255}. Membrane {ECO:0000250|UniProtKB:P12235}; Multi-pass membrane protein {ECO:0000255}. Note=The complex formed with ARL2BP, ARL2 and SLC25A4/ANT1 is expressed in mitochondria (PubMed:11809823). May localize to non-mitochondrial membranes (By similarity). {ECO:0000250|UniProtKB:P12235, ECO:0000269|PubMed:11809823}.</t>
  </si>
  <si>
    <t>FUNCTION: ADP:ATP antiporter that mediates import of ADP into the mitochondrial matrix for ATP synthesis, and export of ATP out to fuel the cell (PubMed:31618756, PubMed:31341297). Cycles between the cytoplasmic-open state (c-state) and the matrix-open state (m-state): operates by the alternating access mechanism with a single substrate-binding site intermittently exposed to either the cytosolic (c-state) or matrix (m-state) side of the inner mitochondrial membrane (By similarity). In addition to its ADP:ATP antiporter activity, also involved in mitochondrial uncoupling and mitochondrial permeability transition pore (mPTP) activity (PubMed:31489369, PubMed:31341297). Plays a role in mitochondrial uncoupling by acting as a proton transporter: proton transport uncouples the proton flows via the electron transport chain and ATP synthase to reduce the efficiency of ATP production and cause mitochondrial thermogenesis (PubMed:31341297). Proton transporter activity is inhibited by ADP:ATP antiporter activity, suggesting that SLC25A4/ANT1 acts as a master regulator of mitochondrial energy output by maintaining a delicate balance between ATP production (ADP:ATP antiporter activity) and thermogenesis (proton transporter activity) (PubMed:31341297). Proton transporter activity requires free fatty acids as cofactor, but does not transport it (PubMed:31341297). Probably mediates mitochondrial uncoupling in tissues that do not express UCP1 (PubMed:31341297). Also plays a key role in mPTP opening, a non-specific pore that enables free passage of the mitochondrial membranes to solutes of up to 1.5 kDa, and which contributes to cell death (PubMed:31489369). It is however unclear if SLC25A4/ANT1 constitutes a pore-forming component of mPTP or regulates it (PubMed:31489369). Acts as a regulator of mitophagy independently of ADP:ATP antiporter activity: promotes mitophagy via interaction with TIMM44, leading to inhibit the presequence translocase TIMM23, thereby promoting stabilization of PINK1 (PubMed:31618756). {ECO:0000250|UniProtKB:G2QNH0, ECO:0000269|PubMed:31341297, ECO:0000269|PubMed:31489369, ECO:0000269|PubMed:31618756}.</t>
  </si>
  <si>
    <t>B9EKE9;B7ZWF1;Q3TQX5;Q62167;B9EIA2;P16381</t>
  </si>
  <si>
    <t>B9EKE9</t>
  </si>
  <si>
    <t>Ddx3x</t>
  </si>
  <si>
    <t>P62482;Q3UPV6;A0A571BGH0;E0CXZ9;Q3U0B0;A0A571BF54;A0A571BEM7;Q3U7L1</t>
  </si>
  <si>
    <t>P62482</t>
  </si>
  <si>
    <t>Kcnab2 Ckbeta2 I2rf5 Kcnb3</t>
  </si>
  <si>
    <t>SUBCELLULAR LOCATION: Cytoplasm {ECO:0000250|UniProtKB:P62483}. Membrane {ECO:0000269|PubMed:21357749, ECO:0000269|PubMed:8576199}; Peripheral membrane protein {ECO:0000305}; Cytoplasmic side {ECO:0000305}. Cell membrane {ECO:0000250|UniProtKB:P62483}; Peripheral membrane protein {ECO:0000305}; Cytoplasmic side {ECO:0000305}. Cell projection, axon {ECO:0000269|PubMed:11825900}. Synapse, synaptosome {ECO:0000269|PubMed:21357749}. Cytoplasm, cytoskeleton {ECO:0000250|UniProtKB:P62483}. Note=Recruited to the cytoplasmic side of the cell membrane via its interaction with pore-forming potassium channel alpha subunits. Associates with microtubules when unphosphorylated. {ECO:0000250|UniProtKB:P62483}.</t>
  </si>
  <si>
    <t>FUNCTION: Cytoplasmic potassium channel subunit that modulates the characteristics of the channel-forming alpha-subunits (PubMed:8576199). Contributes to the regulation of nerve signaling, and prevents neuronal hyperexcitability (PubMed:11825900, PubMed:21209188). Promotes expression of the pore-forming alpha subunits at the cell membrane, and thereby increases channel activity (By similarity). Promotes potassium channel closure via a mechanism that does not involve physical obstruction of the channel pore (PubMed:8576199). Modulates the functional properties of KCNA4 (By similarity). Modulates the functional properties of KCNA5 (PubMed:8576199). Enhances KCNB2 channel activity (PubMed:8824288). Modulates the functional properties of KCNA5 (PubMed:8576199). Binds NADPH and has NADPH-dependent aldoketoreductase activity (By similarity). Has broad substrate specificity and can catalyze the reduction of methylglyoxal, 9,10-phenanthrenequinone, prostaglandin J2, 4-nitrobenzaldehyde, 4-nitroacetophenone and 4-oxo-trans-2-nonenal (in vitro) (By similarity). {ECO:0000250|UniProtKB:P62483, ECO:0000269|PubMed:11825900, ECO:0000269|PubMed:21209188, ECO:0000269|PubMed:8576199, ECO:0000269|PubMed:8824288}.</t>
  </si>
  <si>
    <t>O08583</t>
  </si>
  <si>
    <t>Alyref Aly Ref1 Refbp1 THOC4</t>
  </si>
  <si>
    <t>SUBCELLULAR LOCATION: Nucleus {ECO:0000269|PubMed:9119228}. Nucleus speckle {ECO:0000250|UniProtKB:Q86V81}. Cytoplasm {ECO:0000269|PubMed:9119228}. Note=Colocalizes with the core EJC, ALYREF/THOC4, NXF1 and DDX39B in the nucleus and nuclear speckles. Localizes to regions surrounding nuclear speckles known as perispeckles in which TREX complex assembly seems to occur. Travels to the cytoplasm as part of the exon junction complex (EJC) bound to mRNA. {ECO:0000250|UniProtKB:Q86V81}.</t>
  </si>
  <si>
    <t>FUNCTION: Export adapter involved in nuclear export of spliced and unspliced mRNA. Binds mRNA which is thought to be transferred to the NXF1-NXT1 heterodimer for export (TAP/NFX1 pathway) (PubMed:9119228, PubMed:10786854, PubMed:11158589). Component of the TREX complex which is thought to couple mRNA transcription, processing and nuclear export, and specifically associates with spliced mRNA and not with unspliced pre-mRNA. TREX is recruited to spliced mRNAs by a transcription-independent mechanism, binds to mRNA upstream of the exon-junction complex (EJC) and is recruited in a splicing- and cap-dependent manner to a region near the 5' end of the mRNA where it functions in mRNA export to the cytoplasm. TREX recruitment occurs via an interaction between ALYREF/THOC4 and the cap-binding protein NCBP1. The TREX complex is essential for the export of Kaposi's sarcoma-associated herpesvirus (KSHV) intronless mRNAs and infectious virus production; ALYREF/THOC4 mediates the recruitment of the TREX complex to the intronless viral mRNA. Required for TREX complex assembly and for linking DDX39B to the cap-binding complex (CBC). In conjunction with THOC5 functions in NXF1-NXT1 mediated nuclear export of HSP70 mRNA; both proteins enhance the RNA binding activity of NXF1 and are required for NXF1 localization to the nuclear rim. Involved in the nuclear export of intronless mRNA; proposed to be recruited to intronless mRNA by ATP-bound DDX39B. Involved in transcription elongation and genome stability. Involved in mRNA export of C5-methylcytosine (m5C)-containing mRNAs: specifically recognizes and binds m5C mRNAs and mediates their nucleo-cytoplasmic shuttling (By similarity). {ECO:0000250|UniProtKB:Q86V81, ECO:0000269|PubMed:10786854, ECO:0000269|PubMed:11158589, ECO:0000269|PubMed:9119228}.; FUNCTION: Acts as chaperone and promotes the dimerization of transcription factors containing basic leucine zipper (bZIP) domains and thereby promotes transcriptional activation. {ECO:0000250|UniProtKB:Q86V81}.</t>
  </si>
  <si>
    <t>Q9D6F9</t>
  </si>
  <si>
    <t>Tubb4a Tubb4</t>
  </si>
  <si>
    <t>P61164;A0A494BB86</t>
  </si>
  <si>
    <t>P61164</t>
  </si>
  <si>
    <t>Actr1a Ctrn1</t>
  </si>
  <si>
    <t>SUBCELLULAR LOCATION: Cytoplasm, cytoskeleton {ECO:0000250|UniProtKB:P85515}. Cytoplasm, cytoskeleton, microtubule organizing center, centrosome {ECO:0000250|UniProtKB:P61163}. Cytoplasm, cell cortex {ECO:0000250|UniProtKB:P61163}.</t>
  </si>
  <si>
    <t>FUNCTION: Part of the ACTR1A/ACTB filament around which the dynactin complex is built. The dynactin multiprotein complex activates the molecular motor dynein for ultra-processive transport along microtubules. {ECO:0000250|UniProtKB:F2Z5G5}.</t>
  </si>
  <si>
    <t>Q61361</t>
  </si>
  <si>
    <t>Bcan</t>
  </si>
  <si>
    <t>SUBCELLULAR LOCATION: Secreted, extracellular space, extracellular matrix {ECO:0000250}. Secreted {ECO:0000250|UniProtKB:Q96GW7}.</t>
  </si>
  <si>
    <t>FUNCTION: May play a role in the terminally differentiating and the adult nervous system during postnatal development. Could stabilize interactions between hyaluronan (HA) and brain proteoglycans.</t>
  </si>
  <si>
    <t>A2AG50;A2AG51;Q3TS73</t>
  </si>
  <si>
    <t>A2AG50</t>
  </si>
  <si>
    <t>Map7d2 Mtap7d2</t>
  </si>
  <si>
    <t>Q9JI90;G3XA54</t>
  </si>
  <si>
    <t>Q9JI90</t>
  </si>
  <si>
    <t>Rnf14 Triad2</t>
  </si>
  <si>
    <t>SUBCELLULAR LOCATION: Cytoplasm {ECO:0000250|UniProtKB:Q9UBS8}. Nucleus {ECO:0000250|UniProtKB:Q9UBS8}.</t>
  </si>
  <si>
    <t>FUNCTION: E3 ubiquitin-protein ligase that plays a key role in the RNF14-RNF25 translation quality control pathway, a pathway that takes place when a ribosome has stalled during translation, and which promotes ubiquitination and degradation of translation factors on stalled ribosomes (By similarity). Recruited to stalled ribosomes by the ribosome collision sensor GCN1 and mediates ubiquitination of EEF1A1/eEF1A, leading to its degradation (By similarity). In addition to EEF1A1/eEF1A, RNF14 catalyzes ubiquitination of other translation factors on stalled ribosomes: mediates ubiquitination and degradation of ETF1/eRF1 and ubiquitination of ribosomal proteins RPL0, RPL1, RPL12, RPS13 and RPS17 (By similarity). Independently of its function in the response to stalled ribosomes, acts as a regulator of transcription in Wnt signaling via its interation with TCF transcription factors (TCF7/TCF1, TCF7L1/TCF3 and TCF7L2/TCF4) (By similarity). May also play a role as a coactivator for androgen- and, to a lesser extent, progesterone-dependent transcription (By similarity). May regulate the expression of both mitochondrial and immune related genes in skeletal muscle (PubMed:24472305). {ECO:0000250|UniProtKB:Q9UBS8, ECO:0000269|PubMed:24472305}.</t>
  </si>
  <si>
    <t>G3FEZ6;G3UWV4;Q69Z98;G3UXM5;G3UZ19;G3UYN4</t>
  </si>
  <si>
    <t>G3FEZ6</t>
  </si>
  <si>
    <t>Brsk2</t>
  </si>
  <si>
    <t>Q8BTU4;Q564E6;P32067;Q3TG93;Q9CYB9;A2AR07</t>
  </si>
  <si>
    <t>Q8BTU4</t>
  </si>
  <si>
    <t>Ssb</t>
  </si>
  <si>
    <t>Q80VP0</t>
  </si>
  <si>
    <t>Tecpr1 Kiaa1358</t>
  </si>
  <si>
    <t>SUBCELLULAR LOCATION: Cytoplasmic vesicle, autophagosome membrane {ECO:0000250}. Lysosome membrane {ECO:0000250}. Note=Localizes to Lysosome membranes, and binds PtdIns(3)P at the surface of autophagosome. Localizes to autolysosomes, a vesicle formed by the fusion between autophagosomes and lysosomes (By similarity). {ECO:0000250}.</t>
  </si>
  <si>
    <t>FUNCTION: Tethering factor involved in autophagy. Involved in autophagosome maturation by promoting the autophagosome fusion with lysosomes: acts by associating with both the ATG5-ATG12 conjugate and phosphatidylinositol-3-phosphate (PtdIns(3)P) present at the surface of autophagosomes. Also involved in selective autophagy against bacterial pathogens, by being required for phagophore/preautophagosomal structure biogenesis and maturation (By similarity). {ECO:0000250}.</t>
  </si>
  <si>
    <t>P16125;A0A6I8MX27;D3Z7F0</t>
  </si>
  <si>
    <t>P16125</t>
  </si>
  <si>
    <t>Ldhb Ldh-2 Ldh2</t>
  </si>
  <si>
    <t>SUBCELLULAR LOCATION: Cytoplasm. Mitochondrion inner membrane {ECO:0000250|UniProtKB:P07195}; Peripheral membrane protein {ECO:0000305}.</t>
  </si>
  <si>
    <t>FUNCTION: Interconverts simultaneously and stereospecifically pyruvate and lactate with concomitant interconversion of NADH and NAD(+). {ECO:0000250|UniProtKB:P07195}.</t>
  </si>
  <si>
    <t>Metabolism &gt; Amino acid metabolism &gt; Glyoxylate metabolism</t>
  </si>
  <si>
    <t>A0A1Y7VLY2;P59764;Q8BMP2</t>
  </si>
  <si>
    <t>A0A1Y7VLY2</t>
  </si>
  <si>
    <t>Dock4</t>
  </si>
  <si>
    <t>A0A498WGD8;Q8CDN6;A0A494B955;Q3U8R9;Q3UNH3;A0A494BBI1;Q3UBF4</t>
  </si>
  <si>
    <t>A0A498WGD8</t>
  </si>
  <si>
    <t>Txnl1</t>
  </si>
  <si>
    <t>P63046;Q8BQV8</t>
  </si>
  <si>
    <t>P63046</t>
  </si>
  <si>
    <t>Sult4a1 Sultx3</t>
  </si>
  <si>
    <t>FUNCTION: Atypical sulfotransferase family member with very low affinity for 3'-phospho-5'-adenylyl sulfate (PAPS) and very low catalytic activity towards L-triiodothyronine, thyroxine, estrone, p-nitrophenol, 2-naphthylamine, and 2-beta-naphthol. May have a role in the metabolism of drugs and neurotransmitters in the CNS. {ECO:0000269|PubMed:12039030}.</t>
  </si>
  <si>
    <t>P48036</t>
  </si>
  <si>
    <t>Anxa5 Anx5</t>
  </si>
  <si>
    <t>FUNCTION: This protein is an anticoagulant protein that acts as an indirect inhibitor of the thromboplastin-specific complex, which is involved in the blood coagulation cascade.</t>
  </si>
  <si>
    <t>Q3UDZ1;P84096</t>
  </si>
  <si>
    <t>Q3UDZ1</t>
  </si>
  <si>
    <t>Rhog</t>
  </si>
  <si>
    <t>Q9Z2X1;J3QMT0;J3QM80</t>
  </si>
  <si>
    <t>Q9Z2X1</t>
  </si>
  <si>
    <t>Hnrnpf Hnrpf</t>
  </si>
  <si>
    <t>SUBCELLULAR LOCATION: Nucleus, nucleoplasm {ECO:0000250}.</t>
  </si>
  <si>
    <t>FUNCTION: Component of the heterogeneous nuclear ribonucleoprotein (hnRNP) complexes which provide the substrate for the processing events that pre-mRNAs undergo before becoming functional, translatable mRNAs in the cytoplasm. Plays a role in the regulation of alternative splicing events. Binds G-rich sequences in pre-mRNAs and keeps target RNA in an unfolded state (By similarity). {ECO:0000250}.</t>
  </si>
  <si>
    <t>Q3U9R7;Q3UB84;Q3TXK9;P47791;Q3UAS7;Q3TWI5;Q91Z57</t>
  </si>
  <si>
    <t>Q3U9R7</t>
  </si>
  <si>
    <t>Gsr</t>
  </si>
  <si>
    <t>SUBCELLULAR LOCATION: Cytoplasm {ECO:0000256|RuleBase:RU365016}.</t>
  </si>
  <si>
    <t>FUNCTION: Maintains high levels of reduced glutathione in the cytosol. {ECO:0000256|RuleBase:RU365016}.</t>
  </si>
  <si>
    <t>Q3TVI6;Q3TGG0;Q3TB15;Q8K3G9;Q3U3Y3</t>
  </si>
  <si>
    <t>Q3TVI6</t>
  </si>
  <si>
    <t>Appl2 Dip3b</t>
  </si>
  <si>
    <t>SUBCELLULAR LOCATION: Cell projection, ruffle {ECO:0000256|ARBA:ARBA00004466}. Cytoplasmic vesicle, phagosome {ECO:0000256|ARBA:ARBA00004262}. Early endosome membrane {ECO:0000256|ARBA:ARBA00004220}; Peripheral membrane protein {ECO:0000256|ARBA:ARBA00004220}. Endosome membrane {ECO:0000256|ARBA:ARBA00004481}; Peripheral membrane protein {ECO:0000256|ARBA:ARBA00004481}. Membrane {ECO:0000256|ARBA:ARBA00004170}; Peripheral membrane protein {ECO:0000256|ARBA:ARBA00004170}. Nucleus {ECO:0000256|ARBA:ARBA00004123}.</t>
  </si>
  <si>
    <t>Q6P4T2</t>
  </si>
  <si>
    <t>Snrnp200 Kiaa0788</t>
  </si>
  <si>
    <t>SUBCELLULAR LOCATION: Nucleus {ECO:0000250|UniProtKB:O75643}.</t>
  </si>
  <si>
    <t>FUNCTION: Catalyzes the ATP-dependent unwinding of U4/U6 RNA duplices, an essential step in the assembly of a catalytically active spliceosome. Plays role in pre-mRNA splicing as core component of precatalytic, catalytic and postcatalytic spliceosomal complexes. As a component of the minor spliceosome, involved in the splicing of U12-type introns in pre-mRNAs (By similarity). Involved in spliceosome assembly, activation and disassembly. Mediates changes in the dynamic network of RNA-RNA interactions in the spliceosome. {ECO:0000250|UniProtKB:O75643}.</t>
  </si>
  <si>
    <t>Q8C050;Q3TUH8</t>
  </si>
  <si>
    <t>Q8C050</t>
  </si>
  <si>
    <t>Rps6ka5 Msk1</t>
  </si>
  <si>
    <t>FUNCTION: Serine/threonine-protein kinase that is required for the mitogen or stress-induced phosphorylation of the transcription factors CREB1 and ATF1 and for the regulation of the transcription factors RELA, STAT3 and ETV1/ER81, and that contributes to gene activation by histone phosphorylation and functions in the regulation of inflammatory genes (By similarity)(PubMed:11553624, PubMed:11909979, PubMed:16806820). Phosphorylates CREB1 and ATF1 in response to mitogenic or stress stimuli such as UV-C irradiation, epidermal growth factor (EGF) and anisomycin (PubMed:11909979). Plays an essential role in the control of RELA transcriptional activity in response to TNF and upon glucocorticoid, associates in the cytoplasm with the glucocorticoid receptor NR3C1 and contributes to RELA inhibition and repression of inflammatory gene expression (PubMed:12628924, PubMed:16806820). In skeletal myoblasts is required for phosphorylation of RELA at 'Ser-276' during oxidative stress (PubMed:12628924). In erythropoietin-stimulated cells, is necessary for the 'Ser-727' phosphorylation of STAT3 and regulation of its transcriptional potential (PubMed:11553624). Phosphorylates ETV1/ER81 at 'Ser-191' and 'Ser-216', and thereby regulates its ability to stimulate transcription, which may be important during development and breast tumor formation (By similarity). Directly represses transcription via phosphorylation of 'Ser-1' of histone H2A (By similarity). Phosphorylates 'Ser-10' of histone H3 in response to mitogenics, stress stimuli and EGF, which results in the transcriptional activation of several immediate early genes, including proto-oncogenes c-fos/FOS and c-jun/JUN (PubMed:15870105, PubMed:16517600). May also phosphorylate 'Ser-28' of histone H3 (PubMed:11441012, PubMed:15870105). Mediates the mitogen- and stress-induced phosphorylation of high mobility group protein 1 (HMGN1/HMG14) (By similarity). In lipopolysaccharide-stimulated primary macrophages, acts downstream of the Toll-like receptor TLR4 to limit the production of pro-inflammatory cytokines (PubMed:18690222). Functions probably by inducing transcription of the MAP kinase phosphatase DUSP1 and the anti-inflammatory cytokine interleukin 10 (IL10), via CREB1 and ATF1 transcription factors (PubMed:18690222). Plays a role in neuronal cell death by mediating the downstream effects of excitotoxic injury (PubMed:12807421). Phosphorylates TRIM7 at 'Ser-106' in response to growth factor signaling via the MEK/ERK pathway, thereby stimulating its ubiquitin ligase activity (By similarity). {ECO:0000250|UniProtKB:O75582, ECO:0000269|PubMed:11441012, ECO:0000269|PubMed:11553624, ECO:0000269|PubMed:11909979, ECO:0000269|PubMed:12628924, ECO:0000269|PubMed:12807421, ECO:0000269|PubMed:15870105, ECO:0000269|PubMed:16517600, ECO:0000269|PubMed:16806820, ECO:0000269|PubMed:18690222}.</t>
  </si>
  <si>
    <t>Q8BLJ3;G3X9A7;B2RPW5</t>
  </si>
  <si>
    <t>Q8BLJ3</t>
  </si>
  <si>
    <t>Plcxd3</t>
  </si>
  <si>
    <t>SUBCELLULAR LOCATION: Cytoplasm {ECO:0000250|UniProtKB:Q63HM9}.</t>
  </si>
  <si>
    <t>Q9QYA2;Q3UQD0</t>
  </si>
  <si>
    <t>Q9QYA2</t>
  </si>
  <si>
    <t>Tomm40 Mom35 Tom40</t>
  </si>
  <si>
    <t>SUBCELLULAR LOCATION: Mitochondrion outer membrane {ECO:0000250|UniProtKB:O96008}; Multi-pass membrane protein {ECO:0000255}. Note=Associates with the mitochondria-associated ER membrane via interaction with BCAP31. {ECO:0000250|UniProtKB:O96008}.</t>
  </si>
  <si>
    <t>FUNCTION: Channel-forming protein essential for import of protein precursors into mitochondria. Plays a role in the assembly of the mitochondrial membrane respiratory chain NADH dehydrogenase (Complex I) by forming a complex with BCAP31 and mediating the translocation of Complex I components from the cytosol to the mitochondria. {ECO:0000250|UniProtKB:O96008}.</t>
  </si>
  <si>
    <t>Protein import, sorting and homeostasis &gt; Protein import and sorting &gt; TOM</t>
  </si>
  <si>
    <t>Q9CPX4;Q3UCL5;Q3TJJ6;P29391;A0A1B0GR60;Q3ULW5;Q3UL79;Q3THE6;Q9CZE7;P49945</t>
  </si>
  <si>
    <t>Q9CPX4</t>
  </si>
  <si>
    <t>Ftl1 Ftl1-ps1</t>
  </si>
  <si>
    <t>FUNCTION: Stores iron in a soluble, non-toxic, readily available form. Important for iron homeostasis. Iron is taken up in the ferrous form and deposited as ferric hydroxides after oxidation. {ECO:0000256|RuleBase:RU361145}.</t>
  </si>
  <si>
    <t>A0A0N4SW73;Q8R361;Q6ZQ33;Q3UM85</t>
  </si>
  <si>
    <t>A0A0N4SW73</t>
  </si>
  <si>
    <t>Rab11fip5</t>
  </si>
  <si>
    <t>Q80YX1;Q148T5;Q148T4</t>
  </si>
  <si>
    <t>Q80YX1</t>
  </si>
  <si>
    <t>Tnc Hxb</t>
  </si>
  <si>
    <t>SUBCELLULAR LOCATION: Secreted, extracellular space, extracellular matrix {ECO:0000250}.</t>
  </si>
  <si>
    <t>FUNCTION: Extracellular matrix protein implicated in guidance of migrating neurons as well as axons during development, synaptic plasticity as well as neuronal regeneration. Promotes neurite outgrowth when provided to neurons in culture. May play a role in supporting the growth of epithelial tumors. Ligand for integrins ITGA8:ITGB1, ITGA9:ITGB1, ITGAV:ITGB3 and ITGAV:ITGB6. In tumors, stimulates angiogenesis by elongation, migration and sprouting of endothelial cells (By similarity). {ECO:0000250|UniProtKB:P24821, ECO:0000269|PubMed:16553788}.</t>
  </si>
  <si>
    <t>Q768S5;P47708</t>
  </si>
  <si>
    <t>Q768S5</t>
  </si>
  <si>
    <t>Rph3a rph</t>
  </si>
  <si>
    <t>Q920I9</t>
  </si>
  <si>
    <t>Wdr7 Kiaa0541 Trag</t>
  </si>
  <si>
    <t>Q68FG2;Q3UGZ4;Q6A087</t>
  </si>
  <si>
    <t>Q68FG2</t>
  </si>
  <si>
    <t>Sptbn2 Spnb3</t>
  </si>
  <si>
    <t>Q9WUP7;A0A087WRL3;A0A087WP81</t>
  </si>
  <si>
    <t>Q9WUP7</t>
  </si>
  <si>
    <t>Uchl5 Uch37</t>
  </si>
  <si>
    <t>SUBCELLULAR LOCATION: Cytoplasm {ECO:0000250}. Nucleus {ECO:0000250}. Note=Associates with the proteasome 19S subunit in the cytoplasm. Associates with the INO80 complex in the nucleus (By similarity). {ECO:0000250}.</t>
  </si>
  <si>
    <t>FUNCTION: Protease that specifically cleaves 'Lys-48'-linked polyubiquitin chains. Deubiquitinating enzyme associated with the 19S regulatory subunit of the 26S proteasome. Putative regulatory component of the INO80 complex; however is inactive in the INO80 complex and is activated by a transient interaction of the INO80 complex with the proteasome via ADRM1 (By similarity). {ECO:0000250}.</t>
  </si>
  <si>
    <t>Q5SVF7;O55125;Q3UGS1;Q5SVG6</t>
  </si>
  <si>
    <t>Q5SVF7</t>
  </si>
  <si>
    <t>Nipsnap1</t>
  </si>
  <si>
    <t>Q3TKV1;Q8VDM4;Q3TXV1;Q3TWL6;Q3TW71;Q3U9Y8;Q3TIP0;Q3TI61;Q80V77</t>
  </si>
  <si>
    <t>Q3TKV1</t>
  </si>
  <si>
    <t>Psmd2</t>
  </si>
  <si>
    <t>FUNCTION: Binds to the intracellular domain of tumor necrosis factor type 1 receptor. The binding domain of TRAP1 and TRAP2 resides outside the death domain of TNFR1. {ECO:0000256|ARBA:ARBA00004031}.; FUNCTION: Component of the 26S proteasome, a multiprotein complex involved in the ATP-dependent degradation of ubiquitinated proteins. This complex plays a key role in the maintenance of protein homeostasis by removing misfolded or damaged proteins, which could impair cellular functions, and by removing proteins whose functions are no longer required. Therefore, the proteasome participates in numerous cellular processes, including cell cycle progression, apoptosis, or DNA damage repair. {ECO:0000256|ARBA:ARBA00002362, ECO:0000256|PIRNR:PIRNR015965}.</t>
  </si>
  <si>
    <t>Q3TK95;P63073;A0A0G2JGT5;A0A0G2JH04;Q8C470;A0A0G2JFB4</t>
  </si>
  <si>
    <t>Q3TK95</t>
  </si>
  <si>
    <t>Eif4e</t>
  </si>
  <si>
    <t>Q9WTP7;Q9D8W6</t>
  </si>
  <si>
    <t>Q9WTP7</t>
  </si>
  <si>
    <t>Ak3 Ak3l Ak3l1 Akl3l</t>
  </si>
  <si>
    <t>SUBCELLULAR LOCATION: Mitochondrion matrix {ECO:0000255|HAMAP-Rule:MF_03169}.</t>
  </si>
  <si>
    <t>FUNCTION: Involved in maintaining the homeostasis of cellular nucleotides by catalyzing the interconversion of nucleoside phosphates. Has GTP:AMP phosphotransferase and ITP:AMP phosphotransferase activities. {ECO:0000255|HAMAP-Rule:MF_03169}.</t>
  </si>
  <si>
    <t>Q80TJ1;K4DI76;J3QJW3</t>
  </si>
  <si>
    <t>Q80TJ1</t>
  </si>
  <si>
    <t>Cadps Caps Caps1 Kiaa1121</t>
  </si>
  <si>
    <t>SUBCELLULAR LOCATION: Synapse {ECO:0000269|PubMed:14530279}. Cytoplasmic vesicle, secretory vesicle, neuronal dense core vesicle membrane {ECO:0000250|UniProtKB:Q62717}; Peripheral membrane protein {ECO:0000250|UniProtKB:Q62717}. Note=Membrane-associated to vesicles. Strongly enriched in synaptic fractions. Preferentially binds to dense core vesicles but not to synaptic vesicles. Binds phosphoinosides, with a strong selectivity for PtdIns(4,5)P2 over PtdIns(3,4,5)P3. Probably localizes to different vesicles compared to CADPS2. {ECO:0000269|PubMed:14530279, ECO:0000269|PubMed:15820695}.</t>
  </si>
  <si>
    <t>FUNCTION: Calcium-binding protein involved in exocytosis of vesicles filled with neurotransmitters and neuropeptides. Probably acts upstream of fusion in the biogenesis or maintenance of mature secretory vesicles. Regulates catecholamine loading of DCVs. May specifically mediate the Ca(2+)-dependent exocytosis of large dense-core vesicles (DCVs) and other dense-core vesicles by acting as a PtdIns(4,5)P2-binding protein that acts at prefusion step following ATP-dependent priming and participates in DCVs-membrane fusion. However, it may also participate in small clear synaptic vesicles (SVs) exocytosis and it is unclear whether its function is related to Ca(2+) triggering (By similarity). {ECO:0000250, ECO:0000269|PubMed:15820695}.</t>
  </si>
  <si>
    <t>Q3U6P5;Q9Z204</t>
  </si>
  <si>
    <t>Q3U6P5</t>
  </si>
  <si>
    <t>Hnrnpc Hnrpc</t>
  </si>
  <si>
    <t>Q3U9U5;Q61335</t>
  </si>
  <si>
    <t>Q3U9U5</t>
  </si>
  <si>
    <t>Bcap31</t>
  </si>
  <si>
    <t>SUBCELLULAR LOCATION: Endoplasmic reticulum membrane {ECO:0000256|ARBA:ARBA00004477, ECO:0000256|RuleBase:RU367026}; Multi-pass membrane protein {ECO:0000256|ARBA:ARBA00004477, ECO:0000256|RuleBase:RU367026}. Membrane {ECO:0000256|ARBA:ARBA00004141}; Multi-pass membrane protein {ECO:0000256|ARBA:ARBA00004141}.</t>
  </si>
  <si>
    <t>FUNCTION: Plays a role in the export of secreted proteins in the ER. {ECO:0000256|RuleBase:RU367026}.</t>
  </si>
  <si>
    <t>A2AQ42;A2AQ45;A2AQ41;Q80TY0;A2AQ43;A2AQ44</t>
  </si>
  <si>
    <t>A2AQ42</t>
  </si>
  <si>
    <t>Fnbp1</t>
  </si>
  <si>
    <t>A0A1L1STC6;Q6ZWR6</t>
  </si>
  <si>
    <t>A0A1L1STC6</t>
  </si>
  <si>
    <t>Syne1</t>
  </si>
  <si>
    <t>Q7TNV0;Q3U4W4;E9Q8Y1;D3YVJ6;Q9CVL7</t>
  </si>
  <si>
    <t>Q7TNV0</t>
  </si>
  <si>
    <t>Dek</t>
  </si>
  <si>
    <t>SUBCELLULAR LOCATION: Nucleus {ECO:0000269|PubMed:17524367}. Note=Enriched in regions where chromatin is decondensed or sparse in the interphase nuclei. {ECO:0000250}.</t>
  </si>
  <si>
    <t>FUNCTION: Involved in chromatin organization. {ECO:0000269|PubMed:17524367}.</t>
  </si>
  <si>
    <t>Q8BIG7;H3BJ37</t>
  </si>
  <si>
    <t>Q8BIG7</t>
  </si>
  <si>
    <t>Comtd1</t>
  </si>
  <si>
    <t>SUBCELLULAR LOCATION: Membrane {ECO:0000305}; Single-pass type II membrane protein {ECO:0000305}.</t>
  </si>
  <si>
    <t>FUNCTION: Putative O-methyltransferase. {ECO:0000305}.</t>
  </si>
  <si>
    <t>Q8R016</t>
  </si>
  <si>
    <t>Blmh</t>
  </si>
  <si>
    <t>SUBCELLULAR LOCATION: Cytoplasm {ECO:0000250|UniProtKB:Q13867}. Cytoplasmic granule {ECO:0000250|UniProtKB:Q13867}. Note=Co-localizes with NUDT12 in the cytoplasmic granules. {ECO:0000250|UniProtKB:Q13867}.</t>
  </si>
  <si>
    <t>FUNCTION: The normal physiological role of BLM hydrolase is unknown, but it catalyzes the inactivation of the antitumor drug BLM (a glycopeptide) by hydrolyzing the carboxamide bond of its B-aminoalaninamide moiety thus protecting normal and malignant cells from BLM toxicity. {ECO:0000250}.</t>
  </si>
  <si>
    <t>Q6NZL0</t>
  </si>
  <si>
    <t>Soga3</t>
  </si>
  <si>
    <t>Q3UYC0</t>
  </si>
  <si>
    <t>Ppm1h Kiaa1157</t>
  </si>
  <si>
    <t>SUBCELLULAR LOCATION: Nucleus {ECO:0000250|UniProtKB:Q9ULR3}. Cytoplasm {ECO:0000250|UniProtKB:Q9ULR3}.</t>
  </si>
  <si>
    <t>FUNCTION: Dephosphorylates CDKN1B at 'Thr-187', thus removing a signal for proteasomal degradation. {ECO:0000250|UniProtKB:Q9ULR3}.</t>
  </si>
  <si>
    <t>A0A1Y7VJ48;Q5I0U7;P48428</t>
  </si>
  <si>
    <t>A0A1Y7VJ48</t>
  </si>
  <si>
    <t>Tbca</t>
  </si>
  <si>
    <t>SUBCELLULAR LOCATION: Cytoplasm, cytoskeleton {ECO:0000256|RuleBase:RU364030}.</t>
  </si>
  <si>
    <t>FUNCTION: Tubulin-folding protein; involved in the early step of the tubulin folding pathway. {ECO:0000256|ARBA:ARBA00003046}.</t>
  </si>
  <si>
    <t>P21278;Q3UPA1;Q91X95</t>
  </si>
  <si>
    <t>P21278</t>
  </si>
  <si>
    <t>Gna11 Gna-11</t>
  </si>
  <si>
    <t>SUBCELLULAR LOCATION: Cell membrane {ECO:0000250|UniProtKB:P29992}; Lipid-anchor {ECO:0000250|UniProtKB:P29992}. Cytoplasm {ECO:0000250|UniProtKB:P29992}.</t>
  </si>
  <si>
    <t>FUNCTION: Guanine nucleotide-binding proteins (G proteins) are involved as modulators or transducers in various transmembrane signaling systems (PubMed:9687499). Acts as an activator of phospholipase C (PubMed:9687499). Transduces FFAR4 signaling in response to long-chain fatty acids (LCFAs) (By similarity). Together with GNAQ, required for heart development (PubMed:9687499). {ECO:0000250|UniProtKB:P29992, ECO:0000269|PubMed:9687499}.</t>
  </si>
  <si>
    <t>Q62425;A0A0N4SVQ1</t>
  </si>
  <si>
    <t>Q62425</t>
  </si>
  <si>
    <t>Ndufa4</t>
  </si>
  <si>
    <t>SUBCELLULAR LOCATION: Mitochondrion inner membrane {ECO:0000250|UniProtKB:O00483}; Single-pass membrane protein {ECO:0000250|UniProtKB:O00483}.</t>
  </si>
  <si>
    <t>FUNCTION: Component of the cytochrome c oxidase, the last enzyme in the mitochondrial electron transport chain which drives oxidative phosphorylation. The respiratory chain contains 3 multisubunit complexes succinate dehydrogenase (complex II, CII), ubiquinol-cytochrome c oxidoreductase (cytochrome b-c1 complex, complex III, CIII) and cytochrome c oxidase (complex IV, CIV), that cooperate to transfer electrons derived from NADH and succinate to molecular oxygen, creating an electrochemical gradient over the inner membrane that drives transmembrane transport and the ATP synthase. Cytochrome c oxidase is the component of the respiratory chain that catalyzes the reduction of oxygen to water. Electrons originating from reduced cytochrome c in the intermembrane space (IMS) are transferred via the dinuclear copper A center (CU(A)) of subunit 2 and heme A of subunit 1 to the active site in subunit 1, a binuclear center (BNC) formed by heme A3 and copper B (CU(B)). The BNC reduces molecular oxygen to 2 water molecules unsing 4 electrons from cytochrome c in the IMS and 4 protons from the mitochondrial matrix. NDUFA4 is required for complex IV maintenance. {ECO:0000250|UniProtKB:O00483}.</t>
  </si>
  <si>
    <t>Q80XI4;Q3UJ95;Q91XU2</t>
  </si>
  <si>
    <t>Q80XI4</t>
  </si>
  <si>
    <t>Pip4k2b Pip5k2b</t>
  </si>
  <si>
    <t>SUBCELLULAR LOCATION: Endoplasmic reticulum membrane {ECO:0000250}; Peripheral membrane protein {ECO:0000250}. Cell membrane {ECO:0000250}; Peripheral membrane protein {ECO:0000250}. Nucleus {ECO:0000250}. Cytoplasm {ECO:0000250}. Note=Associated with the plasma membrane and the endoplasmic reticulum. {ECO:0000250}.</t>
  </si>
  <si>
    <t>FUNCTION: Participates in the biosynthesis of phosphatidylinositol 4,5-bisphosphate. Preferentially utilizes GTP, rather than ATP, for PI(5)P phosphorylation and its activity reflects changes in direct proportion to the physiological GTP concentration. Its GTP-sensing activity is critical for metabolic adaptation. In collaboration with PIP4K2A, has a role in mediating autophagy in times of nutrient stress (PubMed:29727621). Required for autophagosome-lysosome fusion and the regulation of cellular lipid metabolism (PubMed:29727621). PIP4Ks negatively regulate insulin signaling through a catalytic-independent mechanism. They interact with PIP5Ks and suppress PIP5K-mediated PtdIns(4,5)P2 synthesis and insulin-dependent conversion to PtdIns(3,4,5)P3 (By similarity). {ECO:0000250|UniProtKB:P78356, ECO:0000269|PubMed:29727621}.</t>
  </si>
  <si>
    <t>E9QNN1;A0A087WPL5;O70133;Q3UR42</t>
  </si>
  <si>
    <t>E9QNN1</t>
  </si>
  <si>
    <t>Dhx9</t>
  </si>
  <si>
    <t>Q3V100;Q924M7;Q921Z9</t>
  </si>
  <si>
    <t>Q3V100</t>
  </si>
  <si>
    <t>Mpi Mpi1</t>
  </si>
  <si>
    <t>FUNCTION: Involved in the synthesis of the GDP-mannose and dolichol-phosphate-mannose required for a number of critical mannosyl transfer reactions. {ECO:0000256|ARBA:ARBA00002564}.</t>
  </si>
  <si>
    <t>Q3TJ39;P35278;Q3TCT9;Q8C266</t>
  </si>
  <si>
    <t>Q3TJ39</t>
  </si>
  <si>
    <t>Rab5c Rab5C</t>
  </si>
  <si>
    <t>P05201</t>
  </si>
  <si>
    <t>Got1</t>
  </si>
  <si>
    <t>FUNCTION: Biosynthesis of L-glutamate from L-aspartate or L-cysteine. Important regulator of levels of glutamate, the major excitatory neurotransmitter of the vertebrate central nervous system. Acts as a scavenger of glutamate in brain neuroprotection. The aspartate aminotransferase activity is involved in hepatic glucose synthesis during development and in adipocyte glyceroneogenesis. Using L-cysteine as substrate, regulates levels of mercaptopyruvate, an important source of hydrogen sulfide. Mercaptopyruvate is converted into H(2)S via the action of 3-mercaptopyruvate sulfurtransferase (3MST). Hydrogen sulfide is an important synaptic modulator and neuroprotectant in the brain. {ECO:0000250|UniProtKB:P13221}.</t>
  </si>
  <si>
    <t>Q3USB7</t>
  </si>
  <si>
    <t>Plcl1</t>
  </si>
  <si>
    <t>FUNCTION: Involved in an inositol phospholipid-based intracellular signaling cascade. Shows no PLC activity to phosphatidylinositol 4,5-bisphosphate and phosphatidylinositol. Component in the phospho-dependent endocytosis process of GABA A receptor. Acts as an inhibitor of PPP1C (By similarity). Involved in the assembly and/or the trafficking of gamma-2 subunit-containing GABA A receptors. {ECO:0000250, ECO:0000269|PubMed:16854455, ECO:0000269|PubMed:17301177}.</t>
  </si>
  <si>
    <t>Q02819;Q8BRD3;A0A1C7CYU3;A0A1B0GR41;Q3TCI1</t>
  </si>
  <si>
    <t>Q02819</t>
  </si>
  <si>
    <t>Nucb1 Nuc Nucb</t>
  </si>
  <si>
    <t>SUBCELLULAR LOCATION: Golgi apparatus, cis-Golgi network membrane {ECO:0000250|UniProtKB:Q63083}; Peripheral membrane protein {ECO:0000250|UniProtKB:Q63083}; Lumenal side {ECO:0000250|UniProtKB:Q63083}. Cytoplasm {ECO:0000250|UniProtKB:Q63083}. Secreted {ECO:0000250|UniProtKB:Q63083}. Note=A small fraction of the protein may be cytoplasmic. In bone at least part of it is found in the extracellular matrix and in the culture medium of calvaria explants (By similarity). In lupus prone, but not in normal mice, at least part of it is in the serum where it induces the formation of autoantibodies including anti-DNA antibodies. {ECO:0000250|UniProtKB:Q63083, ECO:0000305}.</t>
  </si>
  <si>
    <t>FUNCTION: Major calcium-binding protein of the Golgi which may have a role in calcium homeostasis (By similarity). Acts as a non-receptor guanine nucleotide exchange factor which binds to and activates alpha subunits of guanine nucleotide-binding proteins (G proteins) (By similarity). {ECO:0000250|UniProtKB:Q0P569, ECO:0000250|UniProtKB:Q63083}.</t>
  </si>
  <si>
    <t>Q3UI46;P29595</t>
  </si>
  <si>
    <t>Q3UI46</t>
  </si>
  <si>
    <t>Nedd8</t>
  </si>
  <si>
    <t>A0A3B2WCL5;Q9CT10</t>
  </si>
  <si>
    <t>A0A3B2WCL5</t>
  </si>
  <si>
    <t>Ranbp3</t>
  </si>
  <si>
    <t>Q3UHE7;F8WGN6;E9Q0J5;Q9QXL2</t>
  </si>
  <si>
    <t>Q3UHE7</t>
  </si>
  <si>
    <t>Kif21a</t>
  </si>
  <si>
    <t>Q3UHD9;A0A5F8MPB7</t>
  </si>
  <si>
    <t>Q3UHD9</t>
  </si>
  <si>
    <t>Agap2 Centg1 Kiaa0167</t>
  </si>
  <si>
    <t>FUNCTION: GTPase-activating protein (GAP) for ARF1 and ARF5, which also shows strong GTPase activity. Participates in the prevention of neuronal apoptosis by enhancing PI3 kinase activity. Aids the coupling of metabotropic glutamate receptor 1 (GRM1) to cytoplasmic PI3 kinase by interacting with Homer scaffolding proteins, and also seems to mediate anti-apoptotic effects of NGF by activating nuclear PI3 kinase (By similarity). {ECO:0000250}.</t>
  </si>
  <si>
    <t>Q8C5E7;Q3TJN6;Q9D8U8;Q3TXT4</t>
  </si>
  <si>
    <t>Q8C5E7</t>
  </si>
  <si>
    <t>Snx5</t>
  </si>
  <si>
    <t>FUNCTION: Involved in several stages of intracellular trafficking. {ECO:0000256|PIRNR:PIRNR036924}.</t>
  </si>
  <si>
    <t>P10649;A2AE89;F6WHQ7</t>
  </si>
  <si>
    <t>P10649</t>
  </si>
  <si>
    <t>Gstm1</t>
  </si>
  <si>
    <t>FUNCTION: Conjugation of reduced glutathione to a wide number of exogenous and endogenous hydrophobic electrophiles. Involved in the formation of glutathione conjugates of both prostaglandin A2 (PGA2) and prostaglandin J2 (PGJ2). Participates in the formation of novel hepoxilin regioisomers. {ECO:0000250|UniProtKB:P09488}.</t>
  </si>
  <si>
    <t>Q9CWZ7;D3Z4B2;Q8C1T5;A0A494BA20;A0A494BAE3</t>
  </si>
  <si>
    <t>Q9CWZ7</t>
  </si>
  <si>
    <t>Napg Snapg</t>
  </si>
  <si>
    <t>SUBCELLULAR LOCATION: Membrane {ECO:0000250|UniProtKB:P81127}; Peripheral membrane protein {ECO:0000250|UniProtKB:P81127}. Golgi apparatus {ECO:0000269|PubMed:9705316}.</t>
  </si>
  <si>
    <t>FUNCTION: Required for vesicular transport between the endoplasmic reticulum and the Golgi apparatus. {ECO:0000250}.</t>
  </si>
  <si>
    <t>Q9CQF7;Q9CWM4;Q8CEH4;Q8R3R9;A0A494BBK3;A0A494BAH5</t>
  </si>
  <si>
    <t>Q9CQF7</t>
  </si>
  <si>
    <t>Pfdn1</t>
  </si>
  <si>
    <t>FUNCTION: Binds specifically to cytosolic chaperonin (c-CPN) and transfers target proteins to it. Binds to nascent polypeptide chain and promotes folding in an environment in which there are many competing pathways for nonnative proteins. {ECO:0000256|ARBA:ARBA00024667}.</t>
  </si>
  <si>
    <t>Q61171;Q5M9N9;D3Z4A4</t>
  </si>
  <si>
    <t>Q61171</t>
  </si>
  <si>
    <t>Prdx2 Tdpx1 Tpx</t>
  </si>
  <si>
    <t>SUBCELLULAR LOCATION: Cytoplasm {ECO:0000250|UniProtKB:P32119}.</t>
  </si>
  <si>
    <t>FUNCTION: Thiol-specific peroxidase that catalyzes the reduction of hydrogen peroxide and organic hydroperoxides to water and alcohols, respectively. Plays a role in cell protection against oxidative stress by detoxifying peroxides and as sensor of hydrogen peroxide-mediated signaling events. Might participate in the signaling cascades of growth factors and tumor necrosis factor-alpha by regulating the intracellular concentrations of H(2)O(2). {ECO:0000250|UniProtKB:P32119}.</t>
  </si>
  <si>
    <t>Q62318;Q5EBP9;Q3UDN8</t>
  </si>
  <si>
    <t>Q62318</t>
  </si>
  <si>
    <t>Trim28 Kap1 Krip1 Tif1b</t>
  </si>
  <si>
    <t>SUBCELLULAR LOCATION: Nucleus {ECO:0000269|PubMed:10330177, ECO:0000269|PubMed:11154279, ECO:0000269|PubMed:12154074, ECO:0000269|PubMed:22110054}. Note=Associated with centromeric heterochromatin during cell differentiation through CBX1 (PubMed:10330177). Localizes to sites of DNA damage (By similarity). {ECO:0000250|UniProtKB:Q13263, ECO:0000269|PubMed:10330177}.</t>
  </si>
  <si>
    <t>FUNCTION: Nuclear corepressor for KRAB domain-containing zinc finger proteins (KRAB-ZFPs) (PubMed:20164836, PubMed:22110054, PubMed:25247314, PubMed:27658112). Mediates gene silencing by recruiting CHD3, a subunit of the nucleosome remodeling and deacetylation (NuRD) complex, and SETDB1 (which specifically methylates histone H3 at 'Lys-9' (H3K9me)) to the promoter regions of KRAB target genes. Enhances transcriptional repression by coordinating the increase in H3K9me, the decrease in histone H3 'Lys-9 and 'Lys-14' acetylation (H3K9ac and H3K14ac, respectively) and the disposition of HP1 proteins to silence gene expression. Recruitment of SETDB1 induces heterochromatinization. May play a role as a coactivator for CEBPB and NR3C1 in the transcriptional activation of ORM1. Also a corepressor for ERBB4. Inhibits E2F1 activity by stimulating E2F1-HDAC1 complex formation and inhibiting E2F1 acetylation. May serve as a partial backup to prevent E2F1-mediated apoptosis in the absence of RB1. Important regulator of CDKN1A/p21(CIP1). Has E3 SUMO-protein ligase activity toward itself via its PHD-type zinc finger. Specifically sumoylates IRF7, thereby inhibiting its transactivation activity. Ubiquitinates p53/TP53 leading to its proteasomal degradation; the function is enhanced by MAGEC2 and MAGEA2, and possibly MAGEA3 and MAGEA6. Mediates the nuclear localization of KOX1, ZNF268 and ZNF300 transcription factors. Probably forms a corepressor complex required for activated KRAS-mediated promoter hypermethylation and transcriptional silencing of tumor suppressor genes (TSGs) or other tumor-related genes in colorectal cancer (CRC) cells. Required to maintain a transcriptionally repressive state of genes in undifferentiated embryonic stem cells (ESCs) (PubMed:20164836). In ESCs, in collaboration with SETDB1, is also required for H3K9me3 and silencing of endogenous and introduced retroviruses in a DNA-methylation independent-pathway (PubMed:20164836). Associates at promoter regions of tumor suppressor genes (TSGs) leading to their gene silencing. The SETDB1-TRIM28-ZNF274 complex may play a role in recruiting ATRX to the 3'-exons of zinc-finger coding genes with atypical chromatin signatures to establish or maintain/protect H3K9me3 at these transcriptionally active regions (By similarity). Acts as a corepressor for ZFP568 (PubMed:22110054, PubMed:27658112). {ECO:0000250|UniProtKB:Q13263, ECO:0000269|PubMed:20164836, ECO:0000269|PubMed:21518874, ECO:0000269|PubMed:22110054, ECO:0000269|PubMed:25247314, ECO:0000269|PubMed:27658112, ECO:0000269|PubMed:9742105}.</t>
  </si>
  <si>
    <t>A0A0G2JEG8;A0A668KM31;Q7TQF7;C6EQG9;Q8BXH2</t>
  </si>
  <si>
    <t>A0A0G2JEG8</t>
  </si>
  <si>
    <t>Amph</t>
  </si>
  <si>
    <t>Q4KMM3;E9Q0A7;A0A2R8W6N3</t>
  </si>
  <si>
    <t>Q4KMM3</t>
  </si>
  <si>
    <t>Oxr1 C7 Gm1238</t>
  </si>
  <si>
    <t>SUBCELLULAR LOCATION: Mitochondrion {ECO:0000250}. Nucleus, nucleolus {ECO:0000269|PubMed:11237729}. Note=According to PubMed:11237729 it is nucleolar.</t>
  </si>
  <si>
    <t>FUNCTION: May be involved in protection from oxidative damage.</t>
  </si>
  <si>
    <t>A0A0R4J0K2;K3W4R5;A2AGT5;Z4YL78;Q80U79</t>
  </si>
  <si>
    <t>A0A0R4J0K2</t>
  </si>
  <si>
    <t>Ckap5</t>
  </si>
  <si>
    <t>SUBCELLULAR LOCATION: Chromosome, centromere, kinetochore {ECO:0000256|ARBA:ARBA00004629}.</t>
  </si>
  <si>
    <t>Q9QZ23;A0A0N4SUH8</t>
  </si>
  <si>
    <t>Q9QZ23</t>
  </si>
  <si>
    <t>Nfu1 Hirip5</t>
  </si>
  <si>
    <t>SUBCELLULAR LOCATION: Mitochondrion {ECO:0000250}. Cytoplasm, cytosol {ECO:0000250}.</t>
  </si>
  <si>
    <t>FUNCTION: Iron-sulfur cluster scaffold protein which can assemble [4Fe-4S] clusters and deliver them to target proteins. {ECO:0000250|UniProtKB:Q9UMS0}.</t>
  </si>
  <si>
    <t>E9PV12;Q2M4H5;G3X914;Q9D5V5;E9Q6Z0;Q8BYN6</t>
  </si>
  <si>
    <t>E9PV12</t>
  </si>
  <si>
    <t>Cul5</t>
  </si>
  <si>
    <t>Q9JKK7;A0A1L1SU70</t>
  </si>
  <si>
    <t>Q9JKK7</t>
  </si>
  <si>
    <t>Tmod2</t>
  </si>
  <si>
    <t>FUNCTION: Blocks the elongation and depolymerization of the actin filaments at the pointed end. The Tmod/TM complex contributes to the formation of the short actin protofilament, which in turn defines the geometry of the membrane skeleton (By similarity). {ECO:0000250}.</t>
  </si>
  <si>
    <t>Q8CAJ7;Q3U3I6;Q3TVK3;Q9Z2W0;Q8BPW9</t>
  </si>
  <si>
    <t>Q8CAJ7</t>
  </si>
  <si>
    <t>Dnpep</t>
  </si>
  <si>
    <t>A0A140LHA2;Q9WVA3;A0A140LIM5;A0A140LJ21</t>
  </si>
  <si>
    <t>A0A140LHA2</t>
  </si>
  <si>
    <t>Bub3</t>
  </si>
  <si>
    <t>Q8K4F5;D3YYK0</t>
  </si>
  <si>
    <t>Q8K4F5</t>
  </si>
  <si>
    <t>Abhd11 Wbscr21</t>
  </si>
  <si>
    <t>Q5SSM3;F6T1Y2</t>
  </si>
  <si>
    <t>Q5SSM3</t>
  </si>
  <si>
    <t>Arhgap44 Rich2</t>
  </si>
  <si>
    <t>SUBCELLULAR LOCATION: Cell projection, dendritic spine {ECO:0000269|PubMed:23739967, ECO:0000269|PubMed:24352656}. Recycling endosome {ECO:0000269|PubMed:23739967}. Presynapse {ECO:0000269|PubMed:23739967}. Cell projection, dendrite {ECO:0000250|UniProtKB:F1LQX4}. Note=In CA1 hippocampal synapses, detected at both presynaptic and postsynaptic sites (PubMed:23739967). Located in convoluted dendritic plasma membrane sections enriched in polymerized actin and myosin (patches) along dendrites where often emerge filopodia (By similarity). {ECO:0000250|UniProtKB:F1LQX4, ECO:0000269|PubMed:23739967}.</t>
  </si>
  <si>
    <t>FUNCTION: GTPase-activating protein (GAP) that stimulates the GTPase activity of Rho-type GTPases. Thereby, controls Rho-type GTPases cycling between their active GTP-bound and inactive GDP-bound states. Acts as a GAP at least for CDC42 and RAC1 (PubMed:24352656, PubMed:26969129). In neurons, is involved in dendritic spine formation and synaptic plasticity in a specific RAC1-GAP activity (PubMed:23739967, PubMed:24352656, PubMed:26969129). Limits the initiation of exploratory dendritic filopodia. Recruited to actin-patches that seed filopodia, binds specifically to plasma membrane sections that are deformed inward by acto-myosin mediated contractile forces. Acts through GAP activity on RAC1 to reduce actin polymerization necessary for filopodia formation (By similarity). In association with SHANK3, promotes GRIA1 exocytosis from recycling endosomes and spine morphological changes associated to long-term potentiation (PubMed:23739967). {ECO:0000250|UniProtKB:F1LQX4, ECO:0000269|PubMed:23739967, ECO:0000269|PubMed:24352656, ECO:0000269|PubMed:26969129}.</t>
  </si>
  <si>
    <t>E0CZ72;P28740;F8VQ42</t>
  </si>
  <si>
    <t>E0CZ72</t>
  </si>
  <si>
    <t>Kif2a</t>
  </si>
  <si>
    <t>Q9CWS0;D3YU15;Q3UF01</t>
  </si>
  <si>
    <t>Q9CWS0</t>
  </si>
  <si>
    <t>Ddah1</t>
  </si>
  <si>
    <t>FUNCTION: Hydrolyzes N(G),N(G)-dimethyl-L-arginine (ADMA) and N(G)-monomethyl-L-arginine (MMA) which act as inhibitors of NOS. Has therefore a role in the regulation of nitric oxide generation. {ECO:0000269|PubMed:17273169}.</t>
  </si>
  <si>
    <t>Q3U4H0;Q61166</t>
  </si>
  <si>
    <t>Q3U4H0</t>
  </si>
  <si>
    <t>Mapre1</t>
  </si>
  <si>
    <t>Q8BNW9</t>
  </si>
  <si>
    <t>Kbtbd11 Kiaa0711</t>
  </si>
  <si>
    <t>E9QKZ2;Q91YE6;Q4G0B8;E0CXB2</t>
  </si>
  <si>
    <t>E9QKZ2</t>
  </si>
  <si>
    <t>Ipo9</t>
  </si>
  <si>
    <t>K4DI58;Q99N28</t>
  </si>
  <si>
    <t>K4DI58</t>
  </si>
  <si>
    <t>Cadm3</t>
  </si>
  <si>
    <t>Q3TD54;Q3T9E5;Q6ZQF2;P57716;Q3TDE4</t>
  </si>
  <si>
    <t>Q3TD54</t>
  </si>
  <si>
    <t>Ncstn</t>
  </si>
  <si>
    <t>SUBCELLULAR LOCATION: Membrane {ECO:0000256|ARBA:ARBA00004479}; Single-pass type I membrane protein {ECO:0000256|ARBA:ARBA00004479}.</t>
  </si>
  <si>
    <t>A2ARP8;Q9QYR6</t>
  </si>
  <si>
    <t>A2ARP8</t>
  </si>
  <si>
    <t>Map1a Mtap1a</t>
  </si>
  <si>
    <t>Q543K5;Q99K85;Q8BTJ1;Q3ULZ3;Q3U6K9</t>
  </si>
  <si>
    <t>Q543K5</t>
  </si>
  <si>
    <t>Psat1</t>
  </si>
  <si>
    <t>FUNCTION: Catalyzes the reversible conversion of 3-phosphohydroxypyruvate to phosphoserine and of 3-hydroxy-2-oxo-4-phosphonooxybutanoate to phosphohydroxythreonine. {ECO:0000256|ARBA:ARBA00003483}.</t>
  </si>
  <si>
    <t>A2A7S7;Q91WQ3</t>
  </si>
  <si>
    <t>A2A7S7</t>
  </si>
  <si>
    <t>Yars</t>
  </si>
  <si>
    <t>Q61411;Q9R0B8;P97870</t>
  </si>
  <si>
    <t>Q61411</t>
  </si>
  <si>
    <t>Hras Hras1</t>
  </si>
  <si>
    <t>SUBCELLULAR LOCATION: Cell membrane {ECO:0000250}. Cell membrane {ECO:0000250}; Lipid-anchor {ECO:0000250}; Cytoplasmic side {ECO:0000250}. Golgi apparatus {ECO:0000250}. Golgi apparatus membrane {ECO:0000250}; Lipid-anchor {ECO:0000250}. Note=Shuttles between the plasma membrane and the Golgi apparatus. The active GTP-bound form is localized most strongly to membranes than the inactive GDP-bound form (By similarity). {ECO:0000250}.</t>
  </si>
  <si>
    <t>FUNCTION: Ras proteins bind GDP/GTP and possess intrinsic GTPase activity.</t>
  </si>
  <si>
    <t>Q7TNG5;D6RGM3</t>
  </si>
  <si>
    <t>Q7TNG5</t>
  </si>
  <si>
    <t>Eml2</t>
  </si>
  <si>
    <t>SUBCELLULAR LOCATION: Cytoplasm, cytoskeleton {ECO:0000250|UniProtKB:O95834}. Cytoplasm, cytoskeleton, spindle {ECO:0000250|UniProtKB:O95834}. Note=Colocalizes with the microtubule cytoskeleton. Colocalizes with the mitotic spindle. {ECO:0000250|UniProtKB:O95834}.</t>
  </si>
  <si>
    <t>FUNCTION: Tubulin binding protein that inhibits microtubule nucleation and growth, resulting in shorter microtubules. {ECO:0000250|UniProtKB:O95834}.</t>
  </si>
  <si>
    <t>O88569;B7ZP22</t>
  </si>
  <si>
    <t>O88569</t>
  </si>
  <si>
    <t>Hnrnpa2b1 Hnrpa2b1</t>
  </si>
  <si>
    <t>SUBCELLULAR LOCATION: Nucleus {ECO:0000269|PubMed:31320558}. Nucleus, nucleoplasm {ECO:0000250|UniProtKB:P22626}. Cytoplasm {ECO:0000269|PubMed:31320558}. Cytoplasmic granule {ECO:0000250|UniProtKB:P22626}. Secreted, extracellular exosome {ECO:0000250|UniProtKB:P22626}. Note=Localized in cytoplasmic mRNP granules containing untranslated mRNAs. Component of ribonucleosomes. Not found in the nucleolus. Found in exosomes following sumoylation. {ECO:0000250|UniProtKB:P22626}.</t>
  </si>
  <si>
    <t>FUNCTION: Heterogeneous nuclear ribonucleoprotein (hnRNP) that associates with nascent pre-mRNAs, packaging them into hnRNP particles. The hnRNP particle arrangement on nascent hnRNA is non-random and sequence-dependent and serves to condense and stabilize the transcripts and minimize tangling and knotting. Packaging plays a role in various processes such as transcription, pre-mRNA processing, RNA nuclear export, subcellular location, mRNA translation and stability of mature mRNAs. Forms hnRNP particles with at least 20 other different hnRNP and heterogeneous nuclear RNA in the nucleus. Involved in transport of specific mRNAs to the cytoplasm in oligodendrocytes and neurons: acts by specifically recognizing and binding the A2RE (21 nucleotide hnRNP A2 response element) or the A2RE11 (derivative 11 nucleotide oligonucleotide) sequence motifs present on some mRNAs, and promotes their transport to the cytoplasm (By similarity). Specifically binds single-stranded telomeric DNA sequences, protecting telomeric DNA repeat against endonuclease digestion (By similarity). Also binds other RNA molecules, such as primary miRNA (pri-miRNAs): acts as a nuclear 'reader' of the N6-methyladenosine (m6A) mark by specifically recognizing and binding a subset of nuclear m6A-containing pri-miRNAs. Binding to m6A-containing pri-miRNAs promotes pri-miRNA processing by enhancing binding of DGCR8 to pri-miRNA transcripts. Involved in miRNA sorting into exosomes following sumoylation, possibly by binding (m6A)-containing pre-miRNAs. Acts as a regulator of efficiency of mRNA splicing, possibly by binding to m6A-containing pre-mRNAs (By similarity). Plays a role in the splicing of pyruvate kinase PKM by binding repressively to sequences flanking PKM exon 9, inhibiting exon 9 inclusion and resulting in exon 10 inclusion and production of the PKM M2 isoform (By similarity). Also plays a role in the activation of the innate immune response. Mechanistically, senses the presence of viral DNA in the nucleus, homodimerizes and is demethylated by JMJD6. In turn, translocates to the cytoplasm where it activates the TBK1-IRF3 pathway, leading to interferon alpha/beta production (PubMed:31320558). {ECO:0000250|UniProtKB:A7VJC2, ECO:0000250|UniProtKB:P22626, ECO:0000269|PubMed:31320558}.</t>
  </si>
  <si>
    <t>A8DUK4;A8DUL0;A8DUL2;A8DUN2;A8DUQ1;A8DUL7;A8DUK7;A8DUP0;A8DUK2;A8DUQ5;A8DUK0;A8DUP7;P02088;B1Q450;A8DUM2;E9Q223</t>
  </si>
  <si>
    <t>A8DUK4</t>
  </si>
  <si>
    <t>Hbb-bs Glna1 Hbb-bt Hbbt1 Hbbt2</t>
  </si>
  <si>
    <t>Q3UJH5;Q3U861;P57746;Q3UK81;Q3U684;Q9CTI8</t>
  </si>
  <si>
    <t>Q3UJH5</t>
  </si>
  <si>
    <t>Atp6v1d</t>
  </si>
  <si>
    <t>SUBCELLULAR LOCATION: Cell projection, cilium {ECO:0000256|ARBA:ARBA00004138}. Cytoplasmic vesicle, clathrin-coated vesicle membrane {ECO:0000256|ARBA:ARBA00029434}; Peripheral membrane protein {ECO:0000256|ARBA:ARBA00029434}.</t>
  </si>
  <si>
    <t>Q9DCX2;B1ASE2</t>
  </si>
  <si>
    <t>Q9DCX2</t>
  </si>
  <si>
    <t>Atp5pd Atp5h</t>
  </si>
  <si>
    <t>FUNCTION: Mitochondrial membrane ATP synthase (F(1)F(0) ATP synthase or Complex V) produces ATP from ADP in the presence of a proton gradient across the membrane which is generated by electron transport complexes of the respiratory chain. F-type ATPases consist of two structural domains, F(1) - containing the extramembraneous catalytic core, and F(0) - containing the membrane proton channel, linked together by a central stalk and a peripheral stalk. During catalysis, ATP synthesis in the catalytic domain of F(1) is coupled via a rotary mechanism of the central stalk subunits to proton translocation. Part of the complex F(0) domain and the peripheric stalk, which acts as a stator to hold the catalytic alpha(3)beta(3) subcomplex and subunit a/ATP6 static relative to the rotary elements.</t>
  </si>
  <si>
    <t>Q4W4C9;P62761;Q3TVC0;B2L107</t>
  </si>
  <si>
    <t>Q4W4C9</t>
  </si>
  <si>
    <t>Vsnl1 Nvp-1</t>
  </si>
  <si>
    <t>Q3UDH1;Q3U890;Q61035;Q9D094;Q8C2D1;Q8VDX8</t>
  </si>
  <si>
    <t>Q3UDH1</t>
  </si>
  <si>
    <t>Hars</t>
  </si>
  <si>
    <t>Q3UII2;P40237;A2AIJ1</t>
  </si>
  <si>
    <t>Q3UII2</t>
  </si>
  <si>
    <t>Cd82</t>
  </si>
  <si>
    <t>SUBCELLULAR LOCATION: Membrane {ECO:0000256|ARBA:ARBA00004141, ECO:0000256|RuleBase:RU361218}; Multi-pass membrane protein {ECO:0000256|ARBA:ARBA00004141, ECO:0000256|RuleBase:RU361218}.</t>
  </si>
  <si>
    <t>P97822;E9Q0X5;A0A0G2JEK9</t>
  </si>
  <si>
    <t>P97822</t>
  </si>
  <si>
    <t>Anp32e Cpd1</t>
  </si>
  <si>
    <t>SUBCELLULAR LOCATION: Cytoplasm. Nucleus.</t>
  </si>
  <si>
    <t>FUNCTION: Histone chaperone that specifically mediates the genome-wide removal of histone H2A.Z/H2AZ1 from the nucleosome: removes H2A.Z/H2AZ1 from its normal sites of deposition, especially from enhancer and insulator regions. Not involved in deposition of H2A.Z/H2AZ1 in the nucleosome. May stabilize the evicted H2A.Z/H2AZ1-H2B dimer, thus shifting the equilibrium towards dissociation and the off-chromatin state (PubMed:24463511). Inhibits activity of protein phosphatase 2A (PP2A). Does not inhibit protein phosphatase 1. May play a role in cerebellar development and synaptogenesis. {ECO:0000269|PubMed:11430900, ECO:0000269|PubMed:14964690, ECO:0000269|PubMed:16420440, ECO:0000269|PubMed:24463511}.</t>
  </si>
  <si>
    <t>Q8CFE4;G5E8J9;Q80UY7</t>
  </si>
  <si>
    <t>Q8CFE4</t>
  </si>
  <si>
    <t>Scyl2 Cvak104 D10Ertd802e</t>
  </si>
  <si>
    <t>SUBCELLULAR LOCATION: Cytoplasmic vesicle, clathrin-coated vesicle {ECO:0000250|UniProtKB:Q6P3W7}. Golgi apparatus, trans-Golgi network membrane {ECO:0000250|UniProtKB:Q6P3W7}. Endosome membrane {ECO:0000250|UniProtKB:Q6P3W7}. Note=Colocalizes to the trans-Golgi network (TGN) and to endosomal membranes with clathrin, transferrin and plasma membrane adapter AP1 and AP3 complexes. {ECO:0000250|UniProtKB:Q6P3W7}.</t>
  </si>
  <si>
    <t>FUNCTION: Component of the AP2-containing clathrin coat that may regulate clathrin-dependent trafficking at plasma membrane, TGN and endosomal system. A possible serine/threonine-protein kinase toward the beta2-subunit of the plasma membrane adapter complex AP2 and other proteins in presence of poly-L-lysine has not been confirmed (By similarity). By regulating the expression of excitatory receptors at synapses, plays an essential role in neuronal function and signaling and in brain development (PubMed:26203146). {ECO:0000250|UniProtKB:Q6P3W7, ECO:0000269|PubMed:26203146}.</t>
  </si>
  <si>
    <t>P63280;Q8CFZ0;G3UYP0</t>
  </si>
  <si>
    <t>P63280</t>
  </si>
  <si>
    <t>Ube2i Ubc9 Ubce2i Ubce9</t>
  </si>
  <si>
    <t>SUBCELLULAR LOCATION: Nucleus {ECO:0000269|PubMed:18681895, ECO:0000269|PubMed:8610150, ECO:0000269|PubMed:9223278}. Cytoplasm {ECO:0000269|PubMed:18681895, ECO:0000269|PubMed:9223278}. Note=Mainly nuclear (PubMed:18681895). In spermatocytes, localizes in synaptonemal complexes (By similarity). Recruited by BCL11A into the nuclear body (PubMed:18681895). {ECO:0000250|UniProtKB:P63279, ECO:0000269|PubMed:18681895}.</t>
  </si>
  <si>
    <t>FUNCTION: Accepts the ubiquitin-like proteins SUMO1, SUMO2 and SUMO3 from the UBLE1A-UBLE1B E1 complex and catalyzes their covalent attachment to other proteins with the help of an E3 ligase such as RANBP2, CBX4 and ZNF451. Can catalyze the formation of poly-SUMO chains. Essential for nuclear architecture, chromosome segregation and embryonic viability. Necessary for sumoylation of FOXL2 and KAT5 (By similarity). Sumoylates p53/TP53 at 'Lys-386'. Mediates sumoylation of ERCC6 which is essential for its transcription-coupled nucleotide excision repair activity (By similarity). {ECO:0000250|UniProtKB:P63279, ECO:0000269|PubMed:16326389, ECO:0000269|PubMed:17187077, ECO:0000269|PubMed:22214662}.</t>
  </si>
  <si>
    <t>B2RTM0;P62806</t>
  </si>
  <si>
    <t>B2RTM0</t>
  </si>
  <si>
    <t>Hist2h4 Hist1h4c Hist1h4m RP23-38E20.3 RP23-283N14.21-001 RP23-38E20.3-001 RP23-38E20.4-001</t>
  </si>
  <si>
    <t>SUBCELLULAR LOCATION: Chromosome {ECO:0000256|ARBA:ARBA00004286}. Nucleus {ECO:0000256|ARBA:ARBA00004123}.</t>
  </si>
  <si>
    <t>FUNCTION: Core component of nucleosome. Nucleosomes wrap and compact DNA into chromatin, limiting DNA accessibility to the cellular machineries which require DNA as a template. Histones thereby play a central role in transcription regulation, DNA repair, DNA replication and chromosomal stability. DNA accessibility is regulated via a complex set of post-translational modifications of histones, also called histone code, and nucleosome remodeling. {ECO:0000256|ARBA:ARBA00002001, ECO:0000256|RuleBase:RU000528}.</t>
  </si>
  <si>
    <t>P54775;A0A140LIZ5;Q569X4;Q3TUN5;Q3TFA5;Q3TJ97;Q8BKU2;Q3UBF0;Q52L53</t>
  </si>
  <si>
    <t>P54775</t>
  </si>
  <si>
    <t>Psmc4 Tbp7</t>
  </si>
  <si>
    <t>SUBCELLULAR LOCATION: Cytoplasm {ECO:0000250|UniProtKB:P43686}. Nucleus {ECO:0000250|UniProtKB:P43686}.</t>
  </si>
  <si>
    <t>FUNCTION: Component of the 26S proteasome, a multiprotein complex involved in the ATP-dependent degradation of ubiquitinated proteins. This complex plays a key role in the maintenance of protein homeostasis by removing misfolded or damaged proteins, which could impair cellular functions, and by removing proteins whose functions are no longer required. Therefore, the proteasome participates in numerous cellular processes, including cell cycle progression, apoptosis, or DNA damage repair. PSMC4 belongs to the heterohexameric ring of AAA (ATPases associated with diverse cellular activities) proteins that unfolds ubiquitinated target proteins that are concurrently translocated into a proteolytic chamber and degraded into peptides. {ECO:0000250|UniProtKB:P43686}.</t>
  </si>
  <si>
    <t>Q9QXB9</t>
  </si>
  <si>
    <t>Drg2</t>
  </si>
  <si>
    <t>SUBCELLULAR LOCATION: Nucleus {ECO:0000250|UniProtKB:P55039}. Cytoplasm {ECO:0000250|UniProtKB:P55039}.</t>
  </si>
  <si>
    <t>FUNCTION: Catalyzes the conversion of GTP to GDP through hydrolysis of the gamma-phosphate bond in GTP. When hydroxylated at C-3 of 'Lys-21' by JMJD7, may bind to RNA and play a role in translation. {ECO:0000250|UniProtKB:P55039}.</t>
  </si>
  <si>
    <t>E9QAS4;E9QAS5;Q6PDQ2;Q5DTP7;Q99JM0</t>
  </si>
  <si>
    <t>E9QAS4</t>
  </si>
  <si>
    <t>Chd4</t>
  </si>
  <si>
    <t>E9QN99;A0A087WPF8;A0A087WSR2;A0A1L1SUX1;A0A087WRJ2;Q8VCR7</t>
  </si>
  <si>
    <t>E9QN99</t>
  </si>
  <si>
    <t>Abhd14b</t>
  </si>
  <si>
    <t>F6T836;E9QAQ3;Q6ZQ82;B9EJ96</t>
  </si>
  <si>
    <t>F6T836</t>
  </si>
  <si>
    <t>Arhgap26</t>
  </si>
  <si>
    <t>SUBCELLULAR LOCATION: Cell junction, focal adhesion {ECO:0000256|ARBA:ARBA00004246}. Cytoplasm, cytoskeleton {ECO:0000256|ARBA:ARBA00004245}.</t>
  </si>
  <si>
    <t>Q3U0D7;P62331</t>
  </si>
  <si>
    <t>Q3U0D7</t>
  </si>
  <si>
    <t>Arf6</t>
  </si>
  <si>
    <t>SUBCELLULAR LOCATION: Cell membrane {ECO:0000256|ARBA:ARBA00004193}; Lipid-anchor {ECO:0000256|ARBA:ARBA00004193}. Cell projection, filopodium membrane {ECO:0000256|ARBA:ARBA00004527}; Lipid-anchor {ECO:0000256|ARBA:ARBA00004527}. Cell projection, ruffle {ECO:0000256|ARBA:ARBA00004466}. Cleavage furrow {ECO:0000256|ARBA:ARBA00004626}. Endosome membrane {ECO:0000256|ARBA:ARBA00004455}; Lipid-anchor {ECO:0000256|ARBA:ARBA00004455}. Midbody, Midbody ring {ECO:0000256|ARBA:ARBA00004476}. Recycling endosome membrane {ECO:0000256|ARBA:ARBA00004139}; Lipid-anchor {ECO:0000256|ARBA:ARBA00004139}.</t>
  </si>
  <si>
    <t>Q3U3F6;A2AU62;Q64012;Q3TGD3;A2AU61</t>
  </si>
  <si>
    <t>Q3U3F6</t>
  </si>
  <si>
    <t>Raly</t>
  </si>
  <si>
    <t>P12658;Q8CEF3;Q8C5H2</t>
  </si>
  <si>
    <t>P12658</t>
  </si>
  <si>
    <t>Calb1</t>
  </si>
  <si>
    <t>FUNCTION: Buffers cytosolic calcium. May stimulate a membrane Ca(2+)-ATPase and a 3',5'-cyclic nucleotide phosphodiesterase.</t>
  </si>
  <si>
    <t>Q8C5J1;Q99PH3;Q8C3C9;Q8BQ93;B1AV77;Q99PH4;B1ATI0;P47740;Q3U7B5</t>
  </si>
  <si>
    <t>Q8C5J1</t>
  </si>
  <si>
    <t>Q544Z7;P28352;F6QA74;D3Z124;D3Z6R9</t>
  </si>
  <si>
    <t>Q544Z7</t>
  </si>
  <si>
    <t>Apex1</t>
  </si>
  <si>
    <t>SUBCELLULAR LOCATION: Nucleus {ECO:0000256|RuleBase:RU362131}. Cytoplasm {ECO:0000256|RuleBase:RU362131}. Mitochondrion {ECO:0000256|RuleBase:RU362131}.</t>
  </si>
  <si>
    <t>FUNCTION: Initiates repair of AP sites in DNA by catalyzing hydrolytic incision of the phosphodiester backbone immediately adjacent to the damage, generating a single-strand break with 5'-deoxyribose phosphate and 3'-hydroxyl ends. {ECO:0000256|RuleBase:RU362131}.</t>
  </si>
  <si>
    <t>O35226;Q3ULG4;Q9CY29</t>
  </si>
  <si>
    <t>O35226</t>
  </si>
  <si>
    <t>Psmd4 Mcb1</t>
  </si>
  <si>
    <t>FUNCTION: Component of the 26S proteasome, a multiprotein complex involved in the ATP-dependent degradation of ubiquitinated proteins. This complex plays a key role in the maintenance of protein homeostasis by removing misfolded or damaged proteins, which could impair cellular functions, and by removing proteins whose functions are no longer required. Therefore, the proteasome participates in numerous cellular processes, including cell cycle progression, apoptosis, or DNA damage repair. PSMD4 acts as an ubiquitin receptor subunit through ubiquitin-interacting motifs and selects ubiquitin-conjugates for destruction. Displays a preferred selectivity for longer polyubiquitin chains. {ECO:0000250|UniProtKB:P55036}.</t>
  </si>
  <si>
    <t>Q8CHP5</t>
  </si>
  <si>
    <t>Pym1 Pym Wibg</t>
  </si>
  <si>
    <t>SUBCELLULAR LOCATION: Cytoplasm {ECO:0000250|UniProtKB:Q9BRP8}. Nucleus, nucleolus {ECO:0000250|UniProtKB:Q9BRP8}. Nucleus, nucleoplasm {ECO:0000250|UniProtKB:Q9BRP8}. Note=Shuttles between the nucleus and the cytoplasm. Nuclear export is mediated by XPO1/CRM1. {ECO:0000250|UniProtKB:Q9BRP8}.</t>
  </si>
  <si>
    <t>FUNCTION: Key regulator of the exon junction complex (EJC), a multiprotein complex that associates immediately upstream of the exon-exon junction on mRNAs and serves as a positional landmark for the intron exon structure of genes and directs post-transcriptional processes in the cytoplasm such as mRNA export, nonsense-mediated mRNA decay (NMD) or translation. Acts as an EJC disassembly factor, allowing translation-dependent EJC removal and recycling by disrupting mature EJC from spliced mRNAs. Its association with the 40S ribosomal subunit probably prevents a translation-independent disassembly of the EJC from spliced mRNAs, by restricting its activity to mRNAs that have been translated. Interferes with NMD and enhances translation of spliced mRNAs, probably by antagonizing EJC functions (By similarity). {ECO:0000250}.</t>
  </si>
  <si>
    <t>A0A3B0ITG8;P14106;Q3US82;Q3U6I5</t>
  </si>
  <si>
    <t>A0A3B0ITG8</t>
  </si>
  <si>
    <t>Adia</t>
  </si>
  <si>
    <t>A0A2I3BRL8;Q91VM5;Q9WV02</t>
  </si>
  <si>
    <t>A0A2I3BRL8</t>
  </si>
  <si>
    <t>Gm7324</t>
  </si>
  <si>
    <t>A0A0F7IQ06;P43406;A2AKI5</t>
  </si>
  <si>
    <t>A0A0F7IQ06</t>
  </si>
  <si>
    <t>Itgav</t>
  </si>
  <si>
    <t>SUBCELLULAR LOCATION: Membrane {ECO:0000256|ARBA:ARBA00004479, ECO:0000256|RuleBase:RU003762}; Single-pass type I membrane protein {ECO:0000256|ARBA:ARBA00004479, ECO:0000256|RuleBase:RU003762}.</t>
  </si>
  <si>
    <t>Q62422;A0A494BA97</t>
  </si>
  <si>
    <t>Q62422</t>
  </si>
  <si>
    <t>Ostf1 Sh3d3 Sh3p2</t>
  </si>
  <si>
    <t>FUNCTION: Induces bone resorption, acting probably through a signaling cascade which results in the secretion of factor(s) enhancing osteoclast formation and activity. {ECO:0000250}.</t>
  </si>
  <si>
    <t>V9GWT6;V9GXH3;F8VPM7;Q99MI1;V9GXF0;V9GXP8;V9GX53</t>
  </si>
  <si>
    <t>V9GWT6</t>
  </si>
  <si>
    <t>Erc1</t>
  </si>
  <si>
    <t>G3X920;Q9DBR3</t>
  </si>
  <si>
    <t>G3X920</t>
  </si>
  <si>
    <t>Armc8</t>
  </si>
  <si>
    <t>Q9WV34</t>
  </si>
  <si>
    <t>Mpp2 Dlgh2</t>
  </si>
  <si>
    <t>SUBCELLULAR LOCATION: Cell projection, dendrite {ECO:0000269|PubMed:26880549}. Postsynaptic density {ECO:0000269|PubMed:26880549}. Cytoplasm, cytoskeleton {ECO:0000250|UniProtKB:Q14168}. Membrane {ECO:0000250|UniProtKB:Q14168}. Note=Prominently expressed in the postsynaptic densities of dendritic spines, is also detected in dendritic shafts. {ECO:0000269|PubMed:26880549}.</t>
  </si>
  <si>
    <t>FUNCTION: Postsynaptic MAGUK scaffold protein that links CADM1 cell adhesion molecules to core components of the postsynaptic density (By similarity). In CA1 pyramidal neurons, required for synaptic KCNN2-containing channel function and long-term potentiation expression (PubMed:26880549). Seems to negatively regulate SRC function in epithelial cells (By similarity). {ECO:0000250|UniProtKB:D3ZAA9, ECO:0000250|UniProtKB:Q14168, ECO:0000269|PubMed:26880549}.</t>
  </si>
  <si>
    <t>P97300;Z4YLB7;H3BIX4</t>
  </si>
  <si>
    <t>P97300</t>
  </si>
  <si>
    <t>Nptn Sdfr1 Sdr1</t>
  </si>
  <si>
    <t>SUBCELLULAR LOCATION: Cell membrane {ECO:0000250|UniProtKB:P97546}; Single-pass type I membrane protein {ECO:0000250|UniProtKB:P97546}.; SUBCELLULAR LOCATION: [Isoform 2]: Postsynaptic density {ECO:0000250|UniProtKB:P97546}.</t>
  </si>
  <si>
    <t>FUNCTION: Probable homophilic and heterophilic cell adhesion molecule involved in long term potentiation at hippocampal excitatory synapses through activation of p38MAPK. May also regulate neurite outgrowth by activating the FGFR1 signaling pathway. May play a role in synaptic plasticity (By similarity). Also acts as a chaperone for ATP2B1; stabilizes ATP2B1 and increases its ATPase activity. Promotes localization of XKR8 at the cell membrane (By similarity). {ECO:0000250|UniProtKB:P97546, ECO:0000250|UniProtKB:Q9Y639}.</t>
  </si>
  <si>
    <t>G3UYZ1;A0A0R4J117;Q8R366</t>
  </si>
  <si>
    <t>G3UYZ1</t>
  </si>
  <si>
    <t>Igsf8</t>
  </si>
  <si>
    <t>Q544R7;Q3U6W4;O70252;D3YX62</t>
  </si>
  <si>
    <t>Q544R7</t>
  </si>
  <si>
    <t>Hmox2</t>
  </si>
  <si>
    <t>Q9JIA1;A0A0G2JGE8;A0A0G2JGB7</t>
  </si>
  <si>
    <t>Q9JIA1</t>
  </si>
  <si>
    <t>Lgi1</t>
  </si>
  <si>
    <t>SUBCELLULAR LOCATION: Secreted {ECO:0000269|PubMed:15857855}. Synapse {ECO:0000250|UniProtKB:Q8K4Y5}. Cytoplasm {ECO:0000269|PubMed:26269648}.; SUBCELLULAR LOCATION: [Isoform 1]: Cytoplasm {ECO:0000269|PubMed:16787412}. Golgi apparatus {ECO:0000250|UniProtKB:O95970}. Secreted {ECO:0000250|UniProtKB:O95970}.; SUBCELLULAR LOCATION: [Isoform 2]: Cytoplasm {ECO:0000269|PubMed:16787412}. Endoplasmic reticulum {ECO:0000250|UniProtKB:O95970}.</t>
  </si>
  <si>
    <t>FUNCTION: Regulates voltage-gated potassium channels assembled from KCNA1, KCNA4 and KCNAB1. It slows down channel inactivation by precluding channel closure mediated by the KCNAB1 subunit. Ligand for ADAM22 that positively regulates synaptic transmission mediated by AMPA-type glutamate receptors. Plays a role in suppressing the production of MMP1/3 through the phosphatidylinositol 3-kinase/ERK pathway (By similarity). {ECO:0000250}.</t>
  </si>
  <si>
    <t>O88952;Q3TTY6;Q3UX93;Q3TS99</t>
  </si>
  <si>
    <t>O88952</t>
  </si>
  <si>
    <t>Lin7c Mals3 Veli3</t>
  </si>
  <si>
    <t>SUBCELLULAR LOCATION: Cell membrane; Peripheral membrane protein. Basolateral cell membrane; Peripheral membrane protein. Cell junction. Postsynaptic density membrane; Peripheral membrane protein. Cell junction, tight junction. Note=Mainly basolateral in renal epithelial cells.</t>
  </si>
  <si>
    <t>FUNCTION: Plays a role in establishing and maintaining the asymmetric distribution of channels and receptors at the plasma membrane of polarized cells. Forms membrane-associated multiprotein complexes that may regulate delivery and recycling of proteins to the correct membrane domains. The tripartite complex composed of LIN7 (LIN7A, LIN7B or LIN7C), CASK and APBA1 associates with the motor protein KIF17 to transport vesicles containing N-methyl-D-aspartate (NMDA) receptor subunit NR2B along microtubules (PubMed:10846156). This complex may have the potential to couple synaptic vesicle exocytosis to cell adhesion in brain. Ensures the proper localization of GRIN2B (subunit 2B of the NMDA receptor) to neuronal postsynaptic density and may function in localizing synaptic vesicles at synapses where it is recruited by beta-catenin and cadherin. Required to localize Kir2 channels, GABA transporter (SLC6A12) and EGFR/ERBB1, ERBB2, ERBB3 and ERBB4 to the basolateral membrane of epithelial cells. {ECO:0000269|PubMed:10846156}.</t>
  </si>
  <si>
    <t>Q6P4S6;F6U6U5;F6S7W6;F6U8X4</t>
  </si>
  <si>
    <t>Q6P4S6</t>
  </si>
  <si>
    <t>Sik3 Kiaa0999 Qsk</t>
  </si>
  <si>
    <t>SUBCELLULAR LOCATION: Cytoplasm {ECO:0000269|PubMed:22318228}. Note=Locates to punctate structures within the cytoplasm on binding to YWHAZ. {ECO:0000250|UniProtKB:Q9Y2K2}.</t>
  </si>
  <si>
    <t>FUNCTION: Positive regulator of mTOR signaling that functions by triggering the degradation of DEPTOR, an mTOR inhibitor (By similarity). Required for chondrocyte hypertrophy during skeletogenesis (PubMed:22318228). Negatively regulates cAMP signaling pathway possibly by acting on CRTC2/TORC2 and CRTC3/TORC3 (By similarity). Prevents HDAC4 translocation to the nucleus (PubMed:22318228). {ECO:0000250|UniProtKB:Q9Y2K2, ECO:0000269|PubMed:22318228}.</t>
  </si>
  <si>
    <t>P37804;A0A1L1STN8</t>
  </si>
  <si>
    <t>P37804</t>
  </si>
  <si>
    <t>Tagln Sm22 Sm22a</t>
  </si>
  <si>
    <t>FUNCTION: Actin cross-linking/gelling protein. {ECO:0000250}.</t>
  </si>
  <si>
    <t>Q3TPI3;Q3UHH4;Q3URK9;E9QKC6;Q9ESN6;Q8CA33</t>
  </si>
  <si>
    <t>Q3TPI3</t>
  </si>
  <si>
    <t>Trim2</t>
  </si>
  <si>
    <t>P61759;A3KMJ8;Q3TIR6</t>
  </si>
  <si>
    <t>P61759</t>
  </si>
  <si>
    <t>Vbp1 Pfdn3</t>
  </si>
  <si>
    <t>SUBCELLULAR LOCATION: Cytoplasm. Nucleus. Note=In complex with VHL can translocate to the nucleus.</t>
  </si>
  <si>
    <t>FUNCTION: Binds specifically to cytosolic chaperonin (c-CPN) and transfers target proteins to it. Binds to nascent polypeptide chain and promotes folding in an environment in which there are many competing pathways for nonnative proteins (By similarity). {ECO:0000250}.</t>
  </si>
  <si>
    <t>P52480</t>
  </si>
  <si>
    <t>Pkm Pk3 Pkm2 Pykm</t>
  </si>
  <si>
    <t>SUBCELLULAR LOCATION: [Isoform M2]: Cytoplasm {ECO:0000250|UniProtKB:P14618}. Nucleus {ECO:0000250|UniProtKB:P14618}. Note=Translocates to the nucleus in response to various signals, such as EGF receptor activation or apoptotic stimuli. Nuclear translocation is promoted by acetylation by EP300. Deacetylation by SIRT6 promotes its nuclear export in a process dependent of XPO4, thereby suppressing its ability to activate transcription and promote tumorigenesis. {ECO:0000250|UniProtKB:P14618}.; SUBCELLULAR LOCATION: [Isoform M1]: Cytoplasm {ECO:0000250|UniProtKB:P14618}.</t>
  </si>
  <si>
    <t>FUNCTION: Catalyzes the final rate-limiting step of glycolysis by mediating the transfer of a phosphoryl group from phosphoenolpyruvate (PEP) to ADP, generating ATP. The ratio between the highly active tetrameric form and nearly inactive dimeric form determines whether glucose carbons are channeled to biosynthetic processes or used for glycolytic ATP production. The transition between the 2 forms contributes to the control of glycolysis and is important for tumor cell proliferation and survival. {ECO:0000250|UniProtKB:P14618}.; FUNCTION: [Isoform M2]: Isoform specifically expressed during embryogenesis that has low pyruvate kinase activity by itself and requires allosteric activation by D-fructose 1,6-bisphosphate (FBP) for pyruvate kinase activity (By similarity). In addition to its pyruvate kinase activity in the cytoplasm, also acts as a regulator of transcription in the nucleus by acting as a protein kinase (By similarity). Translocates into the nucleus in response to various signals, such as EGF receptor activation, and homodimerizes, leading to its conversion into a protein threonine- and tyrosine-protein kinase (By similarity). Catalyzes phosphorylation of STAT3 at 'Tyr-705' and histone H3 at 'Thr-11' (H3T11ph), leading to activate transcription (By similarity). Its ability to activate transcription plays a role in cancer cells by promoting cell proliferation and promote tumorigenesis (By similarity). Promotes the expression of the immune checkpoint protein CD274 in BMAL1-deficient macrophages (PubMed:29996098). May also act as a translation regulator for a subset of mRNAs, independently of its pyruvate kinase activity: associates with subpools of endoplasmic reticulum-associated ribosomes, binds directly to the mRNAs translated at the endoplasmic reticulum and promotes translation of these endoplasmic reticulum-destined mRNAs (PubMed:28575669). Plays a role in caspase independent cell death of tumor cells (By similarity). {ECO:0000250|UniProtKB:P14618, ECO:0000269|PubMed:28575669, ECO:0000269|PubMed:29996098}.; FUNCTION: [Isoform M1]: Pyruvate kinase isoform expressed in adult tissues, which replaces isoform M2 after birth. In contrast to isoform M2, has high pyruvate kinase activity by itself and does not require allosteric activation by D-fructose 1,6-bisphosphate (FBP) for activity. {ECO:0000250|UniProtKB:P14618}.</t>
  </si>
  <si>
    <t>Q8VDN2;Q3TXF9;Q8R3M4;Q3UCH8</t>
  </si>
  <si>
    <t>Q8VDN2</t>
  </si>
  <si>
    <t>Atp1a1</t>
  </si>
  <si>
    <t>SUBCELLULAR LOCATION: Basolateral cell membrane {ECO:0000250|UniProtKB:P06685}; Multi-pass membrane protein {ECO:0000255}. Cell membrane, sarcolemma {ECO:0000250|UniProtKB:P05023}; Multi-pass membrane protein {ECO:0000255}. Cell projection, axon {ECO:0000250|UniProtKB:P06685}. Melanosome {ECO:0000250|UniProtKB:P05023}.</t>
  </si>
  <si>
    <t>FUNCTION: This is the catalytic component of the active enzyme, which catalyzes the hydrolysis of ATP coupled with the exchange of sodium and potassium ions across the plasma membrane. This action creates the electrochemical gradient of sodium and potassium ions, providing the energy for active transport of various nutrients. {ECO:0000250|UniProtKB:P05023}.</t>
  </si>
  <si>
    <t>Q3TQY2;Q8CBY8</t>
  </si>
  <si>
    <t>Q3TQY2</t>
  </si>
  <si>
    <t>Dctn4</t>
  </si>
  <si>
    <t>SUBCELLULAR LOCATION: Cytoplasm, cell cortex {ECO:0000256|ARBA:ARBA00004544}. Cytoplasm, cytoskeleton, microtubule organizing center, centrosome {ECO:0000256|ARBA:ARBA00004300}. Cytoplasm, cytoskeleton, stress fiber {ECO:0000256|ARBA:ARBA00004529}. Cytoplasm, myofibril, sarcomere {ECO:0000256|ARBA:ARBA00004204}.</t>
  </si>
  <si>
    <t>Q8BYI9</t>
  </si>
  <si>
    <t>Tnr</t>
  </si>
  <si>
    <t>FUNCTION: Neural extracellular matrix (ECM) protein involved in interactions with different cells and matrix components. Theses interactions can influence cellular behavior by either evoking a stable adhesion and differentiation, or repulsion and inhibition of neurite growth. Binding to cell surface gangliosides inhibits RGD-dependent integrin-mediated cell adhesion and results in an inhibition of PTK2/FAK1 (FAK) phosphorylation and cell detachment. Binding to membrane surface sulfatides results in a oligodendrocyte adhesion and differentiation. Interaction with CNTN1 induces a repulsion of neurons and an inhibition of neurite outgrowth. Interacts with SCN2B may play a crucial role in clustering and regulation of activity of sodium channels at nodes of Ranvier. TNR-linked chondroitin sulfate glycosaminoglycans are involved in the interaction with FN1 and mediates inhibition of cell adhesion and neurite outgrowth. The highly regulated addition of sulfated carbohydrate structure may modulate the adhesive properties of TNR over the course of development and during synapse maintenance (By similarity). {ECO:0000250, ECO:0000269|PubMed:10383637, ECO:0000269|PubMed:10773191, ECO:0000269|PubMed:7678967, ECO:0000269|PubMed:9169525}.</t>
  </si>
  <si>
    <t>Q542I9;P62192</t>
  </si>
  <si>
    <t>Q542I9</t>
  </si>
  <si>
    <t>Psmc1</t>
  </si>
  <si>
    <t>Q3TYV5;P16330;Q3TYL9</t>
  </si>
  <si>
    <t>Q3TYV5</t>
  </si>
  <si>
    <t>Cnp Cnp1</t>
  </si>
  <si>
    <t>SUBCELLULAR LOCATION: Melanosome {ECO:0000256|ARBA:ARBA00004223}. Membrane {ECO:0000256|ARBA:ARBA00004635}; Lipid-anchor {ECO:0000256|ARBA:ARBA00004635}.</t>
  </si>
  <si>
    <t>FUNCTION: May participate in RNA metabolism in the myelinating cell, CNP is the third most abundant protein in central nervous system myelin. {ECO:0000256|PIRNR:PIRNR000970}.</t>
  </si>
  <si>
    <t>Q3TB65;Q3UUI1;A0A286YD12;Q91YP2</t>
  </si>
  <si>
    <t>Q3TB65</t>
  </si>
  <si>
    <t>Nln</t>
  </si>
  <si>
    <t>Q3TCD4;Q9WUR2;E9Q7A8;E9PYC6;E9Q858;E9PUY9;E9PYA9;E9PVM6</t>
  </si>
  <si>
    <t>Q3TCD4</t>
  </si>
  <si>
    <t>Eci2 Peci</t>
  </si>
  <si>
    <t>A2RSB1;B7ZNL2;Q8C1W9;Q78ZA7</t>
  </si>
  <si>
    <t>A2RSB1</t>
  </si>
  <si>
    <t>Nap1l4</t>
  </si>
  <si>
    <t>Q4FJX4;P97315</t>
  </si>
  <si>
    <t>Q4FJX4</t>
  </si>
  <si>
    <t>Csrp1</t>
  </si>
  <si>
    <t>F8VQC1;Q3UZL8;A0PJ97;A0JLN1;E9Q740;Q3UU23</t>
  </si>
  <si>
    <t>F8VQC1</t>
  </si>
  <si>
    <t>Srp72</t>
  </si>
  <si>
    <t>SUBCELLULAR LOCATION: Cytoplasm {ECO:0000256|ARBA:ARBA00004496, ECO:0000256|PIRNR:PIRNR038922}.</t>
  </si>
  <si>
    <t>FUNCTION: Component of the signal recognition particle (SRP) complex, a ribonucleoprotein complex that mediates the cotranslational targeting of secretory and membrane proteins to the endoplasmic reticulum (ER). {ECO:0000256|PIRNR:PIRNR038922}.</t>
  </si>
  <si>
    <t>Q4FE56;P70398</t>
  </si>
  <si>
    <t>Q4FE56</t>
  </si>
  <si>
    <t>Usp9x</t>
  </si>
  <si>
    <t>E9PZ88;F8WIE1;Q8BWY6;A0A1S6GWG9;Q91W89;Q3TBQ3;E9PYM7</t>
  </si>
  <si>
    <t>E9PZ88</t>
  </si>
  <si>
    <t>Man2c1</t>
  </si>
  <si>
    <t>Q3UGC5;Q3TNR7;P59017</t>
  </si>
  <si>
    <t>Q3UGC5</t>
  </si>
  <si>
    <t>Bcl2l13</t>
  </si>
  <si>
    <t>A2AN08</t>
  </si>
  <si>
    <t>Ubr4 Kiaa0462 Zubr1</t>
  </si>
  <si>
    <t>SUBCELLULAR LOCATION: Membrane {ECO:0000305}; Multi-pass membrane protein {ECO:0000305}. Cytoplasm {ECO:0000250}. Cytoplasm, cytoskeleton {ECO:0000250}. Nucleus {ECO:0000250}. Note=Concentrates at the leading edge of membrane structures involved in actin motility. {ECO:0000250}.</t>
  </si>
  <si>
    <t>FUNCTION: E3 ubiquitin-protein ligase which is a component of the N-end rule pathway. Recognizes and binds to proteins bearing specific N-terminal residues that are destabilizing according to the N-end rule, leading to their ubiquitination and subsequent degradation. Together with clathrin, forms meshwork structures involved in membrane morphogenesis and cytoskeletal organization. Regulates integrin-mediated signaling. May play a role in activation of FAK in response to cell-matrix interactions. Mediates ubiquitination of ACLY, leading to its subsequent degradation. {ECO:0000269|PubMed:16055722}.</t>
  </si>
  <si>
    <t>Q7TNC9;Q3TZT4</t>
  </si>
  <si>
    <t>Q7TNC9</t>
  </si>
  <si>
    <t>Inpp5a</t>
  </si>
  <si>
    <t>SUBCELLULAR LOCATION: Cell membrane {ECO:0000250|UniProtKB:Q14642}; Lipid-anchor {ECO:0000250|UniProtKB:Q14642}. Cell projection, dendrite {ECO:0000269|PubMed:26051944}.</t>
  </si>
  <si>
    <t>FUNCTION: Phosphatase that specifically hydrolyzes the 5-phosphate of inositol 1,4,5-trisphosphate to inositol 1,4-bisphosphate, and inositol 1,3,4,5-tetrasphosphate to inositol 1,3,4-trisphosphate (PubMed:26051944). Plays a crucial role in the survival of cerebellar Purkinje cells (PubMed:26051944). {ECO:0000269|PubMed:26051944}.</t>
  </si>
  <si>
    <t>Q5DTG0;P70704;A1L332;A0A0M3HEP7;Q8CA15;Q52KQ7</t>
  </si>
  <si>
    <t>Q5DTG0</t>
  </si>
  <si>
    <t>Atp8a1 mKIAA4233</t>
  </si>
  <si>
    <t>SUBCELLULAR LOCATION: Membrane {ECO:0000256|ARBA:ARBA00004141, ECO:0000256|RuleBase:RU362033}; Multi-pass membrane protein {ECO:0000256|ARBA:ARBA00004141, ECO:0000256|RuleBase:RU362033}.</t>
  </si>
  <si>
    <t>Q9ER00;Q3TDG9;Q3TIL5</t>
  </si>
  <si>
    <t>Q9ER00</t>
  </si>
  <si>
    <t>Stx12</t>
  </si>
  <si>
    <t>SUBCELLULAR LOCATION: Endosome membrane {ECO:0000250|UniProtKB:G3V7P1}; Single-pass type IV membrane protein {ECO:0000250|UniProtKB:G3V7P1}. Golgi apparatus membrane {ECO:0000250|UniProtKB:G3V7P1}; Single-pass type IV membrane protein {ECO:0000250|UniProtKB:G3V7P1}. Endomembrane system {ECO:0000250|UniProtKB:G3V7P1}; Single-pass type IV membrane protein {ECO:0000250|UniProtKB:G3V7P1}; Cytoplasmic side {ECO:0000250|UniProtKB:G3V7P1}. Early endosome membrane {ECO:0000250|UniProtKB:G3V7P1}; Single-pass type IV membrane protein {ECO:0000250|UniProtKB:G3V7P1}. Recycling endosome membrane {ECO:0000250|UniProtKB:G3V7P1}; Single-pass type IV membrane protein {ECO:0000250|UniProtKB:G3V7P1}.</t>
  </si>
  <si>
    <t>FUNCTION: SNARE promoting fusion of transport vesicles with target membranes. Together with SNARE STX6, promotes movement of vesicles from endosomes to the cell membrane, and may therefore function in the endocytic recycling pathway. Through complex formation with GRIP1, GRIA2 and NSG1 controls the intracellular fate of AMPAR and the endosomal sorting of the GRIA2 subunit toward recycling and membrane targeting. {ECO:0000250|UniProtKB:G3V7P1}.</t>
  </si>
  <si>
    <t>D3Z3S1;Q3UAP1;Q9WUQ2;F6XLZ3</t>
  </si>
  <si>
    <t>D3Z3S1</t>
  </si>
  <si>
    <t>Preb</t>
  </si>
  <si>
    <t>SUBCELLULAR LOCATION: Endoplasmic reticulum membrane {ECO:0000256|RuleBase:RU369019}; Single-pass membrane protein {ECO:0000256|RuleBase:RU369019}. Nucleus {ECO:0000256|RuleBase:RU369019}. Note=Concentrates at endoplasmic reticulum exit sites (ERES), also known as transitional endoplasmic reticulum (tER). {ECO:0000256|RuleBase:RU369019}.</t>
  </si>
  <si>
    <t>FUNCTION: Guanine nucleotide exchange factor that specifically activates the small GTPase SAR1B. Mediates the recruitment of SAR1B and other COPII coat components to endoplasmic reticulum membranes and is therefore required for the formation of COPII transport vesicles from the ER. {ECO:0000256|RuleBase:RU369019}.; FUNCTION: Was first identified based on its probable role in the regulation of pituitary gene transcription. Binds to the prolactin gene (PRL) promoter and seems to activate transcription. {ECO:0000256|RuleBase:RU369019}.</t>
  </si>
  <si>
    <t>K3W4L0;B2RRE2;E9QAX2;Q9JMH9</t>
  </si>
  <si>
    <t>K3W4L0</t>
  </si>
  <si>
    <t>Myo18a</t>
  </si>
  <si>
    <t>Q545N7;P30275;A2ARP5</t>
  </si>
  <si>
    <t>Q545N7</t>
  </si>
  <si>
    <t>Ckmt1</t>
  </si>
  <si>
    <t>Q3U8P5;Q3TN07;P46467</t>
  </si>
  <si>
    <t>Q3U8P5</t>
  </si>
  <si>
    <t>Vps4b</t>
  </si>
  <si>
    <t>SUBCELLULAR LOCATION: Endosome membrane {ECO:0000256|ARBA:ARBA00004481}; Peripheral membrane protein {ECO:0000256|ARBA:ARBA00004481}. Late endosome membrane {ECO:0000256|ARBA:ARBA00004633}; Peripheral membrane protein {ECO:0000256|ARBA:ARBA00004633}. Membrane {ECO:0000256|ARBA:ARBA00004170}; Peripheral membrane protein {ECO:0000256|ARBA:ARBA00004170}.</t>
  </si>
  <si>
    <t>Q8VE33;Q3USC7;A2A5H8</t>
  </si>
  <si>
    <t>Q8VE33</t>
  </si>
  <si>
    <t>Gdap1l1 Gdap1l</t>
  </si>
  <si>
    <t>Q9CPQ1</t>
  </si>
  <si>
    <t>Cox6c</t>
  </si>
  <si>
    <t>SUBCELLULAR LOCATION: Mitochondrion inner membrane {ECO:0000250|UniProtKB:P04038}; Single-pass membrane protein {ECO:0000250|UniProtKB:P04038}.</t>
  </si>
  <si>
    <t>FUNCTION: Component of the cytochrome c oxidase, the last enzyme in the mitochondrial electron transport chain which drives oxidative phosphorylation. The respiratory chain contains 3 multisubunit complexes succinate dehydrogenase (complex II, CII), ubiquinol-cytochrome c oxidoreductase (cytochrome b-c1 complex, complex III, CIII) and cytochrome c oxidase (complex IV, CIV), that cooperate to transfer electrons derived from NADH and succinate to molecular oxygen, creating an electrochemical gradient over the inner membrane that drives transmembrane transport and the ATP synthase. Cytochrome c oxidase is the component of the respiratory chain that catalyzes the reduction of oxygen to water. Electrons originating from reduced cytochrome c in the intermembrane space (IMS) are transferred via the dinuclear copper A center (CU(A)) of subunit 2 and heme A of subunit 1 to the active site in subunit 1, a binuclear center (BNC) formed by heme A3 and copper B (CU(B)). The BNC reduces molecular oxygen to 2 water molecules using 4 electrons from cytochrome c in the IMS and 4 protons from the mitochondrial matrix. {ECO:0000250|UniProtKB:P04038}.</t>
  </si>
  <si>
    <t>Q99MR6;A0A0G2JDF8;A0A0G2JG65</t>
  </si>
  <si>
    <t>Q99MR6</t>
  </si>
  <si>
    <t>Srrt Ars2 Asr2</t>
  </si>
  <si>
    <t>SUBCELLULAR LOCATION: Nucleus, nucleoplasm. Cytoplasm. Note=Predominantly nuclear. Shuttles between the nucleus and the cytoplasm in a CRM1-dependent way.</t>
  </si>
  <si>
    <t>FUNCTION: Acts as a mediator between the cap-binding complex (CBC) and the primary microRNAs (miRNAs) processing machinery during cell proliferation. Contributes to the stability and delivery of capped primary miRNA transcripts to the primary miRNA processing complex containing DGCR8 and DROSHA, thereby playing a role in RNA-mediated gene silencing (RNAi) by miRNAs. Binds capped RNAs (m7GpppG-capped RNA); however interaction is probably mediated via its interaction with NCBP1/CBP80 component of the CBC complex. Involved in cell cycle progression at S phase. Does not directly confer arsenite resistance but rather modulates arsenic sensitivity. Independently of its activity on miRNAs, necessary and sufficient to promote neural stem cell self-renewal. Does so by directly binding SOX2 promoter and positively regulating its transcription. {ECO:0000269|PubMed:19632182, ECO:0000269|PubMed:22198669}.</t>
  </si>
  <si>
    <t>Q4FJQ0;P51150</t>
  </si>
  <si>
    <t>Q4FJQ0</t>
  </si>
  <si>
    <t>Rab7</t>
  </si>
  <si>
    <t>E9Q7G1;D3YZZ5</t>
  </si>
  <si>
    <t>E9Q7G1</t>
  </si>
  <si>
    <t>Tmed7</t>
  </si>
  <si>
    <t>G3XA17;A0JNY7;Q62448;F7CBP1;Q3U9U9</t>
  </si>
  <si>
    <t>G3XA17</t>
  </si>
  <si>
    <t>Eif4g2</t>
  </si>
  <si>
    <t>Q3TD71;Q8K021;Q3UY11;Q9D577;Q3TSA8</t>
  </si>
  <si>
    <t>Q3TD71</t>
  </si>
  <si>
    <t>Scamp1</t>
  </si>
  <si>
    <t>SUBCELLULAR LOCATION: Membrane {ECO:0000256|ARBA:ARBA00004141, ECO:0000256|RuleBase:RU363122}; Multi-pass membrane protein {ECO:0000256|ARBA:ARBA00004141, ECO:0000256|RuleBase:RU363122}.</t>
  </si>
  <si>
    <t>Q8R5H1</t>
  </si>
  <si>
    <t>Usp15 Kiaa0529</t>
  </si>
  <si>
    <t>SUBCELLULAR LOCATION: Cytoplasm {ECO:0000269|PubMed:24852371}. Nucleus {ECO:0000250|UniProtKB:Q9Y4E8}. Mitochondrion {ECO:0000250|UniProtKB:Q9Y4E8}.</t>
  </si>
  <si>
    <t>FUNCTION: Hydrolase that removes conjugated ubiquitin from target proteins and regulates various pathways such as the TGF-beta receptor signaling, NF-kappa-B and RNF41/NRDP1-PRKN pathways. Acts as a key regulator of TGF-beta receptor signaling pathway, but the precise mechanism is still unclear: according to a report, acts by promoting deubiquitination of monoubiquitinated R-SMADs (SMAD1, SMAD2 and/or SMAD3), thereby alleviating inhibition of R-SMADs and promoting activation of TGF-beta target genes. According to another reports, regulates the TGF-beta receptor signaling pathway by mediating deubiquitination and stabilization of TGFBR1, leading to an enhanced TGF-beta signal. Able to mediate deubiquitination of monoubiquitinated substrates, 'Lys-27'-, 'Lys-48'- and 'Lys-63'-linked polyubiquitin chains. May also regulate gene expression and/or DNA repair through the deubiquitination of histone H2B. Acts as an inhibitor of mitophagy by counteracting the action of parkin (PRKN): hydrolyzes cleavage of 'Lys-48'- and 'Lys-63'-linked polyubiquitin chains attached by parkin on target proteins such as MFN2, thereby reducing parkin's ability to drive mitophagy. Acts as an associated component of COP9 signalosome complex (CSN) and regulates different pathways via this association: regulates NF-kappa-B by mediating deubiquitination of NFKBIA and deubiquitinates substrates bound to VCP. Involved in endosome organization by mediating deubiquitination of SQSTM1: ubiquitinated SQSTM1 forms a molecular bridge that restrains cognate vesicles in the perinuclear region and its deubiquitination releases target vesicles for fast transport into the cell periphery. Acts as a negative regulator of antifungal immunity by mediating 'Lys-27'-linked deubiquitination of CARD9, thereby inactivating CARD9. {ECO:0000250|UniProtKB:Q9Y4E8}.</t>
  </si>
  <si>
    <t>Q9CQZ6;Q9D6H6</t>
  </si>
  <si>
    <t>Q9CQZ6</t>
  </si>
  <si>
    <t>Ndufb3</t>
  </si>
  <si>
    <t>SUBCELLULAR LOCATION: Mitochondrion inner membrane {ECO:0000250|UniProtKB:O43676}; Single-pass membrane protein {ECO:0000250|UniProtKB:O43676}; Matrix side {ECO:0000250|UniProtKB:O43676}.</t>
  </si>
  <si>
    <t>FUNCTION: Accessory subunit of the mitochondrial membrane respiratory chain NADH dehydrogenase (Complex I), that is believed not to be involved in catalysis. Complex I functions in the transfer of electrons from NADH to the respiratory chain. The immediate electron acceptor for the enzyme is believed to be ubiquinone. {ECO:0000250|UniProtKB:O43676}.</t>
  </si>
  <si>
    <t>E9QAQ5;Q5KU03;Q9WV60</t>
  </si>
  <si>
    <t>E9QAQ5</t>
  </si>
  <si>
    <t>Gsk3b</t>
  </si>
  <si>
    <t>Q3UM23;Q91VI7;A0A1B0GSG5</t>
  </si>
  <si>
    <t>Q3UM23</t>
  </si>
  <si>
    <t>Rnh1</t>
  </si>
  <si>
    <t>FUNCTION: Ribonuclease inhibitor which inhibits RNASE1, RNASE2 and ANG. May play a role in redox homeostasis. {ECO:0000256|ARBA:ARBA00025561}.</t>
  </si>
  <si>
    <t>Q8R4N0</t>
  </si>
  <si>
    <t>Clybl Clb</t>
  </si>
  <si>
    <t>FUNCTION: Mitochondrial citramalyl-CoA lyase indirectly involved in the vitamin B12 metabolism (PubMed:29056341). Converts citramalyl-CoA into acetyl-CoA and pyruvate in the C5-dicarboxylate catabolism pathway (By similarity). The C5-dicarboxylate catabolism pathway is required to detoxify itaconate, a vitamin B12-poisoning metabolite (PubMed:29056341). Also acts as a malate synthase in vitro, converting glyoxylate and acetyl-CoA to malate (By similarity). Also displays malyl-CoA thioesterase activity. Also acts as a beta-methylmalate synthase in vitro, by mediating conversion of glyoxylate and propionyl-CoA to beta-methylmalate (By similarity). Also has very weak citramalate synthase activity in vitro (By similarity). {ECO:0000250|UniProtKB:Q8N0X4, ECO:0000269|PubMed:29056341}.</t>
  </si>
  <si>
    <t>Metabolism &gt; Carbohydrate metabolism &gt; Itaconate metabolism</t>
  </si>
  <si>
    <t>A0A087WQE6;A0A087WNT1;P83940;A0A087WPE4</t>
  </si>
  <si>
    <t>A0A087WQE6</t>
  </si>
  <si>
    <t>Eloc Tceb1</t>
  </si>
  <si>
    <t>A0A0A6YVS6;A0A2R8VHH2;J3QQ18;A0A2S1B6B8;F6SEU4;A0A2S1B6F9;A0A2R8VH83;A0A140T8K9;A0A338P799;A0A0J9YVH8;A0A0J9YUM2</t>
  </si>
  <si>
    <t>A0A0A6YVS6</t>
  </si>
  <si>
    <t>Syngap1</t>
  </si>
  <si>
    <t>Q99LP6;Q3UTB8</t>
  </si>
  <si>
    <t>Q99LP6</t>
  </si>
  <si>
    <t>Grpel1</t>
  </si>
  <si>
    <t>FUNCTION: Essential component of the PAM complex, a complex required for the translocation of transit peptide-containing proteins from the inner membrane into the mitochondrial matrix in an ATP-dependent manner. Seems to control the nucleotide-dependent binding of mitochondrial HSP70 to substrate proteins (By similarity). {ECO:0000250}.</t>
  </si>
  <si>
    <t>Protein import, sorting and homeostasis &gt; Protein import and sorting &gt; Import motor | Metabolism &gt; Metals and cofactors &gt; Fe-S cluster biosynthesis</t>
  </si>
  <si>
    <t>Q8BKS6;Q8C167</t>
  </si>
  <si>
    <t>Q8BKS6</t>
  </si>
  <si>
    <t>Prepl</t>
  </si>
  <si>
    <t>E0CYQ2;Q9CQ48</t>
  </si>
  <si>
    <t>E0CYQ2</t>
  </si>
  <si>
    <t>Nudcd2</t>
  </si>
  <si>
    <t>Q3UA17;Q791V5;A2AFW6;Q9D050;Q05C68</t>
  </si>
  <si>
    <t>Q3UA17</t>
  </si>
  <si>
    <t>Mtch2</t>
  </si>
  <si>
    <t>Q80VM5;Q5U4C2;E9PWX1;Q9Z218;Q3TY19</t>
  </si>
  <si>
    <t>Q80VM5</t>
  </si>
  <si>
    <t>Dpp6</t>
  </si>
  <si>
    <t>P08414;Q8BGR3</t>
  </si>
  <si>
    <t>P08414</t>
  </si>
  <si>
    <t>Camk4</t>
  </si>
  <si>
    <t>SUBCELLULAR LOCATION: Cytoplasm {ECO:0000269|PubMed:10932193}. Nucleus {ECO:0000269|PubMed:10932193}. Note=Localized in hippocampal neuron nuclei (By similarity). In spermatids, associated with chromatin and nuclear matrix. {ECO:0000250}.</t>
  </si>
  <si>
    <t>FUNCTION: Calcium/calmodulin-dependent protein kinase that operates in the calcium-triggered CaMKK-CaMK4 signaling cascade and regulates, mainly by phosphorylation, the activity of several transcription activators, such as CREB1, MEF2D, JUN and RORA, which play pivotal roles in immune response, inflammation, and memory consolidation. In the thymus, regulates the CD4(+)/CD8(+) double positive thymocytes selection threshold during T-cell ontogeny. In CD4 memory T-cells, is required to link T-cell antigen receptor (TCR) signaling to the production of IL2, IFNG and IL4 (through the regulation of CREB and MEF2). Regulates the differentiation and survival phases of osteoclasts and dendritic cells (DCs). Mediates DCs survival by linking TLR4 and the regulation of temporal expression of BCL2. Phosphorylates the transcription activator CREB1 on 'Ser-133' in hippocampal neuron nuclei and contribute to memory consolidation and long term potentiation (LTP) in the hippocampus. Can activate the MAP kinases MAPK1/ERK2, MAPK8/JNK1 and MAPK14/p38 and stimulate transcription through the phosphorylation of ELK1 and ATF2. Can also phosphorylate in vitro CREBBP, PRM2, MEF2A and STMN1/OP18 (By similarity). May be involved in spermatogenesis. {ECO:0000250, ECO:0000269|PubMed:10932193, ECO:0000269|PubMed:11572782, ECO:0000269|PubMed:18829949, ECO:0000269|PubMed:8195196, ECO:0000269|PubMed:9727976}.</t>
  </si>
  <si>
    <t>Q9Z1J3;Q921V3</t>
  </si>
  <si>
    <t>Q9Z1J3</t>
  </si>
  <si>
    <t>Nfs1 Nifs</t>
  </si>
  <si>
    <t>SUBCELLULAR LOCATION: Mitochondrion {ECO:0000269|PubMed:9738949}.</t>
  </si>
  <si>
    <t>FUNCTION: Mitochondrial cysteine desulfurase, of the core iron-sulfur cluster (ISC) assembly complex, that catalyzes the desulfuration of L-cysteine to L-alanine, as component of the cysteine desulfurase complex, leading to the formation of a cysteine persulfide intermediate at the active site cysteine residue and participates in the [2Fe-2S] clusters assembly on the scaffolding protein ISCU (PubMed:25597503). The persulfide is then transferred on the flexible Cys loop from the catalytic site of NFS1 to the surface of NFS1 (By similarity). After the NFS1-linked persulfide sulfur is transferred to one of the conserved Cys residues of the scaffold, a reaction assisted by FXN (PubMed:25597503). The core iron-sulfur cluster (ISC) assembly complex is involved in the de novo synthesis of a [2Fe-2S] cluster, the first step of the mitochondrial iron-sulfur protein biogenesis. This process is initiated by the cysteine desulfurase complex (NFS1:LYRM4:NDUFAB1) that produces persulfide which is delivered on the scaffold protein ISCU in a FXN-dependent manner. Then this complex is stabilized by FDX2 which provides reducing equivalents to accomplish the [2Fe-2S] cluster assembly. Finally, the [2Fe-2S] cluster is transferred from ISCU to chaperone proteins, including HSCB, HSPA9 and GLRX5 (By similarity). {ECO:0000250|UniProtKB:Q9H1K1, ECO:0000250|UniProtKB:Q9Y697, ECO:0000269|PubMed:25597503}.</t>
  </si>
  <si>
    <t>Q8CAY6;G3XA25;A0A3B2WAL8;Q8R4V3;Q80X81</t>
  </si>
  <si>
    <t>Q8CAY6</t>
  </si>
  <si>
    <t>Acat2</t>
  </si>
  <si>
    <t>SUBCELLULAR LOCATION: Cytoplasm, cytosol {ECO:0000250|UniProtKB:Q9BWD1}.</t>
  </si>
  <si>
    <t>FUNCTION: Involved in the biosynthetic pathway of cholesterol. {ECO:0000250|UniProtKB:Q9BWD1}.</t>
  </si>
  <si>
    <t>Q9QYG0</t>
  </si>
  <si>
    <t>Ndrg2 Kiaa1248 Ndr2</t>
  </si>
  <si>
    <t>SUBCELLULAR LOCATION: Cytoplasm {ECO:0000269|PubMed:14985363, ECO:0000269|PubMed:16520977}. Cytoplasm, perinuclear region {ECO:0000250}. Cell projection, growth cone {ECO:0000250}. Note=In neurons, seems to concentrate at axonal growth cone. Perinuclear in neurons (By similarity). {ECO:0000250}.</t>
  </si>
  <si>
    <t>FUNCTION: Contributes to the regulation of the Wnt signaling pathway. Down-regulates CTNNB1-mediated transcriptional activation of target genes, such as CCND1, and may thereby act as tumor suppressor. May be involved in dendritic cell and neuron differentiation (By similarity). {ECO:0000250}.</t>
  </si>
  <si>
    <t>Q91YR1</t>
  </si>
  <si>
    <t>Twf1 Ptk9</t>
  </si>
  <si>
    <t>SUBCELLULAR LOCATION: Cytoplasm {ECO:0000269|PubMed:10669753}. Cytoplasm, cytoskeleton {ECO:0000269|PubMed:10669753}. Note=Diffuse cytoplasmic localization with perinuclear and G-actin-rich cortical actin structures sublocalization. Also found at membrane ruffles and cell-cell contacts.</t>
  </si>
  <si>
    <t>FUNCTION: Actin-binding protein involved in motile and morphological processes. Inhibits actin polymerization, likely by sequestering G-actin. By capping the barbed ends of filaments, it also regulates motility. Seems to play an important role in clathrin-mediated endocytosis and distribution of endocytic organelles. {ECO:0000269|PubMed:10669753, ECO:0000269|PubMed:15282541, ECO:0000269|PubMed:16511569, ECO:0000269|PubMed:9249064}.</t>
  </si>
  <si>
    <t>A0A1S6GWH2;Q9Z1N5</t>
  </si>
  <si>
    <t>A0A1S6GWH2</t>
  </si>
  <si>
    <t>Ddx39b</t>
  </si>
  <si>
    <t>Q0PD38;P35293;A0A3Q4EI12;A0A452J8C1</t>
  </si>
  <si>
    <t>Q0PD38</t>
  </si>
  <si>
    <t>Rab18</t>
  </si>
  <si>
    <t>SUBCELLULAR LOCATION: Apical cell membrane {ECO:0000256|ARBA:ARBA00004221}. Cell membrane {ECO:0000256|ARBA:ARBA00004236}. Lipid droplet {ECO:0000256|ARBA:ARBA00004502}.</t>
  </si>
  <si>
    <t>Q8VDQ8;Q3UJK6;A0A140LHL5</t>
  </si>
  <si>
    <t>Q8VDQ8</t>
  </si>
  <si>
    <t>Sirt2 Sir2l2</t>
  </si>
  <si>
    <t>SUBCELLULAR LOCATION: Nucleus {ECO:0000269|PubMed:19037106, ECO:0000269|PubMed:24334550, ECO:0000269|PubMed:24460154}. Cytoplasm {ECO:0000269|PubMed:11056054, ECO:0000269|PubMed:17521387, ECO:0000269|PubMed:17681146, ECO:0000269|PubMed:19037106, ECO:0000269|PubMed:24334550, ECO:0000269|PubMed:24460154}. Cytoplasm, perinuclear region {ECO:0000269|PubMed:16933150}. Perikaryon {ECO:0000269|PubMed:16933150}. Cytoplasm, cytoskeleton {ECO:0000250|UniProtKB:Q8IXJ6}. Cell projection {ECO:0000269|PubMed:16933150}. Cell projection, growth cone {ECO:0000269|PubMed:18332217}. Myelin membrane {ECO:0000269|PubMed:16933150}. Cytoplasm, cytoskeleton, microtubule organizing center, centrosome {ECO:0000250|UniProtKB:Q8IXJ6}. Cytoplasm, cytoskeleton, spindle {ECO:0000269|PubMed:24334550}. Chromosome {ECO:0000250|UniProtKB:Q8IXJ6}. Midbody {ECO:0000269|PubMed:24334550}. Cytoplasm, cytoskeleton, microtubule organizing center, centrosome, centriole {ECO:0000250|UniProtKB:Q8IXJ6}. Note=Localizes in the cytoplasm during most of the cell cycle except in the G2/M transition and during mitosis, where it is localized in association with chromatin and induces deacetylation of histone at 'Lys-16' (H4K16ac). Colocalizes with KMT5A at mitotic foci. Colocalizes with CDK1 at centrosome during prophase and splindle fibers during metaphase. Colocalizes with Aurora kinase AURKA at centrosome during early prophase and in the centrioles and growing mitotic spindle throughout metaphase. Colocalizes with Aurora kinase AURKB during cytokinesis with the midbody. Colocalizes with microtubules (By similarity). Deacetylates FOXO3 in the cytoplasm (PubMed:17521387). Colocalizes with PLP1 in internodal regions of myelin sheat, at paranodal axoglial junction and Schmidt-Lanterman incisures (PubMed:16933150). Colocalizes with CDK5R1 in the perikaryon, neurites and growth cone of hippocampal neurons (PubMed:16933150). Colocalizes with alpha-tubulin in neuronal growth cone (PubMed:18332217). Localizes in the cytoplasm and nucleus of germinal vesicle (GV) stage oocytes (PubMed:24334550). Colocalizes with alpha-tubulin on the meiotic spindle as the oocytes enter into metaphase, and also during meiotic anaphase and telophase, especially with the midbody (PubMed:24334550). {ECO:0000250|UniProtKB:Q8IXJ6, ECO:0000269|PubMed:16933150, ECO:0000269|PubMed:17521387, ECO:0000269|PubMed:18332217, ECO:0000269|PubMed:24334550}.</t>
  </si>
  <si>
    <t>FUNCTION: NAD-dependent protein deacetylase, which deacetylates internal lysines on histone and alpha-tubulin as well as many other proteins such as key transcription factors (PubMed:17521387, PubMed:17681146, PubMed:17574768, PubMed:19037106, PubMed:22014574, PubMed:21791548, PubMed:21841822, PubMed:24334550). Participates in the modulation of multiple and diverse biological processes such as cell cycle control, genomic integrity, microtubule dynamics, cell differentiation, metabolic networks, and autophagy. Plays a major role in the control of cell cycle progression and genomic stability. Functions in the antephase checkpoint preventing precocious mitotic entry in response to microtubule stress agents, and hence allowing proper inheritance of chromosomes. Positively regulates the anaphase promoting complex/cyclosome (APC/C) ubiquitin ligase complex activity by deacetylating CDC20 and FZR1, then allowing progression through mitosis. Associates both with chromatin at transcriptional start sites (TSSs) and enhancers of active genes. Plays a role in cell cycle and chromatin compaction through epigenetic modulation of the regulation of histone H4 'Lys-20' methylation (H4K20me1) during early mitosis. Specifically deacetylates histone H4 at 'Lys-16' (H4K16ac) between the G2/M transition and metaphase enabling H4K20me1 deposition by KMT5A leading to ulterior levels of H4K20me2 and H4K20me3 deposition throughout cell cycle, and mitotic S-phase progression. Deacetylates KMT5A modulating KMT5A chromatin localization during the mitotic stress response. Deacetylates also histone H3 at 'Lys-57' (H3K56ac) during the mitotic G2/M transition. During oocyte meiosis progression, may deacetylate histone H4 at 'Lys-16' (H4K16ac) and alpha-tubulin, regulating spindle assembly and chromosome alignment by influencing microtubule dynamics and kinetochore function. Deacetylates histone H4 at 'Lys-16' (H4K16ac) at the VEGFA promoter and thereby contributes to regulate expression of VEGFA, a key regulator of angiogenesis. Deacetylates alpha-tubulin at 'Lys-40' and hence controls neuronal motility, oligodendroglial cell arbor projection processes and proliferation of non-neuronal cells (PubMed:17574768, PubMed:21791548). Phosphorylation at Ser-368 by a G1/S-specific cyclin E-CDK2 complex inactivates SIRT2-mediated alpha-tubulin deacetylation, negatively regulating cell adhesion, cell migration and neurite outgrowth during neuronal differentiation. Deacetylates PARD3 and participates in the regulation of Schwann cell peripheral myelination formation during early postnatal development and during postinjury remyelination. Involved in several cellular metabolic pathways. Plays a role in the regulation of blood glucose homeostasis by deacetylating and stabilizing phosphoenolpyruvate carboxykinase PCK1 activity in response to low nutrient availability. Acts as a key regulator in the pentose phosphate pathway (PPP) by deacetylating and activating the glucose-6-phosphate G6PD enzyme, and therefore, stimulates the production of cytosolic NADPH to counteract oxidative damage. Maintains energy homeostasis in response to nutrient deprivation as well as energy expenditure by inhibiting adipogenesis and promoting lipolysis. Attenuates adipocyte differentiation by deacetylating and promoting FOXO1 interaction to PPARG and subsequent repression of PPARG-dependent transcriptional activity (PubMed:17681146, PubMed:19037106). Plays a role in the regulation of lysosome-mediated degradation of protein aggregates by autophagy in neuronal cells (PubMed:17681146, PubMed:19037106). Deacetylates FOXO1 in response to oxidative stress or serum deprivation, thereby negatively regulating FOXO1-mediated autophagy (PubMed:17681146, PubMed:19037106). Deacetylates a broad range of transcription factors and co-regulators regulating target gene expression. Deacetylates transcriptional factor FOXO3 stimulating the ubiquitin ligase SCF(SKP2)-mediated FOXO3 ubiquitination and degradation (PubMed:17521387, PubMed:21841822). Deacetylates HIF1A and therefore promotes HIF1A degradation and inhibition of HIF1A transcriptional activity in tumor cells in response to hypoxia. Deacetylates RELA in the cytoplasm inhibiting NF-kappaB-dependent transcription activation upon TNF-alpha stimulation. Inhibits transcriptional activation by deacetylating p53/TP53 and EP300. Deacetylates also EIF5A. Functions as a negative regulator on oxidative stress-tolerance in response to anoxia-reoxygenation conditions. Plays a role as tumor suppressor (PubMed:22014574, PubMed:23468428). In addition to protein deacetylase activity, also has activity toward long-chain fatty acyl groups and mediates protein-lysine demyristoylation and depalmitoylation of target proteins, such as ARF6 and KRAS, thereby regulating their association with membranes (By similarity). {ECO:0000250|UniProtKB:Q8IXJ6, ECO:0000269|PubMed:17521387, ECO:0000269|PubMed:17574768, ECO:0000269|PubMed:17681146, ECO:0000269|PubMed:19037106, ECO:0000269|PubMed:21791548, ECO:0000269|PubMed:21841822, ECO:0000269|PubMed:21949390, ECO:0000269|PubMed:22014574, ECO:0000269|PubMed:23468428, ECO:0000269|PubMed:24334550}.; FUNCTION: [Isoform 1]: Deacetylates alpha-tubulin. {ECO:0000269|PubMed:21791548}.; FUNCTION: [Isoform 2]: Deacetylates alpha-tubulin. {ECO:0000269|PubMed:21791548}.; FUNCTION: [Isoform 4]: Deacetylates alpha-tubulin. {ECO:0000269|PubMed:21791548}.</t>
  </si>
  <si>
    <t>A0A087WPW5;A0A087WQI3;A0A087WP85;A0A087WQQ5;A0A087WRS1;A0A087WQ25;A0A087WS23;A0A087WQF8;A0A087WNW3;A0A087WPX0;A0A087WQD0;A0A087WQG4;A0A087WS29;A0A087WS04;A0A087WP48;F8VQC7;A0A087WP14;Q61595</t>
  </si>
  <si>
    <t>A0A087WPW5</t>
  </si>
  <si>
    <t>Ktn1</t>
  </si>
  <si>
    <t>B2RTN5;Q91YM2;Q3TSU7</t>
  </si>
  <si>
    <t>B2RTN5</t>
  </si>
  <si>
    <t>Arhgap35 Grlf1</t>
  </si>
  <si>
    <t>Q5NCJ9;Q8R1I1</t>
  </si>
  <si>
    <t>Q5NCJ9</t>
  </si>
  <si>
    <t>Uqcr10 1110020P15Rik</t>
  </si>
  <si>
    <t>SUBCELLULAR LOCATION: Membrane {ECO:0000256|ARBA:ARBA00004167}; Single-pass membrane protein {ECO:0000256|ARBA:ARBA00004167}. Mitochondrion inner membrane {ECO:0000256|ARBA:ARBA00004434, ECO:0000256|RuleBase:RU368056}; Single-pass membrane protein {ECO:0000256|ARBA:ARBA00004434, ECO:0000256|RuleBase:RU368056}.</t>
  </si>
  <si>
    <t>FUNCTION: Component of the ubiquinol-cytochrome c oxidoreductase, a multisubunit transmembrane complex that is part of the mitochondrial electron transport chain which drives oxidative phosphorylation. The respiratory chain contains 3 multisubunit complexes succinate dehydrogenase (complex II, CII), ubiquinol-cytochrome c oxidoreductase (cytochrome b-c1 complex, complex III, CIII) and cytochrome c oxidase (complex IV, CIV), that cooperate to transfer electrons derived from NADH and succinate to molecular oxygen, creating an electrochemical gradient over the inner membrane that drives transmembrane transport and the ATP synthase. The cytochrome b-c1 complex catalyzes electron transfer from ubiquinol to cytochrome c, linking this redox reaction to translocation of protons across the mitochondrial inner membrane, with protons being carried across the membrane as hydrogens on the quinol. In the process called Q cycle, 2 protons are consumed from the matrix, 4 protons are released into the intermembrane space and 2 electrons are passed to cytochrome c. {ECO:0000256|RuleBase:RU368056}.</t>
  </si>
  <si>
    <t>A0A0A6YX73;Q8K1M3;P12367</t>
  </si>
  <si>
    <t>A0A0A6YX73</t>
  </si>
  <si>
    <t>Prkar2a</t>
  </si>
  <si>
    <t>SUBCELLULAR LOCATION: Cell membrane {ECO:0000256|ARBA:ARBA00004236}. Membrane {ECO:0000256|ARBA:ARBA00004370}.</t>
  </si>
  <si>
    <t>Q80T41</t>
  </si>
  <si>
    <t>Gabbr2 Gm425 Gpr51</t>
  </si>
  <si>
    <t>SUBCELLULAR LOCATION: Cell membrane {ECO:0000250}; Multi-pass membrane protein {ECO:0000250}. Postsynaptic cell membrane {ECO:0000250}; Multi-pass membrane protein {ECO:0000250}. Note=Coexpression of GABBR1 and GABBR2 is required for GABBR1 maturation and transport to the plasma membrane. In contrast, GABBR2 does not depend on GABBR1 for transport to the cell membrane (By similarity). {ECO:0000250}.</t>
  </si>
  <si>
    <t>FUNCTION: Component of a heterodimeric G-protein coupled receptor for GABA, formed by GABBR1 and GABBR2 (PubMed:10075644). Within the heterodimeric GABA receptor, only GABBR1 seems to bind agonists, while GABBR2 mediates coupling to G proteins (By similarity). Ligand binding causes a conformation change that triggers signaling via guanine nucleotide-binding proteins (G proteins) and modulates the activity of down-stream effectors, such as adenylate cyclase (PubMed:10075644). Signaling inhibits adenylate cyclase, stimulates phospholipase A2, activates potassium channels, inactivates voltage-dependent calcium-channels and modulates inositol phospholipid hydrolysis (PubMed:10075644). Plays a critical role in the fine-tuning of inhibitory synaptic transmission (By similarity). Pre-synaptic GABA receptor inhibits neurotransmitter release by down-regulating high-voltage activated calcium channels, whereas postsynaptic GABA receptor decreases neuronal excitability by activating a prominent inwardly rectifying potassium (Kir) conductance that underlies the late inhibitory postsynaptic potentials (PubMed:10075644). Not only implicated in synaptic inhibition but also in hippocampal long-term potentiation, slow wave sleep, muscle relaxation and antinociception (By similarity). {ECO:0000250|UniProtKB:O75899, ECO:0000269|PubMed:10075644}.</t>
  </si>
  <si>
    <t>Q3V235;O35129;F6QPR1</t>
  </si>
  <si>
    <t>Q3V235</t>
  </si>
  <si>
    <t>Phb2</t>
  </si>
  <si>
    <t>SUBCELLULAR LOCATION: Cell membrane {ECO:0000256|ARBA:ARBA00004236}. Membrane {ECO:0000256|ARBA:ARBA00004370}. Mitochondrion inner membrane {ECO:0000256|ARBA:ARBA00004273, ECO:0000256|RuleBase:RU366048}.</t>
  </si>
  <si>
    <t>Q5SYD0;B2RWZ2</t>
  </si>
  <si>
    <t>Q5SYD0</t>
  </si>
  <si>
    <t>Myo1d</t>
  </si>
  <si>
    <t>SUBCELLULAR LOCATION: Cytoplasm {ECO:0000250|UniProtKB:Q63357}. Perikaryon {ECO:0000250|UniProtKB:Q63357}. Cell projection, dendrite {ECO:0000250|UniProtKB:Q63357}. Early endosome {ECO:0000250|UniProtKB:F1PRN2}. Cytoplasm, cell cortex {ECO:0000269|PubMed:20089841}. Basolateral cell membrane {ECO:0000269|PubMed:20089841}. Note=Colocalizes with the actin cytoskeleton in the cell cortex close to the basolateral cell membrane (PubMed:20089841). Colocalizes with the actin cytoskeleton in the cell cortex close to the apical cell membrane (PubMed:20089841). Colocalizes with cytoplasmic puncta that are reminiscent of transport vesicles (By similarity). {ECO:0000250|UniProtKB:Q63357, ECO:0000269|PubMed:20089841}.</t>
  </si>
  <si>
    <t>FUNCTION: Unconventional myosin that functions as actin-based motor protein with ATPase activity (By similarity). Plays a role in endosomal protein trafficking, and especially in the transfer of cargo proteins from early to recycling endosomes (By similarity). Required for normal planar cell polarity in ciliated tracheal cells, for normal rotational polarity of cilia, and for coordinated, unidirectional ciliary movement in the trachea. Required for normal, polarized cilia organization in brain ependymal epithelial cells (By similarity). {ECO:0000250|UniProtKB:F1PRN2, ECO:0000250|UniProtKB:Q63357}.</t>
  </si>
  <si>
    <t>Q5ND42;Q3TGI6;P53810;Q3UE53;J3QQ30;J3QPW1;Q3TIQ3</t>
  </si>
  <si>
    <t>Q5ND42</t>
  </si>
  <si>
    <t>Pitpna</t>
  </si>
  <si>
    <t>Q8BWR2;B1AV57</t>
  </si>
  <si>
    <t>Q8BWR2</t>
  </si>
  <si>
    <t>Pithd1 Trp26</t>
  </si>
  <si>
    <t>SUBCELLULAR LOCATION: Cytoplasm {ECO:0000250|UniProtKB:Q9GZP4}.</t>
  </si>
  <si>
    <t>FUNCTION: Promotes megakaryocyte differentiation by up-regulating RUNX1 expression (PubMed:25134913). Regulates RUNX1 expression by activating the proximal promoter of the RUNX1 gene and by enhancing the translation activity of an internal ribosome entry site (IRES) element in the RUNX1 gene (By similarity). {ECO:0000250|UniProtKB:Q9GZP4, ECO:0000269|PubMed:25134913}.</t>
  </si>
  <si>
    <t>Q3TYA4;Q8R3T5;B8JJ84</t>
  </si>
  <si>
    <t>Q3TYA4</t>
  </si>
  <si>
    <t>Stxbp6</t>
  </si>
  <si>
    <t>Q8C878;Q3TL72;Q66JT6</t>
  </si>
  <si>
    <t>Q8C878</t>
  </si>
  <si>
    <t>Uba3 Ube1c</t>
  </si>
  <si>
    <t>FUNCTION: Catalytic subunit of the dimeric UBA3-NAE1 E1 enzyme. E1 activates NEDD8 by first adenylating its C-terminal glycine residue with ATP, thereafter linking this residue to the side chain of the catalytic cysteine, yielding a NEDD8-UBA3 thioester and free AMP. E1 finally transfers NEDD8 to the catalytic cysteine of UBE2M. Down-regulates steroid receptor activity. Necessary for cell cycle progression. {ECO:0000269|PubMed:11696557}.</t>
  </si>
  <si>
    <t>Q3U2G2;Q571M2;Q99L75;Q61316</t>
  </si>
  <si>
    <t>Q3U2G2</t>
  </si>
  <si>
    <t>Hspa4</t>
  </si>
  <si>
    <t>Q9WVT6</t>
  </si>
  <si>
    <t>Ca14 Car14 Catm</t>
  </si>
  <si>
    <t>FUNCTION: Reversible hydration of carbon dioxide. {ECO:0000305|PubMed:14660577}.</t>
  </si>
  <si>
    <t>A8IP69;P61982</t>
  </si>
  <si>
    <t>A8IP69</t>
  </si>
  <si>
    <t>Ywhag 14-3-3 gamma</t>
  </si>
  <si>
    <t>Q8BGT8;F7D3N3;F6U6Z2</t>
  </si>
  <si>
    <t>Q8BGT8</t>
  </si>
  <si>
    <t>Phyhipl</t>
  </si>
  <si>
    <t>FUNCTION: May play a role in the development of the central system. {ECO:0000250}.</t>
  </si>
  <si>
    <t>Q9Z1F9</t>
  </si>
  <si>
    <t>Uba2 Sae2 Uble1b</t>
  </si>
  <si>
    <t>SUBCELLULAR LOCATION: Cytoplasm {ECO:0000250}. Nucleus {ECO:0000250}. Note=Shuttles between the cytoplasm and the nucleus, sumoylation is required either for nuclear translocation or nuclear retention. {ECO:0000250}.</t>
  </si>
  <si>
    <t>FUNCTION: The heterodimer acts as an E1 ligase for SUMO1, SUMO2, SUMO3, and probably SUMO4. It mediates ATP-dependent activation of SUMO proteins followed by formation of a thioester bond between a SUMO protein and a conserved active site cysteine residue on UBA2/SAE2 (By similarity). {ECO:0000250|UniProtKB:Q9UBT2}.</t>
  </si>
  <si>
    <t>Q9DB60;B1AS14</t>
  </si>
  <si>
    <t>Q9DB60</t>
  </si>
  <si>
    <t>Prxl2b Fam213b</t>
  </si>
  <si>
    <t>SUBCELLULAR LOCATION: Cytoplasm, cytosol {ECO:0000269|PubMed:18006499}.</t>
  </si>
  <si>
    <t>FUNCTION: Catalyzes the reduction of prostaglandin-ethanolamide H(2) (prostamide H(2)) to prostamide F(2alpha) with NADPH as proton donor. Also able to reduce prostaglandin H(2) to prostaglandin F(2alpha). {ECO:0000269|PubMed:18006499}.</t>
  </si>
  <si>
    <t>Q8BJW6</t>
  </si>
  <si>
    <t>Eif2a D3Ertd194e</t>
  </si>
  <si>
    <t>FUNCTION: Functions in the early steps of protein synthesis of a small number of specific mRNAs. Acts by directing the binding of methionyl-tRNAi to 40S ribosomal subunits. In contrast to the eIF-2 complex, it binds methionyl-tRNAi to 40S subunits in a codon-dependent manner, whereas the eIF-2 complex binds methionyl-tRNAi to 40S subunits in a GTP-dependent manner. {ECO:0000250|UniProtKB:Q9BY44}.</t>
  </si>
  <si>
    <t>Q8BTG7</t>
  </si>
  <si>
    <t>Ndrg4 Kiaa1180 Ndr4</t>
  </si>
  <si>
    <t>SUBCELLULAR LOCATION: Cytoplasm, cytosol {ECO:0000250}.</t>
  </si>
  <si>
    <t>FUNCTION: Contributes to the maintenance of intracerebral BDNF levels within the normal range, which is necessary for the preservation of spatial learning and the resistance to neuronal cell death caused by ischemic stress. May enhance growth factor-induced ERK1 and ERK2 phosphorylation. May attenuate NGF-promoted ELK1 phosphorylation in a microtubule-dependent manner. {ECO:0000269|PubMed:21636852}.</t>
  </si>
  <si>
    <t>Q3U0M1;E9Q3T8</t>
  </si>
  <si>
    <t>Q3U0M1</t>
  </si>
  <si>
    <t>Trappc9 Kiaa1882 Nibp</t>
  </si>
  <si>
    <t>SUBCELLULAR LOCATION: Golgi apparatus, cis-Golgi network {ECO:0000250}. Endoplasmic reticulum {ECO:0000250}. Cytoplasm {ECO:0000305|PubMed:15951441}. Note=Processes and cell bodies of neurons.</t>
  </si>
  <si>
    <t>FUNCTION: Functions as an activator of NF-kappa-B through increased phosphorylation of the IKK complex. May function in neuronal cells differentiation. May play a role in vesicular transport from endoplasmic reticulum to Golgi. {ECO:0000269|PubMed:15951441}.</t>
  </si>
  <si>
    <t>Q61584;A0A0G2JEP0;A0A0H2UH27</t>
  </si>
  <si>
    <t>Q61584</t>
  </si>
  <si>
    <t>Fxr1 Fxr1h</t>
  </si>
  <si>
    <t>SUBCELLULAR LOCATION: Cytoplasm, Cytoplasmic ribonucleoprotein granule {ECO:0000269|PubMed:22022532, ECO:0000269|PubMed:35951695}. Cytoplasm, Stress granule {ECO:0000250|UniProtKB:P51114}. Cytoplasm {ECO:0000305|PubMed:30770808}. Cell projection, dendrite {ECO:0000269|PubMed:22022532}. Cell projection, dendritic spine {ECO:0000269|PubMed:22022532}. Cell projection, axon {ECO:0000269|PubMed:22022532}. Nucleus envelope {ECO:0000250|UniProtKB:P51114}. Postsynapse {ECO:0000269|PubMed:27770568}. Note=Specifically localizes to cytoplasmic ribonucleoprotein membraneless compartments (PubMed:35951695). Localizes to stress granules following phosphorylation at Ser-449 by PAK1 (By similarity). Adjacent to Z-lines in muscles (PubMed:30770808). {ECO:0000250|UniProtKB:P51114, ECO:0000269|PubMed:30770808, ECO:0000269|PubMed:35951695}.</t>
  </si>
  <si>
    <t>FUNCTION: mRNA-binding protein that acts as a regulator of mRNAs translation and/or stability, and which is required for various processes, such as neurogenesis, muscle development and spermatogenesis (PubMed:15128702, PubMed:25456134, PubMed:32328638, PubMed:35951695). Specifically binds to AU-rich elements (AREs) in the 3'-UTR of target mRNAs (PubMed:25456134). Promotes formation of some phase-separated membraneless compartment by undergoing liquid-liquid phase separation upon binding to AREs-containing mRNAs, leading to assemble mRNAs into cytoplasmic ribonucleoprotein granules that concentrate mRNAs with associated regulatory factors (PubMed:32328638, PubMed:35951695). Required to activate translation of stored mRNAs during late spermatogenesis: acts by undergoing liquid-liquid phase separation to assemble target mRNAs into cytoplasmic ribonucleoprotein granules that recruit translation initiation factor EIF4G3 to activate translation of stored mRNAs in late spermatids (PubMed:35951695). Promotes translation of MYC transcripts by recruiting the eIF4F complex to the translation start site (By similarity). Acts as a negative regulator of inflammation in response to IL19 by promoting destabilization of pro-inflammatory transcripts (By similarity). Also acts as an inhibitor of inflammation by binding to TNF mRNA, decreasing TNF protein production (PubMed:15548538). Acts as a negative regulator of AMPA receptor GRIA2/GluA2 synthesis during long-lasting synaptic potentiation of hippocampal neurons by binding to GRIA2/GluA2 mRNA, thereby inhibiting its translation (PubMed:25456134). Regulates proliferation of adult neural stem cells by binding to CDKN1A mRNA and promoting its expression (PubMed:28204491). Acts as a regulator of sleep and synaptic homeostasis by regulating translation of transcripts in neurons (PubMed:32893934). Required for embryonic and postnatal development of muscle tissue by undergoing liquid-liquid phase separation to assemble target mRNAs into cytoplasmic ribonucleoprotein granules (PubMed:15128702, PubMed:32328638). Involved in the nuclear pore complex localization to the nuclear envelope by preventing cytoplasmic aggregation of nucleoporins: acts by preventing ectopic phase separation of nucleoporins in the cytoplasm via a microtubule-dependent mechanism (By similarity). {ECO:0000250|UniProtKB:P51114, ECO:0000269|PubMed:15128702, ECO:0000269|PubMed:15548538, ECO:0000269|PubMed:25456134, ECO:0000269|PubMed:28204491, ECO:0000269|PubMed:32328638, ECO:0000269|PubMed:32893934, ECO:0000269|PubMed:35951695}.</t>
  </si>
  <si>
    <t>Q571F3;Q0VB06;Q9CR95</t>
  </si>
  <si>
    <t>Q571F3</t>
  </si>
  <si>
    <t>Necap1 mFLJ00061</t>
  </si>
  <si>
    <t>SUBCELLULAR LOCATION: Cytoplasmic vesicle, clathrin-coated vesicle membrane {ECO:0000256|ARBA:ARBA00004640}.</t>
  </si>
  <si>
    <t>FUNCTION: Involved in endocytosis. {ECO:0000256|ARBA:ARBA00002550}.</t>
  </si>
  <si>
    <t>O54774;Q3U237;Q3UR54;Q8CGH7;Q05CQ3</t>
  </si>
  <si>
    <t>O54774</t>
  </si>
  <si>
    <t>Ap3d1 Ap3d</t>
  </si>
  <si>
    <t>SUBCELLULAR LOCATION: Cytoplasm {ECO:0000250}. Golgi apparatus membrane {ECO:0000250}; Peripheral membrane protein {ECO:0000250}; Cytoplasmic side {ECO:0000250}.</t>
  </si>
  <si>
    <t>FUNCTION: Part of the AP-3 complex, an adaptor-related complex which is not clathrin-associated. The complex is associated with the Golgi region as well as more peripheral structures. It facilitates the budding of vesicles from the Golgi membrane and may be directly involved in trafficking to lysosomes (By similarity). Involved in process of CD8+ T-cell and NK cell degranulation (By similarity). In concert with the BLOC-1 complex, AP-3 is required to target cargos into vesicles assembled at cell bodies for delivery into neurites and nerve terminals (PubMed:21998198). {ECO:0000250|UniProtKB:O14617, ECO:0000269|PubMed:21998198}.</t>
  </si>
  <si>
    <t>A0A0A6YVU8;Q9JKV1;A0A1S6GWG3;Q8VCI8;D3YUD8</t>
  </si>
  <si>
    <t>A0A0A6YVU8</t>
  </si>
  <si>
    <t>Adrm1b Gm9774</t>
  </si>
  <si>
    <t>Q91V64;Q9D096;A0A494B952</t>
  </si>
  <si>
    <t>Q91V64</t>
  </si>
  <si>
    <t>Isoc1</t>
  </si>
  <si>
    <t>P05132</t>
  </si>
  <si>
    <t>Prkaca Pkaca</t>
  </si>
  <si>
    <t>SUBCELLULAR LOCATION: Cytoplasm {ECO:0000269|PubMed:18367160}. Cell membrane {ECO:0000269|PubMed:33886552}. Nucleus {ECO:0000250}. Mitochondrion {ECO:0000269|PubMed:18367160}. Membrane {ECO:0000250|UniProtKB:P17612}; Lipid-anchor {ECO:0000250|UniProtKB:P17612}. Note=Translocates into the nucleus (monomeric catalytic subunit) (By similarity). The inactive holoenzyme is found in the cytoplasm. Distributed throughout the cytoplasm in meiotically incompetent oocytes. Associated to mitochondrion as meiotic competence is acquired. Aggregates around the germinal vesicles (GV) at the immature GV stage oocytes. Colocalizes with HSF1 in nuclear stress bodies (nSBs) upon heat shock (By similarity). Recruited to the cell membrane through interaction with SMO (PubMed:33886552). {ECO:0000250|UniProtKB:P17612, ECO:0000269|PubMed:33886552}.; SUBCELLULAR LOCATION: [Isoform 2]: Cell projection, cilium, flagellum {ECO:0000269|PubMed:27105888}. Cytoplasmic vesicle, secretory vesicle, acrosome {ECO:0000269|PubMed:27105888}. Note=Expressed in the midpiece region of the sperm flagellum (By similarity). Colocalizes with MROH2B and TCP11 on the acrosome and tail regions in round spermatids and spermatozoa regardless of the capacitation status of the sperm (PubMed:27105888). {ECO:0000250, ECO:0000269|PubMed:27105888}.</t>
  </si>
  <si>
    <t>FUNCTION: Phosphorylates a large number of substrates in the cytoplasm and the nucleus (By similarity). Phosphorylates CDC25B, ABL1, NFKB1, CLDN3, PSMC5/RPT6, PJA2, RYR2, RORA, SOX9 and VASP (PubMed:10805756, PubMed:19223768). Regulates the abundance of compartmentalized pools of its regulatory subunits through phosphorylation of PJA2 which binds and ubiquitinates these subunits, leading to their subsequent proteolysis (By similarity). RORA is activated by phosphorylation. Required for glucose-mediated adipogenic differentiation increase and osteogenic differentiation inhibition from osteoblasts (By similarity). Involved in chondrogenesis by mediating phosphorylation of SOX9 (PubMed:10805756). Involved in the regulation of platelets in response to thrombin and collagen; maintains circulating platelets in a resting state by phosphorylating proteins in numerous platelet inhibitory pathways when in complex with NF-kappa-B (NFKB1 and NFKB2) and I-kappa-B-alpha (NFKBIA), but thrombin and collagen disrupt these complexes and free active PRKACA stimulates platelets and leads to platelet aggregation by phosphorylating VASP. RYR2 channel activity is potentiated by phosphorylation in presence of luminal Ca(2+), leading to reduced amplitude and increased frequency of store overload-induced Ca(2+) release (SOICR) characterized by an increased rate of Ca(2+) release and propagation velocity of spontaneous Ca(2+) waves, despite reduced wave amplitude and resting cytosolic Ca(2+). PSMC5/RPT6 activation by phosphorylation stimulates proteasome. Negatively regulates tight junctions (TJs) in ovarian cancer cells via CLDN3 phosphorylation. NFKB1 phosphorylation promotes NF-kappa-B p50-p50 DNA binding. Required for phosphorylation of GLI transcription factors which inhibits them and prevents transcriptional activation of Hedgehog signaling pathway target genes (PubMed:33886552). GLI transcription factor phosphorylation is inhibited by interaction of PRKACA with SMO which sequesters PRKACA at the cell membrane (PubMed:33886552). Involved in embryonic development by down-regulating the Hedgehog (Hh) signaling pathway that determines embryo pattern formation and morphogenesis most probably through the regulation of OFD1 in ciliogenesis (By similarity). Prevents meiosis resumption in prophase-arrested oocytes via CDC25B inactivation by phosphorylation (PubMed:19223768). May also regulate rapid eye movement (REM) sleep in the pedunculopontine tegmental (PPT) (By similarity). Phosphorylates APOBEC3G and AICDA. Phosphorylates HSF1; this phosphorylation promotes HSF1 nuclear localization and transcriptional activity upon heat shock (By similarity). {ECO:0000250|UniProtKB:P17612, ECO:0000250|UniProtKB:P27791, ECO:0000269|PubMed:10805756, ECO:0000269|PubMed:19223768, ECO:0000269|PubMed:33886552}.; FUNCTION: [Isoform 2]: Phosphorylates and activates ABL1 in sperm flagellum to promote spermatozoa capacitation. {ECO:0000269|PubMed:15340140, ECO:0000269|PubMed:19560455}.</t>
  </si>
  <si>
    <t>Signaling &gt; cAMP-PKA signaling</t>
  </si>
  <si>
    <t>Q8C163</t>
  </si>
  <si>
    <t>Exog Endogl1</t>
  </si>
  <si>
    <t>FUNCTION: Endo/exonuclease with nicking activity towards supercoiled DNA, a preference for single-stranded DNA and 5'-3' exonuclease activity. {ECO:0000250}.</t>
  </si>
  <si>
    <t>Mitochondrial central dogma &gt; mtDNA maintenance &gt; mtDNA replication | Mitochondrial central dogma &gt; mtDNA maintenance &gt; mtDNA repair | Mitochondrial central dogma &gt; mtDNA maintenance &gt; mtDNA stability and decay</t>
  </si>
  <si>
    <t>Q8C729</t>
  </si>
  <si>
    <t>Hycc2 D1Ertd53e Fam126b</t>
  </si>
  <si>
    <t>SUBCELLULAR LOCATION: Cytoplasm, cytosol {ECO:0000250|UniProtKB:Q9BYI3}. Cell membrane {ECO:0000250|UniProtKB:Q9BYI3}.</t>
  </si>
  <si>
    <t>FUNCTION: Component of a complex required to localize phosphatidylinositol 4-kinase (PI4K) to the plasma membrane. {ECO:0000250|UniProtKB:Q8IXS8}.</t>
  </si>
  <si>
    <t>Q6P1F1;E9Q6B6;E9Q6E0;Q8CHB5;Q6NV54;Q3UHB5;J3QNR6;K3W4S4;Q9ESN9</t>
  </si>
  <si>
    <t>Q6P1F1</t>
  </si>
  <si>
    <t>Mapk8ip3</t>
  </si>
  <si>
    <t>Q61191;B1AUX2</t>
  </si>
  <si>
    <t>Q61191</t>
  </si>
  <si>
    <t>Hcfc1</t>
  </si>
  <si>
    <t>SUBCELLULAR LOCATION: Nucleus {ECO:0000250|UniProtKB:P51610}. Cytoplasm {ECO:0000269|PubMed:9990006}. Note=HCFC1R1 modulates its subcellular localization and overexpression of HCFC1R1 leads to accumulation of HCFC1 in the cytoplasm (By similarity). Localizes to cytoplasm in trigeminal ganglia (PubMed:9990006). Non-processed HCFC1 associates with chromatin. Colocalizes with CREB3 and CANX in the ER. {ECO:0000250|UniProtKB:P51610, ECO:0000269|PubMed:9990006}.; SUBCELLULAR LOCATION: Note=(Microbial infection) In trigeminal ganglia, becoming nuclear upon HSV reactivation from the latent state. {ECO:0000269|PubMed:9990006}.</t>
  </si>
  <si>
    <t>FUNCTION: Transcriptional coregulator (By similarity). Involved in control of the cell cycle (PubMed:9334261, PubMed:9990006). Also antagonizes transactivation by ZBTB17 and GABP2; represses ZBTB17 activation of the p15(INK4b) promoter and inhibits its ability to recruit p300 (By similarity). Coactivator for EGR2 and GABP2 (By similarity). Tethers the chromatin modifying Set1/Ash2 histone H3 'Lys-4' methyltransferase (H3K4me) and Sin3 histone deacetylase (HDAC) complexes (involved in the activation and repression of transcription respectively) together (By similarity). As part of the NSL complex it may be involved in acetylation of nucleosomal histone H4 on several lysine residues (By similarity). Recruits KMT2E to E2F1 responsive promoters promoting transcriptional activation and thereby facilitates G1 to S phase transition (By similarity). Modulates expression of homeobox protein PDX1, perhaps acting in concert with transcription factor E2F1, thereby regulating pancreatic beta-cell growth and glucose-stimulated insulin secretion (By similarity). May negatively modulate transcriptional activity of FOXO3 (By similarity). {ECO:0000250|UniProtKB:D3ZN95, ECO:0000250|UniProtKB:P51610, ECO:0000269|PubMed:9334261, ECO:0000269|PubMed:9990006}.</t>
  </si>
  <si>
    <t>Q9CQV8;A2A5N2;A2A5N1</t>
  </si>
  <si>
    <t>Q9CQV8</t>
  </si>
  <si>
    <t>Ywhab</t>
  </si>
  <si>
    <t>SUBCELLULAR LOCATION: Cytoplasm {ECO:0000250|UniProtKB:P31946}. Melanosome {ECO:0000250|UniProtKB:P31946}.</t>
  </si>
  <si>
    <t>FUNCTION: Adapter protein implicated in the regulation of a large spectrum of both general and specialized signaling pathways. Binds to a large number of partners, usually by recognition of a phosphoserine or phosphothreonine motif. Binding generally results in the modulation of the activity of the binding partner. Negative regulator of osteogenesis. Blocks the nuclear translocation of the phosphorylated form (by AKT1) of SRPK2 and antagonizes its stimulatory effect on cyclin D1 expression resulting in blockage of neuronal apoptosis elicited by SRPK2. Negative regulator of signaling cascades that mediate activation of MAP kinases via AKAP13. {ECO:0000250|UniProtKB:P31946}.</t>
  </si>
  <si>
    <t>S4R1I3;Q3UE92;A0A494BBG8;Q3TL27;Q3UKF5;Q6P1B1;Q8BKH1;Q8VDK8</t>
  </si>
  <si>
    <t>S4R1I3</t>
  </si>
  <si>
    <t>Xpnpep1</t>
  </si>
  <si>
    <t>Q9CYG7</t>
  </si>
  <si>
    <t>Tomm34</t>
  </si>
  <si>
    <t>SUBCELLULAR LOCATION: Cytoplasm {ECO:0000250}. Mitochondrion outer membrane {ECO:0000250}; Peripheral membrane protein {ECO:0000250}; Cytoplasmic side {ECO:0000250}.</t>
  </si>
  <si>
    <t>FUNCTION: Plays a role in the import of cytosolically synthesized preproteins into mitochondria. Binds the mature portion of precursor proteins. Interacts with cellular components, and possesses weak ATPase activity. May be a chaperone-like protein that helps to keep newly synthesized precursors in an unfolded import compatible state (By similarity). {ECO:0000250}.</t>
  </si>
  <si>
    <t>B1AWC9;Q8VBU5;B1AWC8;Q9QXI7;B1AWD0;Q91VY2;Q8BQB2;B1AWD1;Q3TTI9;Q6IQY6</t>
  </si>
  <si>
    <t>B1AWC9</t>
  </si>
  <si>
    <t>Pde4b</t>
  </si>
  <si>
    <t>Q4G0C5;Q3UY37;Q3UWH9;A2BGI8;Q9D868;A2BGI9</t>
  </si>
  <si>
    <t>Q4G0C5</t>
  </si>
  <si>
    <t>Ppih</t>
  </si>
  <si>
    <t>E9PUL5</t>
  </si>
  <si>
    <t>Prrt2</t>
  </si>
  <si>
    <t>SUBCELLULAR LOCATION: Cell membrane {ECO:0000269|PubMed:26797119, ECO:0000269|PubMed:27172900}; Single-pass membrane protein {ECO:0000305|PubMed:26797119}. Presynaptic cell membrane {ECO:0000269|PubMed:27052163, ECO:0000269|PubMed:29056747}; Single-pass membrane protein {ECO:0000305|PubMed:26797119}. Synapse {ECO:0000269|PubMed:27052163, ECO:0000269|PubMed:29056747, ECO:0000305|PubMed:22632720}. Cell projection, axon {ECO:0000269|PubMed:29056747}. Cytoplasmic vesicle, secretory vesicle, synaptic vesicle membrane {ECO:0000250|UniProtKB:D3ZFB6}. Postsynaptic density membrane {ECO:0000250|UniProtKB:D3ZFB6}. Cell projection, dendritic spine {ECO:0000250|UniProtKB:D3ZFB6}.</t>
  </si>
  <si>
    <t>FUNCTION: As a component of the outer core of AMPAR complex, may be involved in synaptic transmission in the central nervous system. In hippocampal neurons, in presynaptic terminals, plays an important role in the final steps of neurotransmitter release, possibly by regulating Ca(2+)-sensing (PubMed:27052163). In the cerebellum, may inhibit SNARE complex formation and down-regulate short-term facilitation (PubMed:29056747). {ECO:0000269|PubMed:27052163, ECO:0000269|PubMed:29056747}.</t>
  </si>
  <si>
    <t>Q3TPJ8;A2BFF9;D6Q0F6;D6Q0F5;A2BFF7;D6Q0F7;A2BFF5;O88487;A2BFF8;Q3UDA2</t>
  </si>
  <si>
    <t>Q3TPJ8</t>
  </si>
  <si>
    <t>Dync1i2</t>
  </si>
  <si>
    <t>B7ZNF6;E9QKH8;O35927;Q3USD8</t>
  </si>
  <si>
    <t>B7ZNF6</t>
  </si>
  <si>
    <t>Ctnnd2</t>
  </si>
  <si>
    <t>Q505Q1;Q80XR5;P26369;Q922I0;Q3KQM4</t>
  </si>
  <si>
    <t>Q505Q1</t>
  </si>
  <si>
    <t>U2af2</t>
  </si>
  <si>
    <t>SUBCELLULAR LOCATION: Nucleus {ECO:0000256|ARBA:ARBA00004123, ECO:0000256|RuleBase:RU364135}.</t>
  </si>
  <si>
    <t>FUNCTION: Necessary for the splicing of pre-mRNA. {ECO:0000256|RuleBase:RU364135}.</t>
  </si>
  <si>
    <t>H3BJZ7;Q4KUS2</t>
  </si>
  <si>
    <t>H3BJZ7</t>
  </si>
  <si>
    <t>Unc13a</t>
  </si>
  <si>
    <t>SUBCELLULAR LOCATION: Cytoplasm {ECO:0000256|ARBA:ARBA00004496}. Membrane {ECO:0000256|ARBA:ARBA00004170}; Peripheral membrane protein {ECO:0000256|ARBA:ARBA00004170}.</t>
  </si>
  <si>
    <t>Q99JZ4;Q3TXJ4;P36536;A0A1W2P869;A0A1W2P6N3</t>
  </si>
  <si>
    <t>Q99JZ4</t>
  </si>
  <si>
    <t>Sar1a Sara1</t>
  </si>
  <si>
    <t>Q69ZS6;A2RSH4</t>
  </si>
  <si>
    <t>Q69ZS6</t>
  </si>
  <si>
    <t>Sv2c Kiaa1054</t>
  </si>
  <si>
    <t>SUBCELLULAR LOCATION: Cytoplasmic vesicle, secretory vesicle, synaptic vesicle membrane {ECO:0000250|UniProtKB:Q9Z2I6}; Multi-pass membrane protein {ECO:0000250|UniProtKB:Q9Z2I6}. Note=Enriched in small synaptic vesicles and adrenal microsomes, not present in chromaffin granules. Associated with both insulin granules and synaptic-like microvesicles in insulin-secreting cells of the pancreas. {ECO:0000250|UniProtKB:Q9Z2I6}.</t>
  </si>
  <si>
    <t>FUNCTION: Plays a role in the control of regulated secretion in neural and endocrine cells, enhancing selectively low-frequency neurotransmission. Positively regulates vesicle fusion by maintaining the readily releasable pool of secretory vesicles. {ECO:0000250|UniProtKB:Q9Z2I6}.; FUNCTION: (Microbial infection) Receptor for C.botulinum neurotoxin type A (BoNT/A, botA); the toxin binds Sv2c via extracellular loop 4 (PubMed:16543415). {ECO:0000269|PubMed:16543415, ECO:0000269|PubMed:16545378}.; FUNCTION: (Microbial infection) Possible receptor for C.botulinum neurotoxin type D (BoNT/D, botD) (PubMed:21483489). {ECO:0000269|PubMed:21483489}.</t>
  </si>
  <si>
    <t>Q9Z1Z0</t>
  </si>
  <si>
    <t>Uso1 Vdp</t>
  </si>
  <si>
    <t>SUBCELLULAR LOCATION: Cytoplasm, cytosol {ECO:0000250}. Golgi apparatus membrane {ECO:0000250}; Peripheral membrane protein {ECO:0000250}. Note=Recycles between the cytosol and the Golgi apparatus during interphase. {ECO:0000250}.</t>
  </si>
  <si>
    <t>FUNCTION: General vesicular transport factor required for intercisternal transport in the Golgi stack; it is required for transcytotic fusion and/or subsequent binding of the vesicles to the target membrane. May well act as a vesicular anchor by interacting with the target membrane and holding the vesicular and target membranes in proximity. {ECO:0000250|UniProtKB:P41542}.</t>
  </si>
  <si>
    <t>Q3TST0;Q8K1R3;Q3UNL5;Q3TN29</t>
  </si>
  <si>
    <t>Q3TST0</t>
  </si>
  <si>
    <t>Pnpt1</t>
  </si>
  <si>
    <t>Q8VD37</t>
  </si>
  <si>
    <t>Sgip1</t>
  </si>
  <si>
    <t>SUBCELLULAR LOCATION: Membrane, clathrin-coated pit {ECO:0000305|PubMed:17626015}; Peripheral membrane protein {ECO:0000305|PubMed:17626015}; Cytoplasmic side {ECO:0000305|PubMed:17626015}.</t>
  </si>
  <si>
    <t>FUNCTION: May function in clathrin-mediated endocytosis. Has both a membrane binding/tubulating activity and the ability to recruit proteins essential to the formation of functional clathrin-coated pits. Has a preference for membranes enriched in phosphatidylserine and phosphoinositides and is required for the endocytosis of the transferrin receptor. May also bind tubulin. May play a role in the regulation of energy homeostasis. {ECO:0000269|PubMed:17626015, ECO:0000269|PubMed:21747946}.</t>
  </si>
  <si>
    <t>Q3U3T6;Q3U335;Q99KH8;D3Z359;Q3U6Y0;Q9Z2W1;A2AD84;A2AD85;Q7TPV1;Q99JT2</t>
  </si>
  <si>
    <t>Q3U3T6</t>
  </si>
  <si>
    <t>Stk24</t>
  </si>
  <si>
    <t>Q60972</t>
  </si>
  <si>
    <t>Rbbp4 Rbap48</t>
  </si>
  <si>
    <t>SUBCELLULAR LOCATION: Nucleus {ECO:0000250|UniProtKB:Q09028}. Chromosome, telomere {ECO:0000250|UniProtKB:Q09028}. Note=Localizes to chromatin as part of the PRC2 complex. {ECO:0000250|UniProtKB:Q09028}.</t>
  </si>
  <si>
    <t>FUNCTION: Core histone-binding subunit that may target chromatin assembly factors, chromatin remodeling factors and histone deacetylases to their histone substrates in a manner that is regulated by nucleosomal DNA. Component of several complexes which regulate chromatin metabolism. These include the chromatin assembly factor 1 (CAF-1) complex, which is required for chromatin assembly following DNA replication and DNA repair; the core histone deacetylase (HDAC) complex, which promotes histone deacetylation and consequent transcriptional repression; the nucleosome remodeling and histone deacetylase complex (the NuRD complex), which promotes transcriptional repression by histone deacetylation and nucleosome remodeling; the PRC2 complex, which promotes repression of homeotic genes during development; and the NURF (nucleosome remodeling factor) complex. {ECO:0000250|UniProtKB:Q09028}.</t>
  </si>
  <si>
    <t>Q9DC23</t>
  </si>
  <si>
    <t>Dnajc10 Erdj5 Jpdi</t>
  </si>
  <si>
    <t>SUBCELLULAR LOCATION: Endoplasmic reticulum lumen {ECO:0000255|PROSITE-ProRule:PRU10138, ECO:0000269|PubMed:12446677}.</t>
  </si>
  <si>
    <t>FUNCTION: Endoplasmic reticulum disulfide reductase involved both in the correct folding of proteins and degradation of misfolded proteins. Required for efficient folding of proteins in the endoplasmic reticulum by catalyzing the removal of non-native disulfide bonds formed during the folding of proteins, such as LDLR. Also involved in endoplasmic reticulum-associated degradation (ERAD) by reducing incorrect disulfide bonds in misfolded glycoproteins recognized by EDEM1. Interaction with HSPA5 is required its activity, not for the disulfide reductase activity, but to facilitate the release of DNAJC10 from its substrate. Promotes apoptotic signaling pathway in response to endoplasmic reticulum stress. {ECO:0000269|PubMed:12411443, ECO:0000269|PubMed:12446677, ECO:0000269|PubMed:18653895, ECO:0000269|PubMed:21329881}.</t>
  </si>
  <si>
    <t>P61264</t>
  </si>
  <si>
    <t>Stx1b Stx1b1 Stx1b2</t>
  </si>
  <si>
    <t>FUNCTION: Potentially involved in docking of synaptic vesicles at presynaptic active zones (By similarity). May mediate Ca(2+)-regulation of exocytosis acrosomal reaction in sperm. {ECO:0000250, ECO:0000269|PubMed:15774481}.</t>
  </si>
  <si>
    <t>Q9CPV4;E9Q197;F6ZTG3</t>
  </si>
  <si>
    <t>Q9CPV4</t>
  </si>
  <si>
    <t>Glod4</t>
  </si>
  <si>
    <t>Q62420;A2ALV3;Q8BXU5;F6ZL13;A2ALV1</t>
  </si>
  <si>
    <t>Q62420</t>
  </si>
  <si>
    <t>Sh3gl2 Een1 Sh3d2a</t>
  </si>
  <si>
    <t>SUBCELLULAR LOCATION: Cytoplasm {ECO:0000250|UniProtKB:O35179}. Membrane {ECO:0000250|UniProtKB:O35179}; Peripheral membrane protein {ECO:0000250|UniProtKB:O35179}. Early endosome {ECO:0000269|PubMed:21849472}. Presynapse {ECO:0000250|UniProtKB:O35179}.</t>
  </si>
  <si>
    <t>FUNCTION: Implicated in synaptic vesicle endocytosis. May recruit other proteins to membranes with high curvature. Required for BDNF-dependent dendrite outgrowth (PubMed:21849472). Cooperates with SH3GL2 to mediate BDNF-NTRK2 early endocytic trafficking and signaling from early endosomes (PubMed:21849472). {ECO:0000269|PubMed:10490020, ECO:0000269|PubMed:21849472}.</t>
  </si>
  <si>
    <t>Q80U95</t>
  </si>
  <si>
    <t>Ube3c Kiaa0010 Kiaa10</t>
  </si>
  <si>
    <t>FUNCTION: E3 ubiquitin-protein ligase that specifically catalyzes 'Lys-29'- and 'Lys-48'-linked polyubiquitin chains (By similarity). Accepts ubiquitin from the E2 ubiquitin-conjugating enzyme UBE2D1 in the form of a thioester and then directly transfers the ubiquitin to targeted substrates (By similarity). Associates with the proteasome and promotes elongation of ubiquitin chains on substrates bound to the 26S proteasome (By similarity). Also catalyzes 'Lys-29'- and 'Lys-48'-linked ubiquitination of 26S proteasome subunit ADRM1/RPN13 in response to proteotoxic stress, impairing the ability of the proteasome to bind and degrade ubiquitin-conjugated proteins (By similarity). Acts as a negative regulator of autophagy by mediating 'Lys-29'- and 'Lys-48'-linked ubiquitination of PIK3C3/VPS34, promoting its degradation (By similarity). Can assemble unanchored poly-ubiquitin chains in either 'Lys-29'- or 'Lys-48'-linked polyubiquitin chains; with some preference for 'Lys-48' linkages (By similarity). Acts as a negative regulator of type I interferon by mediating 'Lys-48'-linked ubiquitination of IRF3 and IRF7, leading to their degradation by the proteasome (PubMed:21167755). Catalyzes ubiquitination and degradation of CAND2 (By similarity). {ECO:0000250|UniProtKB:Q15386, ECO:0000269|PubMed:21167755}.</t>
  </si>
  <si>
    <t>Q9D7X8</t>
  </si>
  <si>
    <t>Ggct</t>
  </si>
  <si>
    <t>FUNCTION: Catalyzes the formation of 5-oxoproline from gamma-glutamyl dipeptides and may play a significant role in glutathione homeostasis. Induces release of cytochrome c from mitochondria with resultant induction of apoptosis. {ECO:0000250|UniProtKB:O75223}.</t>
  </si>
  <si>
    <t>A2RS68;Q62376;Q9CR32;Q6ZWP0;A0A1B0GRR8;Q7TT81;A0A1B0GR44</t>
  </si>
  <si>
    <t>A2RS68</t>
  </si>
  <si>
    <t>Snrnp70 Snrp70</t>
  </si>
  <si>
    <t>Q3V331;Q3UG14;P62881</t>
  </si>
  <si>
    <t>Q3V331</t>
  </si>
  <si>
    <t>Gnb5</t>
  </si>
  <si>
    <t>Q8BTZ7</t>
  </si>
  <si>
    <t>Gmppb</t>
  </si>
  <si>
    <t>SUBCELLULAR LOCATION: Cytoplasm {ECO:0000250|UniProtKB:Q9Y5P6}.</t>
  </si>
  <si>
    <t>FUNCTION: Catalyzes the formation of GDP-mannose, an essential precursor of glycan moieties of glycoproteins and glycolipids. {ECO:0000250|UniProtKB:P0C5I2}.</t>
  </si>
  <si>
    <t>Q9D7X3;B1AQF4;H3BKL8;Q3V2Y9</t>
  </si>
  <si>
    <t>Q9D7X3</t>
  </si>
  <si>
    <t>Dusp3</t>
  </si>
  <si>
    <t>SUBCELLULAR LOCATION: Nucleus {ECO:0000269|PubMed:16845380}.</t>
  </si>
  <si>
    <t>FUNCTION: Shows activity both for tyrosine-protein phosphate and serine-protein phosphate, but displays a strong preference toward phosphotyrosines. Specifically dephosphorylates and inactivates ERK1 and ERK2 (By similarity). {ECO:0000250, ECO:0000269|PubMed:16845380}.</t>
  </si>
  <si>
    <t>Q8BMF3;Q3UZW5</t>
  </si>
  <si>
    <t>Q8BMF3</t>
  </si>
  <si>
    <t>Me3</t>
  </si>
  <si>
    <t>Q7TPW6;Q9Z2Z6</t>
  </si>
  <si>
    <t>Q7TPW6</t>
  </si>
  <si>
    <t>Slc25a20</t>
  </si>
  <si>
    <t>P54227;Q545B6;Q9DCP3;Q91XT3;D3Z5N2;Q8C2H3;Q9CXQ8;Q9CYU5;D3Z1Z8</t>
  </si>
  <si>
    <t>P54227</t>
  </si>
  <si>
    <t>Stmn1 Lag Lap18 Pr22</t>
  </si>
  <si>
    <t>FUNCTION: Involved in the regulation of the microtubule (MT) filament system by destabilizing microtubules. Prevents assembly and promotes disassembly of microtubules. Phosphorylation at Ser-16 may be required for axon formation during neurogenesis (By similarity). Involved in the control of the learned and innate fear. {ECO:0000250, ECO:0000269|PubMed:16286011}.</t>
  </si>
  <si>
    <t>Q9EPN1</t>
  </si>
  <si>
    <t>Nbea Lyst2</t>
  </si>
  <si>
    <t>SUBCELLULAR LOCATION: Membrane {ECO:0000269|PubMed:11102458}; Peripheral membrane protein {ECO:0000269|PubMed:11102458}. Endomembrane system {ECO:0000269|PubMed:11102458}; Peripheral membrane protein {ECO:0000269|PubMed:11102458}. Postsynaptic cell membrane {ECO:0000269|PubMed:11102458}; Peripheral membrane protein {ECO:0000269|PubMed:11102458}. Note=Associated with pleomorphic tubulovesicular endomembranes near the trans sides of Golgi stacks and throughout the cell bodies and cell processes. Concentrated at the postsynaptic plasma membrane of a subpopulation of synapses.</t>
  </si>
  <si>
    <t>FUNCTION: Binds to type II regulatory subunits of protein kinase A and anchors/targets them to the membrane. May anchor the kinase to cytoskeletal and/or organelle-associated proteins. May have a role in membrane trafficking. {ECO:0000269|PubMed:11102458, ECO:0000303|PubMed:11102458}.</t>
  </si>
  <si>
    <t>Q8R1V4;Q5SVW9</t>
  </si>
  <si>
    <t>Q8R1V4</t>
  </si>
  <si>
    <t>Tmed4 Ers25</t>
  </si>
  <si>
    <t>SUBCELLULAR LOCATION: Endoplasmic reticulum membrane {ECO:0000269|PubMed:18326488}; Single-pass type I membrane protein {ECO:0000269|PubMed:18326488}.</t>
  </si>
  <si>
    <t>FUNCTION: Involved in vesicular protein trafficking, mainly in the early secretory pathway. Involved in the maintenance of the Golgi apparatus. Appears to play a role in the biosynthesis of secreted cargo including processing. Involved in endoplasmic reticulum stress response. May play a role in the regulation of heat-shock response and apoptosis (By similarity). {ECO:0000250, ECO:0000269|PubMed:18326488}.</t>
  </si>
  <si>
    <t>Q8VD75;A0A0J9YUA3</t>
  </si>
  <si>
    <t>Q8VD75</t>
  </si>
  <si>
    <t>Hip1 Kiaa4113</t>
  </si>
  <si>
    <t>SUBCELLULAR LOCATION: Cytoplasm {ECO:0000250}. Nucleus {ECO:0000250}. Endomembrane system {ECO:0000250}. Cytoplasmic vesicle, clathrin-coated vesicle membrane {ECO:0000250}. Note=Shuttles between cytoplasm and nucleus. Nuclear translocation can be induced by AR (By similarity). {ECO:0000250}.</t>
  </si>
  <si>
    <t>FUNCTION: Plays a role in clathrin-mediated endocytosis and trafficking (PubMed:11577110). Involved in regulating AMPA receptor trafficking in the central nervous system in an NMDA-dependent manner (PubMed:12839988, PubMed:17329427). Regulates presynaptic nerve terminal activity (PubMed:17928447). Enhances androgen receptor (AR)-mediated transcription (By similarity). May act as a proapoptotic protein that induces cell death by acting through the intrinsic apoptosis pathway (By similarity). Binds 3-phosphoinositides (via ENTH domain) (By similarity). May act through the ENTH domain to promote cell survival by stabilizing receptor tyrosine kinases following ligand-induced endocytosis (By similarity). May play a functional role in the cell filament networks (By similarity). May be required for differentiation, proliferation, and/or survival of somatic and germline progenitors (PubMed:11604514, PubMed:14998932, PubMed:16967501, PubMed:17928447). {ECO:0000250|UniProtKB:O00291, ECO:0000269|PubMed:11577110, ECO:0000269|PubMed:11604514, ECO:0000269|PubMed:12839988, ECO:0000269|PubMed:14998932, ECO:0000269|PubMed:16967501, ECO:0000269|PubMed:17329427}.</t>
  </si>
  <si>
    <t>Q7TNS2</t>
  </si>
  <si>
    <t>Micos10 Mic10 Minos1</t>
  </si>
  <si>
    <t>SUBCELLULAR LOCATION: Mitochondrion inner membrane {ECO:0000250|UniProtKB:Q5TGZ0}; Single-pass membrane protein {ECO:0000250|UniProtKB:Q5TGZ0}. Note=The C-terminus is located in the intermembrane space, while the location of the N-terminus has not been determined yet. As some programs predict the presence of 2 closely apposed membrane domains, it has been proposed that the protein may cross the membrane twice and that both termini may face the intermembrane space. {ECO:0000250|UniProtKB:Q5TGZ0}.</t>
  </si>
  <si>
    <t>FUNCTION: Component of the MICOS complex, a large protein complex of the mitochondrial inner membrane that plays crucial roles in the maintenance of crista junctions, inner membrane architecture, and formation of contact sites to the outer membrane. {ECO:0000250|UniProtKB:Q5TGZ0}.</t>
  </si>
  <si>
    <t>A0A411P8U6</t>
  </si>
  <si>
    <t>A2AQL0;Q9Z1W9;G1JLS7;Q3V256</t>
  </si>
  <si>
    <t>A2AQL0</t>
  </si>
  <si>
    <t>Stk39 RP23-27J1.4-001</t>
  </si>
  <si>
    <t>F6RJV6;Q9JJK2</t>
  </si>
  <si>
    <t>F6RJV6</t>
  </si>
  <si>
    <t>Lancl2</t>
  </si>
  <si>
    <t>Q62093;Q8C671</t>
  </si>
  <si>
    <t>Q62093</t>
  </si>
  <si>
    <t>Srsf2 Pr264 Sfrs10 Sfrs2</t>
  </si>
  <si>
    <t>SUBCELLULAR LOCATION: Nucleus {ECO:0000250}. Nucleus, nucleoplasm {ECO:0000250}. Nucleus speckle {ECO:0000250}. Note=Phosphorylation by SRPK2 provokes its redistribution from the nuclear speckle to nucleoplasm. {ECO:0000250}.</t>
  </si>
  <si>
    <t>FUNCTION: Necessary for the splicing of pre-mRNA. It is required for formation of the earliest ATP-dependent splicing complex and interacts with spliceosomal components bound to both the 5'- and 3'-splice sites during spliceosome assembly. It also is required for ATP-dependent interactions of both U1 and U2 snRNPs with pre-mRNA (By similarity). Can bind to the myelin basic protein (MBP) gene MB3 regulatory region and increase transcription of the mbp promoter in cells derived from the CNS. The phosphorylated form (by SRPK2) is required for cellular apoptosis in response to cisplatin treatment (By similarity). {ECO:0000250, ECO:0000269|PubMed:7527040}.</t>
  </si>
  <si>
    <t>A0A0R4J049;Q8CIG8</t>
  </si>
  <si>
    <t>A0A0R4J049</t>
  </si>
  <si>
    <t>Prmt5</t>
  </si>
  <si>
    <t>SUBCELLULAR LOCATION: Cytoplasm {ECO:0000256|PIRNR:PIRNR015894}. Nucleus {ECO:0000256|PIRNR:PIRNR015894}.</t>
  </si>
  <si>
    <t>FUNCTION: Arginine methyltransferase that can both catalyze the formation of omega-N monomethylarginine (MMA) and symmetrical dimethylarginine (sDMA). {ECO:0000256|PIRNR:PIRNR015894}.</t>
  </si>
  <si>
    <t>Q8R0A7;Q3TA40;Q8BQB5</t>
  </si>
  <si>
    <t>Q8R0A7</t>
  </si>
  <si>
    <t>Kiaa0513</t>
  </si>
  <si>
    <t>Q3U232;Q3U1N0;Q3T9L1;O89053;Q3U9K3;G3UYK8</t>
  </si>
  <si>
    <t>Q3U232</t>
  </si>
  <si>
    <t>Coro1a</t>
  </si>
  <si>
    <t>SUBCELLULAR LOCATION: Cytoplasm, cell cortex {ECO:0000256|ARBA:ARBA00004544}. Cytoplasm, cytoskeleton {ECO:0000256|ARBA:ARBA00004245}. Cytoplasmic vesicle, phagosome membrane {ECO:0000256|ARBA:ARBA00004580}. Membrane {ECO:0000256|ARBA:ARBA00004370}.</t>
  </si>
  <si>
    <t>E9Q1S3;Q01405;Q8C1E4</t>
  </si>
  <si>
    <t>E9Q1S3</t>
  </si>
  <si>
    <t>Sec23a</t>
  </si>
  <si>
    <t>E9QN98;Q6NXK7;D3Z5I7;A0A5F8MPK1</t>
  </si>
  <si>
    <t>E9QN98</t>
  </si>
  <si>
    <t>Dpp10</t>
  </si>
  <si>
    <t>Q8BPS5;Q8C2E6;Q544N9;Q3TRK9;P53986;Q3UWP4</t>
  </si>
  <si>
    <t>Q8BPS5</t>
  </si>
  <si>
    <t>Slc16a1</t>
  </si>
  <si>
    <t>P12960</t>
  </si>
  <si>
    <t>Cntn1</t>
  </si>
  <si>
    <t>SUBCELLULAR LOCATION: Cell membrane; Lipid-anchor, GPI-anchor.</t>
  </si>
  <si>
    <t>FUNCTION: Contactins mediate cell surface interactions during nervous system development. Involved in the formation of paranodal axo-glial junctions in myelinated peripheral nerves and in the signaling between axons and myelinating glial cells via its association with CNTNAP1. Participates in oligodendrocytes generation by acting as a ligand of NOTCH1. Its association with NOTCH1 promotes NOTCH1 activation through the released notch intracellular domain (NICD) and subsequent translocation to the nucleus. Interaction with TNR induces a repulsion of neurons and an inhibition of neurite outgrowth. {ECO:0000269|PubMed:11395001, ECO:0000269|PubMed:14567914, ECO:0000269|PubMed:7678967}.</t>
  </si>
  <si>
    <t>Q60749</t>
  </si>
  <si>
    <t>Khdrbs1</t>
  </si>
  <si>
    <t>SUBCELLULAR LOCATION: Nucleus {ECO:0000269|PubMed:12496368}. Cytoplasm {ECO:0000250|UniProtKB:Q07666}. Membrane {ECO:0000269|PubMed:12496368}. Note=Predominantly located in the nucleus but also located partially in the cytoplasm. {ECO:0000250|UniProtKB:Q07666}.</t>
  </si>
  <si>
    <t>FUNCTION: Recruited and tyrosine phosphorylated by several receptor systems, for example the T-cell, leptin and insulin receptors. Once phosphorylated, functions as an adapter protein in signal transduction cascades by binding to SH2 and SH3 domain-containing proteins. Role in G2-M progression in the cell cycle. Represses CBP-dependent transcriptional activation apparently by competing with other nuclear factors for binding to CBP. Also acts as a putative regulator of mRNA stability and/or translation rates and mediates mRNA nuclear export. Positively regulates the association of constitutive transport element (CTE)-containing mRNA with large polyribosomes and translation initiation. May not be involved in the nucleocytoplasmic export of unspliced (CTE)-containing RNA species. RNA-binding protein that plays a role in the regulation of alternative splicing and influences mRNA splice site selection and exon inclusion. Binds to RNA containing 5'-[AU]UAA-3' as a bipartite motif spaced by more than 15 nucleotides. Binds poly(A). In cooperation with HNRNPA1 modulates alternative splicing of BCL2L1 by promoting splicing toward isoform Bcl-X(S), and of SMN1 (By similarity). Can regulate CD44 alternative splicing in a Ras pathway-dependent manner. Can regulate alternative splicing of NRXN1 and NRXN3 in the laminin G-like domain 6 containing the evolutionary conserved neurexin alternative spliced segment 4 (AS4) involved in neurexin selective targeting to postsynaptic partners. In a neuronal activity-dependent manner cooperates synergistically with KHDRBS2/SLIM-1 in regulation of NRXN1 exon skipping at AS4. The cooperation with KHDRBS2/SLIM-1 is antagonistic for regulation of NXRN3 alternative splicing at AS4 (PubMed:12478298, PubMed:22196734, PubMed:24469635). {ECO:0000250|UniProtKB:O75525, ECO:0000269|PubMed:12478298, ECO:0000269|PubMed:12496368, ECO:0000269|PubMed:22196734, ECO:0000269|PubMed:24469635, ECO:0000269|PubMed:7512695, ECO:0000269|PubMed:9315629}.</t>
  </si>
  <si>
    <t>Q6RI64;O09061;A0A338P7C0;A0A338P7F1</t>
  </si>
  <si>
    <t>Q6RI64</t>
  </si>
  <si>
    <t>Psmb1</t>
  </si>
  <si>
    <t>SUBCELLULAR LOCATION: Cytoplasm {ECO:0000256|RuleBase:RU004203}. Nucleus {ECO:0000256|RuleBase:RU004203}.</t>
  </si>
  <si>
    <t>FUNCTION: Component of the proteasome, a multicatalytic proteinase complex which is characterized by its ability to cleave peptides with Arg, Phe, Tyr, Leu, and Glu adjacent to the leaving group at neutral or slightly basic pH. The proteasome has an ATP-dependent proteolytic activity. {ECO:0000256|RuleBase:RU004203}.</t>
  </si>
  <si>
    <t>Q544F7;Q3URD4;P62812;A0A0U1RPE4</t>
  </si>
  <si>
    <t>Q544F7</t>
  </si>
  <si>
    <t>Gabra1</t>
  </si>
  <si>
    <t>SUBCELLULAR LOCATION: Cell membrane {ECO:0000256|ARBA:ARBA00004651}; Multi-pass membrane protein {ECO:0000256|ARBA:ARBA00004651}. Cytoplasmic vesicle membrane {ECO:0000256|ARBA:ARBA00004156}. Membrane {ECO:0000256|ARBA:ARBA00004141}; Multi-pass membrane protein {ECO:0000256|ARBA:ARBA00004141}. Postsynaptic cell membrane {ECO:0000256|ARBA:ARBA00034104}; Multi-pass membrane protein {ECO:0000256|ARBA:ARBA00034104}. Synaptic cell membrane {ECO:0000256|ARBA:ARBA00034099}; Multi-pass membrane protein {ECO:0000256|ARBA:ARBA00034099}.</t>
  </si>
  <si>
    <t>P62631</t>
  </si>
  <si>
    <t>Eef1a2 Eef1al Stn</t>
  </si>
  <si>
    <t>FUNCTION: This protein promotes the GTP-dependent binding of aminoacyl-tRNA to the A-site of ribosomes during protein biosynthesis.</t>
  </si>
  <si>
    <t>Q9JJV2;D3YWS3</t>
  </si>
  <si>
    <t>Q9JJV2</t>
  </si>
  <si>
    <t>Pfn2</t>
  </si>
  <si>
    <t>FUNCTION: Binds to actin and affects the structure of the cytoskeleton. At high concentrations, profilin prevents the polymerization of actin, whereas it enhances it at low concentrations. By binding to PIP2, it inhibits the formation of IP3 and DG.</t>
  </si>
  <si>
    <t>P55264;Q8BMC5;A0A286YCD7</t>
  </si>
  <si>
    <t>P55264</t>
  </si>
  <si>
    <t>Adk</t>
  </si>
  <si>
    <t>SUBCELLULAR LOCATION: [Isoform 1]: Nucleus {ECO:0000250|UniProtKB:P55263}.; SUBCELLULAR LOCATION: [Isoform 2]: Cytoplasm {ECO:0000250|UniProtKB:P55263}.</t>
  </si>
  <si>
    <t>FUNCTION: Catalyzes the phosphorylation of the purine nucleoside adenosine at the 5' position in an ATP-dependent manner. Serves as a potential regulator of concentrations of extracellular adenosine and intracellular adenine nucleotides. {ECO:0000269|PubMed:15317590}.</t>
  </si>
  <si>
    <t>Q3UQN3;Q3U041;P54728;Q3TJ52;Q6NVC3</t>
  </si>
  <si>
    <t>Q3UQN3</t>
  </si>
  <si>
    <t>Rad23b</t>
  </si>
  <si>
    <t>SUBCELLULAR LOCATION: Nucleus {ECO:0000256|RuleBase:RU367049}. Cytoplasm {ECO:0000256|RuleBase:RU367049}.</t>
  </si>
  <si>
    <t>FUNCTION: Multiubiquitin chain receptor involved in modulation of proteasomal degradation. Involved in nucleotide excision repair. {ECO:0000256|RuleBase:RU367049}.</t>
  </si>
  <si>
    <t>Q3TMT4;Q3THE7;Q3TG52;Q9JLJ2;Q3UDG0;A7VL18;Q3V1N7</t>
  </si>
  <si>
    <t>Q3TMT4</t>
  </si>
  <si>
    <t>Aldh9a1</t>
  </si>
  <si>
    <t>A0A0A6YX71;A0A0A6YWI6;Q6PGN3;A0A0A6YX33</t>
  </si>
  <si>
    <t>A0A0A6YX71</t>
  </si>
  <si>
    <t>Dclk2</t>
  </si>
  <si>
    <t>Q04447</t>
  </si>
  <si>
    <t>Ckb Ckbb</t>
  </si>
  <si>
    <t>SUBCELLULAR LOCATION: Cytoplasm, cytosol {ECO:0000305|PubMed:33597756}. Mitochondrion {ECO:0000269|PubMed:33597756}. Cell membrane {ECO:0000250|UniProtKB:P12277}. Note=Localizes to the mitochondria of thermogenic fat cells via the internal MTS-like signal (iMTS-L) region. {ECO:0000269|PubMed:33597756}.</t>
  </si>
  <si>
    <t>FUNCTION: Reversibly catalyzes the transfer of phosphate between ATP and various phosphogens (e.g. creatine phosphate) (PubMed:33597756). Creatine kinase isoenzymes play a central role in energy transduction in tissues with large, fluctuating energy demands, such as skeletal muscle, heart, brain and spermatozoa (Probable). Acts as a key regulator of adaptive thermogenesis as part of the futile creatine cycle: localizes to the mitochondria of thermogenic fat cells and acts by mediating phosphorylation of creatine to initiate a futile cycle of creatine phosphorylation and dephosphorylation (PubMed:33597756). During the futile creatine cycle, creatine and N-phosphocreatine are in a futile cycle, which dissipates the high energy charge of N-phosphocreatine as heat without performing any mechanical or chemical work (PubMed:33597756). {ECO:0000269|PubMed:33597756, ECO:0000305}.</t>
  </si>
  <si>
    <t>Q8R2Y8</t>
  </si>
  <si>
    <t>Ptrh2 Pth2</t>
  </si>
  <si>
    <t>SUBCELLULAR LOCATION: Mitochondrion outer membrane {ECO:0000250|UniProtKB:Q9Y3E5}; Single-pass membrane protein {ECO:0000255}.</t>
  </si>
  <si>
    <t>FUNCTION: The natural substrate for this enzyme may be peptidyl-tRNAs which drop off the ribosome during protein synthesis. {ECO:0000250}.</t>
  </si>
  <si>
    <t>Q9QYX7</t>
  </si>
  <si>
    <t>Pclo Acz</t>
  </si>
  <si>
    <t>SUBCELLULAR LOCATION: Presynaptic active zone {ECO:0000269|PubMed:10508862}. Note=Colocalizes with BSN in developing axons. {ECO:0000250|UniProtKB:Q9JKS6}.</t>
  </si>
  <si>
    <t>FUNCTION: Scaffold protein of the presynaptic cytomatrix at the active zone (CAZ) which is the place in the synapse where neurotransmitter is released (PubMed:19812333). After synthesis, participates in the formation of Golgi-derived membranous organelles termed Piccolo-Bassoon transport vesicles (PTVs) that are transported along axons to sites of nascent synaptic contacts (By similarity). At the presynaptic active zone, regulates the spatial organization of synaptic vesicle cluster, the protein complexes that execute membrane fusion and compensatory endocytosis (By similarity). Organizes as well the readily releasable pool of synaptic vesicles and safeguards a fraction of them to be not immediately available for action potential-induced release (By similarity). Functions also in processes other than assembly such as the regulation of specific presynaptic protein ubiquitination by interacting with SIAH1 or the regulation of presynaptic autophagy (PubMed:28231469) (By similarity). Mediates also synapse to nucleus communication leading to reconfiguration of gene expression by associating with the transcriptional corepressor CTBP1 and by subsequently reducing the size of its pool available for nuclear import (By similarity). {ECO:0000250|UniProtKB:Q9JKS6, ECO:0000269|PubMed:19812333, ECO:0000269|PubMed:28231469}.</t>
  </si>
  <si>
    <t>Q9D898</t>
  </si>
  <si>
    <t>Arpc5l</t>
  </si>
  <si>
    <t>FUNCTION: May function as component of the Arp2/3 complex which is involved in regulation of actin polymerization and together with an activating nucleation-promoting factor (NPF) mediates the formation of branched actin networks. {ECO:0000250}.</t>
  </si>
  <si>
    <t>A0A0A6YWF5;A0A0A6YX60;Q9DCP2;A0A0A6YWH4</t>
  </si>
  <si>
    <t>A0A0A6YWF5</t>
  </si>
  <si>
    <t>Slc38a3</t>
  </si>
  <si>
    <t>V9GXD9;V9GX40;Q5SV85</t>
  </si>
  <si>
    <t>V9GXD9</t>
  </si>
  <si>
    <t>Synrg</t>
  </si>
  <si>
    <t>P60487;Q6IS27;Q5U5Y4</t>
  </si>
  <si>
    <t>P60487</t>
  </si>
  <si>
    <t>Pdxp Cin Plp Plpp</t>
  </si>
  <si>
    <t>SUBCELLULAR LOCATION: Cytoplasm, cytosol {ECO:0000250|UniProtKB:Q96GD0}. Cytoplasm, cytoskeleton {ECO:0000250|UniProtKB:Q96GD0}. Cell projection, ruffle membrane {ECO:0000250|UniProtKB:Q96GD0}; Peripheral membrane protein {ECO:0000250, ECO:0000250|UniProtKB:Q96GD0}; Cytoplasmic side {ECO:0000250|UniProtKB:Q96GD0}. Cell projection, lamellipodium membrane {ECO:0000250|UniProtKB:Q96GD0}; Peripheral membrane protein {ECO:0000250|UniProtKB:Q96GD0}; Cytoplasmic side {ECO:0000250|UniProtKB:Q96GD0}. Cell membrane {ECO:0000250|UniProtKB:Q96GD0}; Peripheral membrane protein {ECO:0000250|UniProtKB:Q96GD0}; Cytoplasmic side {ECO:0000250|UniProtKB:Q96GD0}. Note=Colocalizes with the actin cytoskeleton in membrane ruffles and lamellipodia. Diffusely distributed throughout the cytosol during pro-metaphase and metaphase. Detected at the dynamic cell poles during telophase. Detected at the cleavage furrow and contractile ring during cytokinesis. Transiently detected at the plasma membrane in late stages of cytokinesis. Detected at the midbody. {ECO:0000250|UniProtKB:Q96GD0}.</t>
  </si>
  <si>
    <t>FUNCTION: Functions as a pyridoxal phosphate (PLP) phosphatase, which also catalyzes the dephosphorylation of pyridoxine 5'-phosphate (PNP) and pyridoxamine 5'-phosphate (PMP), with order of substrate preference PLP &gt; PNP &gt; PMP and therefore plays a role in vitamin B6 metabolism (PubMed:24338473, PubMed:24338687, PubMed:25783190). Also functions as a protein serine phosphatase that specifically dephosphorylates 'Ser-3' in proteins of the actin-depolymerizing factor (ADF)/cofilin family like CFL1 and DSTN. Thereby, regulates cofilin-dependent actin cytoskeleton reorganization, being required for normal progress through mitosis and normal cytokinesis. Does not dephosphorylate phosphothreonines in LIMK1. Does not dephosphorylate peptides containing phosphotyrosine (By similarity). {ECO:0000250|UniProtKB:Q96GD0, ECO:0000269|PubMed:24338473, ECO:0000269|PubMed:24338687, ECO:0000269|PubMed:25783190}.</t>
  </si>
  <si>
    <t>Q8K0U4</t>
  </si>
  <si>
    <t>Hspa12a Kiaa0417</t>
  </si>
  <si>
    <t>SUBCELLULAR LOCATION: Cytoplasm {ECO:0000269|PubMed:30679749}. Nucleus {ECO:0000269|PubMed:30679749}.</t>
  </si>
  <si>
    <t>FUNCTION: Adapter protein for SORL1, but not SORT1. Delays SORL1 internalization and affects SORL1 subcellular localization. {ECO:0000250|UniProtKB:O43301}.</t>
  </si>
  <si>
    <t>Q3V117;Q3TED3;Q91V92;Q3UEA1</t>
  </si>
  <si>
    <t>Q3V117</t>
  </si>
  <si>
    <t>Acly</t>
  </si>
  <si>
    <t>FUNCTION: Catalyzes the cleavage of citrate into oxaloacetate and acetyl-CoA, the latter serving as common substrate for de novo cholesterol and fatty acid synthesis. {ECO:0000256|ARBA:ARBA00002797, ECO:0000256|PIRNR:PIRNR036511}.</t>
  </si>
  <si>
    <t>Q91VB8;Q9CY10;Q9CWS5;Q9CY06;A8DUV3;P01942;Q8BPF4;Q9QWJ3;Q61287;A8DUV1</t>
  </si>
  <si>
    <t>Q91VB8</t>
  </si>
  <si>
    <t>Hba-a1 Glnc1 haemaglobin alpha 1 haemaglobin alpha 2 Hba-a2</t>
  </si>
  <si>
    <t>Q8CBE3;Q3UK24;H3BK66;Q8C8P3;Q05BF4;H3BJR7;H3BJS1</t>
  </si>
  <si>
    <t>Q8CBE3</t>
  </si>
  <si>
    <t>Wdr37 Kiaa0982</t>
  </si>
  <si>
    <t>SUBCELLULAR LOCATION: Cytoplasm {ECO:0000250|UniProtKB:Q9Y2I8}. Nucleus {ECO:0000250|UniProtKB:Q9Y2I8}. Note=Primarily localized in the cytoplasm with the highest concentration in the perinuclear region and in small clusters at the leading edge of the spreading cells. {ECO:0000250|UniProtKB:Q9Y2I8}.</t>
  </si>
  <si>
    <t>FUNCTION: Required for normal ER Ca2+ handling in lymphocytes. Together with PACS1, it plays an essential role in stabilizing peripheral lymphocyte populations. {ECO:0000269|PubMed:33630350}.</t>
  </si>
  <si>
    <t>P15105</t>
  </si>
  <si>
    <t>Glul Glns</t>
  </si>
  <si>
    <t>SUBCELLULAR LOCATION: Cytoplasm, cytosol {ECO:0000250|UniProtKB:P15104}. Microsome {ECO:0000250|UniProtKB:P09606}. Mitochondrion {ECO:0000250|UniProtKB:P09606}. Cell membrane {ECO:0000250|UniProtKB:P15104}; Lipid-anchor {ECO:0000250|UniProtKB:P15104}. Note=Mainly localizes in the cytosol, with a fraction associated with the cell membrane. {ECO:0000250|UniProtKB:P15104}.</t>
  </si>
  <si>
    <t>FUNCTION: Glutamine synthetase that catalyzes the ATP-dependent conversion of glutamate and ammonia to glutamine (By similarity). Its role depends on tissue localization: in the brain, it regulates the levels of toxic ammonia and converts neurotoxic glutamate to harmless glutamine, whereas in the liver, it is one of the enzymes responsible for the removal of ammonia (PubMed:25870278). Essential for proliferation of fetal skin fibroblasts (By similarity). Independently of its glutamine synthetase activity, required for endothelial cell migration during vascular development (PubMed:30158707). Involved in angiogenesis by regulating membrane localization and activation of the GTPase RHOJ, possibly by promoting RHOJ palmitoylation (By similarity). May act as a palmitoyltransferase for RHOJ: able to autopalmitoylate and then transfer the palmitoyl group to RHOJ (By similarity). Plays a role in ribosomal 40S subunit biogenesis (By similarity). {ECO:0000250|UniProtKB:P15104, ECO:0000269|PubMed:25870278, ECO:0000269|PubMed:30158707}.</t>
  </si>
  <si>
    <t>Q9DBR7;A0A1W2P750;Q3TS88</t>
  </si>
  <si>
    <t>Q9DBR7</t>
  </si>
  <si>
    <t>Ppp1r12a Mypt1</t>
  </si>
  <si>
    <t>SUBCELLULAR LOCATION: Cytoplasm {ECO:0000250|UniProtKB:O14974}. Cytoplasm, cytoskeleton, stress fiber {ECO:0000250|UniProtKB:O14974}. Note=Also along actomyosin filaments. {ECO:0000250|UniProtKB:O14974}.</t>
  </si>
  <si>
    <t>FUNCTION: Key regulator of protein phosphatase 1C (PPP1C). Mediates binding to myosin. As part of the PPP1C complex, involved in dephosphorylation of PLK1. Capable of inhibiting HIF1AN-dependent suppression of HIF1A activity (By similarity). {ECO:0000250|UniProtKB:O14974, ECO:0000250|UniProtKB:Q10728}.</t>
  </si>
  <si>
    <t>Q8BG32;Q5BKQ9;Q3UWW9;Q7TMI0;Q497E8;Q3THG2;Q8BK73;Q8C0Z6;Q8K2N7</t>
  </si>
  <si>
    <t>Q8BG32</t>
  </si>
  <si>
    <t>Psmd11</t>
  </si>
  <si>
    <t>FUNCTION: Component of the 26S proteasome, a multiprotein complex involved in the ATP-dependent degradation of ubiquitinated proteins. This complex plays a key role in the maintenance of protein homeostasis by removing misfolded or damaged proteins, which could impair cellular functions, and by removing proteins whose functions are no longer required. Therefore, the proteasome participates in numerous cellular processes, including cell cycle progression, apoptosis, or DNA damage repair. In the complex, PSMD11 is required for proteasome assembly. Plays a key role in increased proteasome activity in embryonic stem cells (ESCs): its high expression in ESCs promotes enhanced assembly of the 26S proteasome, followed by higher proteasome activity. {ECO:0000250|UniProtKB:O00231}.</t>
  </si>
  <si>
    <t>Q542D9;Q62351;Q8C872</t>
  </si>
  <si>
    <t>Q542D9</t>
  </si>
  <si>
    <t>Tfrc</t>
  </si>
  <si>
    <t>SUBCELLULAR LOCATION: Cell membrane {ECO:0000256|RuleBase:RU367157}; Single-pass type II membrane protein {ECO:0000256|RuleBase:RU367157}. Melanosome {ECO:0000256|RuleBase:RU367157}. Membrane {ECO:0000256|ARBA:ARBA00004606}; Single-pass type II membrane protein {ECO:0000256|ARBA:ARBA00004606}.</t>
  </si>
  <si>
    <t>FUNCTION: Cellular uptake of iron occurs via receptor-mediated endocytosis of ligand-occupied transferrin receptor into specialized endosomes. Endosomal acidification leads to iron release. The apotransferrin-receptor complex is then recycled to the cell surface with a return to neutral pH and the concomitant loss of affinity of apotransferrin for its receptor. Transferrin receptor is necessary for development of erythrocytes and the nervous system. Acts as a lipid sensor that regulates mitochondrial fusion by regulating activation of the JNK pathway. {ECO:0000256|RuleBase:RU367157}.</t>
  </si>
  <si>
    <t>Q548F2;Q69ZN0;Q9R111;Q3U0C4;A0A494B982;D3YU09;Q6DFY1</t>
  </si>
  <si>
    <t>Q548F2</t>
  </si>
  <si>
    <t>Gda</t>
  </si>
  <si>
    <t>FUNCTION: Catalyzes the hydrolytic deamination of guanine, producing xanthine and ammonia. {ECO:0000256|RuleBase:RU366009}.</t>
  </si>
  <si>
    <t>Q569Z6;Q8BZN7</t>
  </si>
  <si>
    <t>Q569Z6</t>
  </si>
  <si>
    <t>Thrap3 Trap150</t>
  </si>
  <si>
    <t>SUBCELLULAR LOCATION: Nucleus {ECO:0000269|PubMed:23525231}. Nucleus, nucleoplasm {ECO:0000250|UniProtKB:Q9Y2W1}. Nucleus speckle {ECO:0000250|UniProtKB:Q9Y2W1}.</t>
  </si>
  <si>
    <t>FUNCTION: Involved in pre-mRNA splicing. Remains associated with spliced mRNA after splicing which probably involves interactions with the exon junction complex (EJC). Can trigger mRNA decay which seems to be independent of nonsense-mediated decay involving premature stop codons (PTC) recognition. May be involved in nuclear mRNA decay. Involved in regulation of signal-induced alternative splicing. During splicing of PTPRC/CD45 is proposed to sequester phosphorylated SFPQ from PTPRC/CD45 pre-mRNA in resting T-cells. Involved in cyclin-D1/CCND1 mRNA stability probably by acting as component of the SNARP complex which associates with both the 3'end of the CCND1 gene and its mRNA. Involved in response to DNA damage. Is excluced from DNA damage sites in a manner that parallels transcription inhibition; the function may involve the SNARP complex. Initially thought to play a role in transcriptional coactivation through its association with the TRAP complex; however, it is not regarded as a stable Mediator complex subunit. Cooperatively with HELZ2, enhances the transcriptional activation mediated by PPARG, maybe through the stabilization of the PPARG binding to DNA in presence of ligand. May play a role in the terminal stage of adipocyte differentiation. Plays a role in the positive regulation of the circadian clock. Acts as a coactivator of the CLOCK-BMAL1 heterodimer and promotes its transcriptional activator activity and binding to circadian target genes (PubMed:24043798). {ECO:0000269|PubMed:23525231, ECO:0000269|PubMed:24043798}.</t>
  </si>
  <si>
    <t>P45878;Q3TND1;Q3UND3</t>
  </si>
  <si>
    <t>P45878</t>
  </si>
  <si>
    <t>Fkbp2 Fkbp13</t>
  </si>
  <si>
    <t>SUBCELLULAR LOCATION: Endoplasmic reticulum membrane {ECO:0000305}; Peripheral membrane protein {ECO:0000305}.</t>
  </si>
  <si>
    <t>FUNCTION: PPIases accelerate the folding of proteins. It catalyzes the cis-trans isomerization of proline imidic peptide bonds in oligopeptides.</t>
  </si>
  <si>
    <t>Q5EBJ4</t>
  </si>
  <si>
    <t>Ermn Kiaa1189</t>
  </si>
  <si>
    <t>SUBCELLULAR LOCATION: Cytoplasm, cytoskeleton {ECO:0000269|PubMed:16421295}.</t>
  </si>
  <si>
    <t>FUNCTION: Plays a role in cytoskeletal rearrangements during the late wrapping and/or compaction phases of myelinogenesis as well as in maintenance and stability of myelin sheath in the adult. May play an important role in late-stage oligodendroglia maturation, myelin/Ranvier node formation during CNS development, and in the maintenance and plasticity of related structures in the mature CNS (By similarity). {ECO:0000250, ECO:0000269|PubMed:16421295}.</t>
  </si>
  <si>
    <t>P0DP28;P0DP27;P0DP26;Q3UKW2;A0A3Q4EHJ0</t>
  </si>
  <si>
    <t>P0DP28</t>
  </si>
  <si>
    <t>Calm3 Cam3 Camc</t>
  </si>
  <si>
    <t>SUBCELLULAR LOCATION: Cytoplasm, cytoskeleton, spindle. Cytoplasm, cytoskeleton, spindle pole. Note=Distributed throughout the cell during interphase, but during mitosis becomes dramatically localized to the spindle poles and the spindle microtubules. {ECO:0000250}.</t>
  </si>
  <si>
    <t>FUNCTION: Calmodulin acts as part of a calcium signal transduction pathway by mediating the control of a large number of enzymes, ion channels, aquaporins and other proteins through calcium-binding. Calcium-binding is required for the activation of calmodulin. Among the enzymes to be stimulated by the calmodulin-calcium complex are a number of protein kinases, such as myosin light-chain kinases and calmodulin-dependent protein kinase type II (CaMK2), and phosphatases. Together with CCP110 and centrin, is involved in a genetic pathway that regulates the centrosome cycle and progression through cytokinesis. {ECO:0000250|UniProtKB:P0DP25}.</t>
  </si>
  <si>
    <t>Q0P6B2;Q3TUE1;A0A0G2JGW9;A0A0G2JFY5;Q3UUU2;Q91WJ8;A0A0G2JG00;Q3TIS5</t>
  </si>
  <si>
    <t>Q0P6B2</t>
  </si>
  <si>
    <t>Fubp1</t>
  </si>
  <si>
    <t>Q9ER72;Q3U716;Q3UXN3</t>
  </si>
  <si>
    <t>Q9ER72</t>
  </si>
  <si>
    <t>Cars1 Cars</t>
  </si>
  <si>
    <t>SUBCELLULAR LOCATION: Cytoplasm {ECO:0000250|UniProtKB:P49589}.</t>
  </si>
  <si>
    <t>FUNCTION: Catalyzes the ATP-dependent ligation of cysteine to tRNA(Cys). {ECO:0000250|UniProtKB:P49589}.</t>
  </si>
  <si>
    <t>P12815;Q3UGE5;Q8C5M4</t>
  </si>
  <si>
    <t>P12815</t>
  </si>
  <si>
    <t>Pdcd6 Alg2</t>
  </si>
  <si>
    <t>SUBCELLULAR LOCATION: Endoplasmic reticulum membrane {ECO:0000250|UniProtKB:O75340}; Peripheral membrane protein {ECO:0000250|UniProtKB:O75340}. Cytoplasmic vesicle, COPII-coated vesicle membrane {ECO:0000250|UniProtKB:O75340}. Cytoplasm {ECO:0000250|UniProtKB:O75340}. Nucleus {ECO:0000250|UniProtKB:O75340}. Endosome {ECO:0000250|UniProtKB:O75340}. Note=Interaction with RBM22 induces relocalization from the cytoplasm to the nucleus. Translocated from the cytoplasm to the nucleus after heat shock cell treatment. Accumulates in cytoplasmic vesicle-like organelles after heat shock treatment, which may represent stress granules. In response to calcium increase, relocates from cytoplasm to COPII vesicle coat. Localizes to endoplasmic reticulum exit site (ERES). {ECO:0000250|UniProtKB:O75340}.</t>
  </si>
  <si>
    <t>FUNCTION: Calcium sensor that plays a key role in processes such as endoplasmic reticulum (ER)-Golgi vesicular transport, endosomal biogenesis or membrane repair (PubMed:10744743, PubMed:11525164, PubMed:27541325). Acts as an adapter that bridges unrelated proteins or stabilizes weak protein-protein complexes in response to calcium: calcium-binding triggers exposure of apolar surface, promoting interaction with different sets of proteins thanks to 3 different hydrophobic pockets, leading to translocation to membranes (PubMed:10744743, PubMed:11525164, PubMed:27541325). Involved in ER-Golgi transport by promoting the association between PDCD6IP and TSG101, thereby bridging together the ESCRT-III and ESCRT-I complexes (PubMed:10744743, PubMed:11525164, PubMed:27541325). Together with PEF1, acts as calcium-dependent adapter for the BCR(KLHL12) complex, a complex involved in ER-Golgi transport by regulating the size of COPII coats (By similarity). In response to cytosolic calcium increase, the heterodimer formed with PEF1 interacts with, and bridges together the BCR(KLHL12) complex and SEC31 (SEC31A or SEC31B), promoting monoubiquitination of SEC31 and subsequent collagen export, which is required for neural crest specification (By similarity). Involved in the regulation of the distribution and function of MCOLN1 in the endosomal pathway (By similarity). Promotes localization and polymerization of TFG at endoplasmic reticulum exit site (By similarity). Required for T-cell receptor-, Fas-, and glucocorticoid-induced apoptosis (PubMed:8560270). May mediate Ca(2+)-regulated signals along the death pathway: interaction with DAPK1 can accelerate apoptotic cell death by increasing caspase-3 activity (By similarity). Its role in apoptosis may however be indirect, as suggested by knockout experiments (PubMed:12024023). May inhibit KDR/VEGFR2-dependent angiogenesis; the function involves inhibition of VEGF-induced phosphorylation of the Akt signaling pathway (By similarity). {ECO:0000250|UniProtKB:O75340, ECO:0000269|PubMed:10744743, ECO:0000269|PubMed:11525164, ECO:0000269|PubMed:12024023, ECO:0000269|PubMed:27541325, ECO:0000305|PubMed:12024023}.; FUNCTION: [Isoform 2]: Has a lower Ca(2+) affinity than isoform 1 (PubMed:10744743). {ECO:0000269|PubMed:10744743}.</t>
  </si>
  <si>
    <t>A0A1W2P7Y9;Q810U4</t>
  </si>
  <si>
    <t>A0A1W2P7Y9</t>
  </si>
  <si>
    <t>Nrcam</t>
  </si>
  <si>
    <t>SUBCELLULAR LOCATION: Cell membrane {ECO:0000256|ARBA:ARBA00004251}; Single-pass type I membrane protein {ECO:0000256|ARBA:ARBA00004251}.</t>
  </si>
  <si>
    <t>E9Q912</t>
  </si>
  <si>
    <t>Rap1gds1</t>
  </si>
  <si>
    <t>SUBCELLULAR LOCATION: Cytoplasm, cytosol {ECO:0000250|UniProtKB:P52306}. Endoplasmic reticulum {ECO:0000250|UniProtKB:P52306}. Mitochondrion {ECO:0000250|UniProtKB:P52306}. Nucleus {ECO:0000250|UniProtKB:P52306}. Note=Nuclear import is dependent on complexing with a GTPase containing a C-terminal polybasic region. {ECO:0000250|UniProtKB:P52306}.</t>
  </si>
  <si>
    <t>FUNCTION: Acts as a GEF (guanine nucleotide exchange factor) for the Rho family of small GTP-binding proteins (G proteins) that stimulates the dissociation of GDP to enable subsequent binding of GTP. Additionally, appears to chaperone the processing and/or trafficking of small GTPases containing a C-terminal polybasic region independently of GEF activity. Targets include RAP1A/RAP1B, RHOA, RHOB, RHOC, RAC1 and KRAS. Regulates mitochondrial dynamics by controlling RHOT function to promote mitochondrial fission during high calcium conditions. Able to promote the Ca(2+) release from the endoplasmic reticulum via both inositol trisphosphate (Ins3P) and ryanodine sensitive receptors leading to a enhanced mitochondrial Ca(2+) uptake. {ECO:0000250|UniProtKB:P52306}.; FUNCTION: [Isoform 1]: Acts as a GEF (guanine nucleotide exchange factor) for unprenylated RHOA. Chaperones the entry and passage of small GTPases through the prenylation pathway. Recognizes the last amino acid in the GTPase C-terminal CAAX motif with a preference for 'Leu' over 'Met', indicating involvement in the geranylgeranylation pathway. May also recognize prenylated GTPases. {ECO:0000250|UniProtKB:P52306}.; FUNCTION: [Isoform 3]: Acts as a GEF (guanine nucleotide exchange factor) for prenylated RHOA. Acts as a GEF for RHOC. Chaperones the downstream trafficking and/or processing of small newly prenylated GTPases. Escorts RAC1 to the nucleus. {ECO:0000250|UniProtKB:P52306}.</t>
  </si>
  <si>
    <t>Q543Y7;Q61644;Q3TYF2</t>
  </si>
  <si>
    <t>Q543Y7</t>
  </si>
  <si>
    <t>Pacsin1</t>
  </si>
  <si>
    <t>SUBCELLULAR LOCATION: Cell membrane {ECO:0000256|ARBA:ARBA00004413}; Peripheral membrane protein {ECO:0000256|ARBA:ARBA00004413}; Cytoplasmic side {ECO:0000256|ARBA:ARBA00004413}. Cell projection, ruffle membrane {ECO:0000256|ARBA:ARBA00004632}. Cytoplasm, cytosol {ECO:0000256|ARBA:ARBA00004514}. Cytoplasmic vesicle membrane {ECO:0000256|ARBA:ARBA00004284}; Peripheral membrane protein {ECO:0000256|ARBA:ARBA00004284}. Membrane {ECO:0000256|ARBA:ARBA00004287}; Peripheral membrane protein {ECO:0000256|ARBA:ARBA00004287}; Cytoplasmic side {ECO:0000256|ARBA:ARBA00004287}. Synapse, synaptosome {ECO:0000256|ARBA:ARBA00034102}.</t>
  </si>
  <si>
    <t>E9Q7S0;F7BQW7;D3Z656;Q8CHC4;D3Z1M7</t>
  </si>
  <si>
    <t>E9Q7S0</t>
  </si>
  <si>
    <t>Synj1</t>
  </si>
  <si>
    <t>P47199;Q80XR3;Q3UYY0;A0A0A6YXR4;A0A0A6YVS7</t>
  </si>
  <si>
    <t>P47199</t>
  </si>
  <si>
    <t>Cryz</t>
  </si>
  <si>
    <t>FUNCTION: Does not have alcohol dehydrogenase activity. Binds NADP and acts through a one-electron transfer process. Orthoquinones, such as 1,2-naphthoquinone or 9,10-phenanthrenequinone, are the best substrates (in vitro). May act in the detoxification of xenobiotics. Interacts with (AU)-rich elements (ARE) in the 3'-UTR of target mRNA species and enhances their stability. NADPH binding interferes with mRNA binding (By similarity). {ECO:0000250}.</t>
  </si>
  <si>
    <t>Q3UKT3;Q3TG75;P29758;Q3UJK5</t>
  </si>
  <si>
    <t>Q3UKT3</t>
  </si>
  <si>
    <t>Oat</t>
  </si>
  <si>
    <t>Q6PCX2;A0A991EPK0;P31648;Q8BPL9;A0A0N4SVF5</t>
  </si>
  <si>
    <t>Q6PCX2</t>
  </si>
  <si>
    <t>Slc6a1</t>
  </si>
  <si>
    <t>Q60770</t>
  </si>
  <si>
    <t>Stxbp3 Stxbp3a Unc18c</t>
  </si>
  <si>
    <t>SUBCELLULAR LOCATION: Cytoplasm, cytosol {ECO:0000250}. Cell membrane {ECO:0000269|PubMed:9045631}. Note=In platelets, predominantly cytosolic. Low amounts membrane-associated (By similarity). {ECO:0000250}.</t>
  </si>
  <si>
    <t>FUNCTION: Together with STX4 and VAMP2, may play a role in insulin-dependent movement of GLUT4 and in docking/fusion of intracellular GLUT4-containing vesicles with the cell surface in adipocytes. {ECO:0000269|PubMed:9045631}.</t>
  </si>
  <si>
    <t>H3BKH6;Q9R0P3;H3BJP2;H3BLJ9;H3BJL6;H3BK43</t>
  </si>
  <si>
    <t>H3BKH6</t>
  </si>
  <si>
    <t>Esd</t>
  </si>
  <si>
    <t>SUBCELLULAR LOCATION: Cytoplasmic vesicle {ECO:0000256|ARBA:ARBA00004541}.</t>
  </si>
  <si>
    <t>FUNCTION: Serine hydrolase involved in the detoxification of formaldehyde. {ECO:0000256|ARBA:ARBA00002608, ECO:0000256|RuleBase:RU363068}.</t>
  </si>
  <si>
    <t>O35295</t>
  </si>
  <si>
    <t>Purb</t>
  </si>
  <si>
    <t>FUNCTION: Has capacity to bind repeated elements in single-stranded DNA such as the purine-rich single strand of the PUR element located upstream of the MYC gene. Participates in transcriptional and translational regulation of alpha-MHC expression in cardiac myocytes by binding to the purine-rich negative regulatory (PNR) element. Modulates constitutive liver galectin-3 gene transcription by binding to its promoter. May play a role in the dendritic transport of a subset of mRNAs (By similarity). Plays a role in the control of vascular smooth muscle (VSM) alpha-actin gene transcription as repressor in myoblasts and fibroblasts. {ECO:0000250, ECO:0000269|PubMed:11751932, ECO:0000269|PubMed:9334258}.</t>
  </si>
  <si>
    <t>Q91YS7;Q63932</t>
  </si>
  <si>
    <t>Q91YS7</t>
  </si>
  <si>
    <t>Map2k2</t>
  </si>
  <si>
    <t>Q9R1V6;D6QSS8;D3YUP9;A4FUT9</t>
  </si>
  <si>
    <t>Q9R1V6</t>
  </si>
  <si>
    <t>Adam22</t>
  </si>
  <si>
    <t>SUBCELLULAR LOCATION: Cell membrane {ECO:0000269|PubMed:20089912}; Single-pass type I membrane protein {ECO:0000305}. Cell projection, axon {ECO:0000269|PubMed:20089912}.</t>
  </si>
  <si>
    <t>FUNCTION: Probable ligand for integrin in the brain. This is a non catalytic metalloprotease-like protein. Involved in regulation of cell adhesion and spreading and in inhibition of cell proliferation (By similarity). Neuronal receptor for LGI1. {ECO:0000250|UniProtKB:Q9P0K1, ECO:0000269|PubMed:16990550}.</t>
  </si>
  <si>
    <t>Q8VBT0;F6V084</t>
  </si>
  <si>
    <t>Q8VBT0</t>
  </si>
  <si>
    <t>Tmx1 Txndc Txndc1</t>
  </si>
  <si>
    <t>SUBCELLULAR LOCATION: Membrane {ECO:0000305}; Single-pass type I membrane protein {ECO:0000305}. Endoplasmic reticulum membrane {ECO:0000305}; Single-pass type I membrane protein {ECO:0000305}. Note=Predominantly found in the endoplasmic reticulum. {ECO:0000250}.</t>
  </si>
  <si>
    <t>FUNCTION: May participate in various redox reactions through the reversible oxidation of its active center dithiol to a disulfide and catalyze dithiol-disulfide exchange reactions.</t>
  </si>
  <si>
    <t>Q62189;Q9CXX7;D3Z0S6</t>
  </si>
  <si>
    <t>Q62189</t>
  </si>
  <si>
    <t>Snrpa Rnu1a-1</t>
  </si>
  <si>
    <t>FUNCTION: Component of the spliceosomal U1 snRNP, which is essential for recognition of the pre-mRNA 5' splice-site and the subsequent assembly of the spliceosome. U1 snRNP is the first snRNP to interact with pre-mRNA. This interaction is required for the subsequent binding of U2 snRNP and the U4/U6/U5 tri-snRNP. SNRPA binds stem loop II of U1 snRNA. In a snRNP-free form (SF-A) may be involved in coupled pre-mRNA splicing and polyadenylation process. May bind preferentially to the 5'-UGCAC-3' motif on RNAs (By similarity). {ECO:0000250}.</t>
  </si>
  <si>
    <t>Q5EBJ0;P11404</t>
  </si>
  <si>
    <t>Q5EBJ0</t>
  </si>
  <si>
    <t>Fabp3</t>
  </si>
  <si>
    <t>D3YZ62;D3Z4J3;Q99104</t>
  </si>
  <si>
    <t>D3YZ62</t>
  </si>
  <si>
    <t>Myo5a</t>
  </si>
  <si>
    <t>Q1WWK3;P43276</t>
  </si>
  <si>
    <t>Q1WWK3</t>
  </si>
  <si>
    <t>H1f5 Hist1h1b</t>
  </si>
  <si>
    <t>P60202;Q3UYM8;Q62079</t>
  </si>
  <si>
    <t>P60202</t>
  </si>
  <si>
    <t>Plp1 Plp</t>
  </si>
  <si>
    <t>SUBCELLULAR LOCATION: Cell membrane {ECO:0000269|PubMed:17634366}; Multi-pass membrane protein {ECO:0000269|PubMed:17634366}. Myelin membrane {ECO:0000269|PubMed:17634366}. Note=Colocalizes with SIRT2 in internodal regions, at paranodal axoglial junction and Schmidt-Lanterman incisures of myelin sheat.</t>
  </si>
  <si>
    <t>FUNCTION: This is the major myelin protein from the central nervous system. It plays an important role in the formation or maintenance of the multilamellar structure of myelin.</t>
  </si>
  <si>
    <t>Q80TH1;Q52KF7;A2BEE9;P70175;A2BEF2</t>
  </si>
  <si>
    <t>Q80TH1</t>
  </si>
  <si>
    <t>Dlg3 Dlgh3 mKIAA1232</t>
  </si>
  <si>
    <t>A0A0G2JGX4;Q6PIC6;Q8VCE0;Q8R0E8</t>
  </si>
  <si>
    <t>A0A0G2JGX4</t>
  </si>
  <si>
    <t>Atp1a3</t>
  </si>
  <si>
    <t>Q8K2T1;D3YU12;G5E8S7</t>
  </si>
  <si>
    <t>Q8K2T1</t>
  </si>
  <si>
    <t>Nmral1</t>
  </si>
  <si>
    <t>SUBCELLULAR LOCATION: Cytoplasm. Cytoplasm, perinuclear region. Nucleus. Note=Under normal redox growth conditions localizes in the cytoplasm and perinuclear region. Nuclear localization is promoted by increased intracellular nitric oxide and reduced NADPH/NADP(+) ratios (By similarity). {ECO:0000250}.</t>
  </si>
  <si>
    <t>FUNCTION: Redox sensor protein. Undergoes restructuring and subcellular redistribution in response to changes in intracellular NADPH/NADP(+) levels. At low NADPH concentrations the protein is found mainly as a monomer, and binds argininosuccinate synthase (ASS1), the enzyme involved in nitric oxide synthesis. Association with ASS1 impairs its activity and reduces the production of nitric oxide, which subsecuently prevents apoptosis. Under normal NADPH concentrations, the protein is found as a dimer and hides the binding site for ASS1. The homodimer binds one molecule of NADPH. Has higher affinity for NADPH than for NADP(+). Binding to NADPH is necessary to form a stable dimer (By similarity). {ECO:0000250}.</t>
  </si>
  <si>
    <t>Q6ZWQ6;P61087;A0A0J9YUI1;Q3TL77;A0A0J9YU07;D3Z4U3</t>
  </si>
  <si>
    <t>Q6ZWQ6</t>
  </si>
  <si>
    <t>Ube2k Hip2</t>
  </si>
  <si>
    <t>H7BX95;Q6PDM2</t>
  </si>
  <si>
    <t>H7BX95</t>
  </si>
  <si>
    <t>Srsf1</t>
  </si>
  <si>
    <t>E9PUM4;A0A1L1SQ51;B2RY15;Q71LX4;Q68FD6;Q8CDM9;Q8CHG4;A0A1L1SRI1</t>
  </si>
  <si>
    <t>E9PUM4</t>
  </si>
  <si>
    <t>Tln2</t>
  </si>
  <si>
    <t>Q91VJ9;A0A0R4J263;O35083;Q8BUB3</t>
  </si>
  <si>
    <t>Q91VJ9</t>
  </si>
  <si>
    <t>Agpat1</t>
  </si>
  <si>
    <t>FUNCTION: Converts 1-acyl-sn-glycerol-3-phosphate (lysophosphatidic acid or LPA) into 1,2-diacyl-sn-glycerol-3-phosphate (phosphatidic acid or PA) by incorporating an acyl moiety at the sn-2 position of the glycerol backbone. {ECO:0000256|ARBA:ARBA00004086}.</t>
  </si>
  <si>
    <t>Q56A15;P62897</t>
  </si>
  <si>
    <t>Q56A15</t>
  </si>
  <si>
    <t>Cycs CYCS</t>
  </si>
  <si>
    <t>SUBCELLULAR LOCATION: Mitochondrion intermembrane space {ECO:0000256|ARBA:ARBA00004569}.</t>
  </si>
  <si>
    <t>FUNCTION: Electron carrier protein. The oxidized form of the cytochrome c heme group can accept an electron from the heme group of the cytochrome c1 subunit of cytochrome reductase. Cytochrome c then transfers this electron to the cytochrome oxidase complex, the final protein carrier in the mitochondrial electron-transport chain. {ECO:0000256|ARBA:ARBA00002555, ECO:0000256|RuleBase:RU004427}.; FUNCTION: Plays a role in apoptosis. Suppression of the anti-apoptotic members or activation of the pro-apoptotic members of the Bcl-2 family leads to altered mitochondrial membrane permeability resulting in release of cytochrome c into the cytosol. Binding of cytochrome c to Apaf-1 triggers the activation of caspase-9, which then accelerates apoptosis by activating other caspases. {ECO:0000256|ARBA:ARBA00025038}.</t>
  </si>
  <si>
    <t>A0A668KL90;A2AHJ7;A2AHK0;Q80UP3;Q91YS0</t>
  </si>
  <si>
    <t>A0A668KL90</t>
  </si>
  <si>
    <t>Dgkz</t>
  </si>
  <si>
    <t>A0A2I3BRA9;A0A2R8W6K5;A0A2I3BRU6;A0A2K6EDK7;A0A2R8VI79;A0A2R8VK79;Q9JJ43;Q8BP71;A2A4W9;A0A2I3BR20;Q8BIF2;Q8VI61</t>
  </si>
  <si>
    <t>A0A2I3BRA9</t>
  </si>
  <si>
    <t>Rbfox2</t>
  </si>
  <si>
    <t>Q8R2R9;Q3TRH5</t>
  </si>
  <si>
    <t>Q8R2R9</t>
  </si>
  <si>
    <t>Ap3m2</t>
  </si>
  <si>
    <t>SUBCELLULAR LOCATION: Golgi apparatus. Cytoplasmic vesicle membrane {ECO:0000250}; Peripheral membrane protein {ECO:0000250}; Cytoplasmic side {ECO:0000250}. Note=Component of the coat surrounding the cytoplasmic face of coated vesicles located at the Golgi complex. {ECO:0000250}.</t>
  </si>
  <si>
    <t>FUNCTION: Component of the adaptor complexes which link clathrin to receptors in coated vesicles. Clathrin-associated protein complexes are believed to interact with the cytoplasmic tails of membrane proteins, leading to their selection and concentration. Ap47 is a subunit of the plasma membrane adaptor (By similarity). In concert with the BLOC-1 complex, AP-3 is required to target cargos into vesicles assembled at cell bodies for delivery into neurites and nerve terminals. {ECO:0000250, ECO:0000269|PubMed:21998198}.</t>
  </si>
  <si>
    <t>Q99J08</t>
  </si>
  <si>
    <t>Sec14l2</t>
  </si>
  <si>
    <t>SUBCELLULAR LOCATION: Cytoplasm {ECO:0000250}. Nucleus {ECO:0000250}. Note=Cytoplasmic in absence of alpha-tocopherol, and nuclear in presence of alpha-tocopherol. {ECO:0000250}.</t>
  </si>
  <si>
    <t>FUNCTION: Carrier protein. Binds to some hydrophobic molecules and promotes their transfer between the different cellular sites. Binds with high affinity to alpha-tocopherol. Also binds with a weaker affinity to other tocopherols and to tocotrienols. May have a transcriptional activatory activity via its association with alpha-tocopherol. Probably recognizes and binds some squalene structure, suggesting that it may regulate cholesterol biosynthesis by increasing the transfer of squalene to a metabolic active pool in the cell (By similarity). {ECO:0000250}.</t>
  </si>
  <si>
    <t>O09106;Q58E49</t>
  </si>
  <si>
    <t>O09106</t>
  </si>
  <si>
    <t>Hdac1</t>
  </si>
  <si>
    <t>SUBCELLULAR LOCATION: Nucleus {ECO:0000269|PubMed:21454521}.</t>
  </si>
  <si>
    <t>FUNCTION: Histone deacetylase that catalyzes the deacetylation of lysine residues on the N-terminal part of the core histones (H2A, H2B, H3 and H4) (PubMed:10615135, PubMed:15542849, PubMed:21960634, PubMed:30279482). Histone deacetylation gives a tag for epigenetic repression and plays an important role in transcriptional regulation, cell cycle progression and developmental events (PubMed:10615135, PubMed:15542849, PubMed:21960634). Histone deacetylases act via the formation of large multiprotein complexes (PubMed:10615135, PubMed:21960634). Acts as a component of the histone deacetylase NuRD complex which participates in the remodeling of chromatin (By similarity). Also functions as deacetylase for non-histone targets, such as NR1D2, RELA, SP1, SP3 and TSHZ3 (By similarity). Deacetylates SP proteins, SP1 and SP3, and regulates their function (By similarity). Component of the BRG1-RB1-HDAC1 complex, which negatively regulates the CREST-mediated transcription in resting neurons (By similarity). Upon calcium stimulation, HDAC1 is released from the complex and CREBBP is recruited, which facilitates transcriptional activation (By similarity). Deacetylates TSHZ3 and regulates its transcriptional repressor activity (By similarity). Deacetylates 'Lys-310' in RELA and thereby inhibits the transcriptional activity of NF-kappa-B (By similarity). Deacetylates NR1D2 and abrogates the effect of KAT5-mediated relieving of NR1D2 transcription repression activity (By similarity). Component of a RCOR/GFI/KDM1A/HDAC complex that suppresses, via histone deacetylase (HDAC) recruitment, a number of genes implicated in multilineage blood cell development (PubMed:17707228). Involved in CIART-mediated transcriptional repression of the circadian transcriptional activator: CLOCK-BMAL1 heterodimer (PubMed:15226430, PubMed:24736997). Required for the transcriptional repression of circadian target genes, such as PER1, mediated by the large PER complex or CRY1 through histone deacetylation (PubMed:15226430). In addition to protein deacetylase activity, also has protein-lysine deacylase activity: acts as a protein decrotonylase by mediating decrotonylation ((2E)-butenoyl) of histones (PubMed:30279482). {ECO:0000250|UniProtKB:Q13547, ECO:0000269|PubMed:10615135, ECO:0000269|PubMed:15226430, ECO:0000269|PubMed:15542849, ECO:0000269|PubMed:17707228, ECO:0000269|PubMed:21960634, ECO:0000269|PubMed:24736997, ECO:0000269|PubMed:30279482}.</t>
  </si>
  <si>
    <t>Q91ZZ3</t>
  </si>
  <si>
    <t>Sncb</t>
  </si>
  <si>
    <t>FUNCTION: May be involved in neuronal plasticity. {ECO:0000250}.</t>
  </si>
  <si>
    <t>O70591;F8WJ30</t>
  </si>
  <si>
    <t>O70591</t>
  </si>
  <si>
    <t>Pfdn2 Pfd2</t>
  </si>
  <si>
    <t>SUBCELLULAR LOCATION: Nucleus {ECO:0000250|UniProtKB:Q9UHV9}. Cytoplasm {ECO:0000250|UniProtKB:Q9UHV9}. Mitochondrion {ECO:0000250|UniProtKB:Q9UHV9}.</t>
  </si>
  <si>
    <t>FUNCTION: Binds specifically to cytosolic chaperonin (c-CPN) and transfers target proteins to it. Binds to nascent polypeptide chain and promotes folding in an environment in which there are many competing pathways for nonnative proteins.</t>
  </si>
  <si>
    <t>A0A087WNP6;Q4VAA2</t>
  </si>
  <si>
    <t>A0A087WNP6</t>
  </si>
  <si>
    <t>Cdv3</t>
  </si>
  <si>
    <t>A2ALF2;Q6NZB0;F6TQL3;A2ALF0;A2ALF3;F6QIL6</t>
  </si>
  <si>
    <t>A2ALF2</t>
  </si>
  <si>
    <t>Dnajc8</t>
  </si>
  <si>
    <t>Q9CQM5</t>
  </si>
  <si>
    <t>Txndc17 Txnl5</t>
  </si>
  <si>
    <t>FUNCTION: Disulfide reductase. May participate in various redox reactions through the reversible oxidation of its active center dithiol to a disulfide and catalyze dithiol-disulfide exchange reactions. Modulates TNF-alpha signaling and NF-kappa-B activation. Has peroxidase activity and may contribute to the elimination of cellular hydrogen peroxide (By similarity). {ECO:0000250}.</t>
  </si>
  <si>
    <t>Q8VDQ1;Q3TXN1</t>
  </si>
  <si>
    <t>Q8VDQ1</t>
  </si>
  <si>
    <t>Ptgr2 Zadh1</t>
  </si>
  <si>
    <t>FUNCTION: Functions as 15-oxo-prostaglandin 13-reductase and acts on 15-keto-PGE1, 15-keto-PGE2, 15-keto-PGE1-alpha and 15-keto-PGE2-alpha with highest activity towards 15-keto-PGE2. Overexpression represses transcriptional activity of PPARG and inhibits adipocyte differentiation. {ECO:0000269|PubMed:17449869}.</t>
  </si>
  <si>
    <t>Q8R050;Q8CCV1;Q8BPH0;Q3UL02</t>
  </si>
  <si>
    <t>Q8R050</t>
  </si>
  <si>
    <t>Gspt1 Erf3a</t>
  </si>
  <si>
    <t>FUNCTION: GTPase component of the eRF1-eRF3-GTP ternary complex, a ternary complex that mediates translation termination in response to the termination codons UAA, UAG and UGA. GSPT1/ERF3A mediates ETF1/ERF1 delivery to stop codons: The eRF1-eRF3-GTP complex binds to a stop codon in the ribosomal A-site. GTP hydrolysis by GSPT1/ERF3A induces a conformational change that leads to its dissociation, permitting ETF1/ERF1 to accommodate fully in the A-site. Component of the transient SURF complex which recruits UPF1 to stalled ribosomes in the context of nonsense-mediated decay (NMD) of mRNAs containing premature stop codons. Required for SHFL-mediated translation termination which inhibits programmed ribosomal frameshifting (-1PRF) of mRNA from viruses and cellular genes. {ECO:0000250|UniProtKB:P15170}.</t>
  </si>
  <si>
    <t>P11531;A0A668KLA2;A0A1Q1PRS6;A0A1Q1PRS4;A0A1Q1NN66;A0A1Q1PRS2;Q3TWL4;A0A1Q1PRT9;A0A1Q1PRS9;A2A9Z1;A2A9Z2;A0A023ZTV5;A0A023ZT56</t>
  </si>
  <si>
    <t>P11531</t>
  </si>
  <si>
    <t>Dmd</t>
  </si>
  <si>
    <t>SUBCELLULAR LOCATION: Cell membrane, sarcolemma {ECO:0000269|PubMed:19109891}; Peripheral membrane protein {ECO:0000269|PubMed:19109891}; Cytoplasmic side {ECO:0000269|PubMed:19109891}. Cytoplasm, cytoskeleton {ECO:0000269|PubMed:19109891}. Postsynaptic cell membrane {ECO:0000269|PubMed:19109891}. Note=In muscle cells, sarcolemma localization requires the presence of ANK2, while localization to costameres requires the presence of ANK3. Localizes to neuromuscular junctions (NMJs). In adult muscle, NMJ localization depends upon ANK2 presence, but not in newborn animals.</t>
  </si>
  <si>
    <t>FUNCTION: Anchors the extracellular matrix to the cytoskeleton via F-actin. Ligand for dystroglycan. Component of the dystrophin-associated glycoprotein complex which accumulates at the neuromuscular junction (NMJ) and at a variety of synapses in the peripheral and central nervous systems and has a structural function in stabilizing the sarcolemma. Also implicated in signaling events and synaptic transmission. {ECO:0000269|PubMed:7633443}.</t>
  </si>
  <si>
    <t>Q80ZZ0;Q3TIT3;Q8K1X5;Q9WVK4;Q3T9A1;Q3TUW9;Q3TGS1;Q3TCK3</t>
  </si>
  <si>
    <t>Q80ZZ0</t>
  </si>
  <si>
    <t>Ehd1</t>
  </si>
  <si>
    <t>SUBCELLULAR LOCATION: Cell membrane {ECO:0000256|ARBA:ARBA00004413}; Peripheral membrane protein {ECO:0000256|ARBA:ARBA00004413}; Cytoplasmic side {ECO:0000256|ARBA:ARBA00004413}. Endosome membrane {ECO:0000256|ARBA:ARBA00004125}; Peripheral membrane protein {ECO:0000256|ARBA:ARBA00004125}; Cytoplasmic side {ECO:0000256|ARBA:ARBA00004125}. Membrane {ECO:0000256|ARBA:ARBA00004287}; Peripheral membrane protein {ECO:0000256|ARBA:ARBA00004287}; Cytoplasmic side {ECO:0000256|ARBA:ARBA00004287}.</t>
  </si>
  <si>
    <t>D3YYT0;Q8BSI9;Q3UIC2;P15116</t>
  </si>
  <si>
    <t>D3YYT0</t>
  </si>
  <si>
    <t>Cdh2</t>
  </si>
  <si>
    <t>SUBCELLULAR LOCATION: Cell membrane {ECO:0000256|ARBA:ARBA00004251, ECO:0000256|RuleBase:RU003318}; Single-pass type I membrane protein {ECO:0000256|ARBA:ARBA00004251, ECO:0000256|RuleBase:RU003318}. Membrane {ECO:0000256|ARBA:ARBA00004479}; Single-pass type I membrane protein {ECO:0000256|ARBA:ARBA00004479}.</t>
  </si>
  <si>
    <t>FUNCTION: Cadherins are calcium-dependent cell adhesion proteins. {ECO:0000256|RuleBase:RU004357}.</t>
  </si>
  <si>
    <t>Q543N3;Q61792;A2A6H0;A2A6G9;A2A6G7;A2A6G8;A2A6G6</t>
  </si>
  <si>
    <t>Q543N3</t>
  </si>
  <si>
    <t>Lasp1</t>
  </si>
  <si>
    <t>SUBCELLULAR LOCATION: Cytoplasm, cell cortex {ECO:0000256|ARBA:ARBA00004544}. Cytoplasm, cytoskeleton {ECO:0000256|ARBA:ARBA00004245}.</t>
  </si>
  <si>
    <t>FUNCTION: Plays an important role in the regulation of dynamic actin-based, cytoskeletal activities. Agonist-dependent changes in LASP1 phosphorylation may also serve to regulate actin-associated ion transport activities, not only in the parietal cell but also in certain other F-actin-rich secretory epithelial cell types. {ECO:0000256|ARBA:ARBA00025477}.</t>
  </si>
  <si>
    <t>Q9D6Z1;Q3UJZ7;Q3USZ5;F7CHQ7</t>
  </si>
  <si>
    <t>Q9D6Z1</t>
  </si>
  <si>
    <t>Nop56 Nol5a</t>
  </si>
  <si>
    <t>SUBCELLULAR LOCATION: Nucleus, nucleolus {ECO:0000250|UniProtKB:O00567}. Cytoplasm {ECO:0000269|PubMed:21683323}. Nucleus, nucleoplasm {ECO:0000250|UniProtKB:O00567}.</t>
  </si>
  <si>
    <t>FUNCTION: Involved in the early to middle stages of 60S ribosomal subunit biogenesis. Core component of box C/D small nucleolar ribonucleoprotein (snoRNP) particles. Required for the biogenesis of box C/D snoRNAs such U3, U8 and U14 snoRNAs. Part of the small subunit (SSU) processome, first precursor of the small eukaryotic ribosomal subunit. During the assembly of the SSU processome in the nucleolus, many ribosome biogenesis factors, an RNA chaperone and ribosomal proteins associate with the nascent pre-rRNA and work in concert to generate RNA folding, modifications, rearrangements and cleavage as well as targeted degradation of pre-ribosomal RNA by the RNA exosome. {ECO:0000250|UniProtKB:O00567}.</t>
  </si>
  <si>
    <t>Q8BTS0;Q61656;Q3UXW3;A1L333;Q5U222;Q3V0Z8;S4R1I6</t>
  </si>
  <si>
    <t>Q8BTS0</t>
  </si>
  <si>
    <t>Ddx5</t>
  </si>
  <si>
    <t>Q9CPU4</t>
  </si>
  <si>
    <t>Mgst3</t>
  </si>
  <si>
    <t>SUBCELLULAR LOCATION: Mitochondrion outer membrane {ECO:0000250|UniProtKB:O14880}; Multi-pass membrane protein {ECO:0000255}.</t>
  </si>
  <si>
    <t>FUNCTION: Displays both glutathione S-transferase and glutathione peroxidase activities toward oxyeicosanoids. Catalyzes the Michael addition reaction of reduced glutathione (GSH) to electrophilic eicosanoids to form GSH adducts, as part of detoxification or metabolic shunt processes. Mediates GSH conjugation to leukotriene A4 to form the sulfidopeptide leukotriene C4. Metabolizes cyclopentenone prostanoids, specifically mediates GSH addition at C9 within the cyclopentenone ring of 15-deoxy-Delta12,14-prostaglandin J2 (15dPGJ2) to form 15dPGJ2-glutathione. L-cysteine can not substitute for GSH. Catalyzes the reduction of eicosanoid peroxides to yield eicosanoid hydroxides. {ECO:0000250|UniProtKB:O14880}.</t>
  </si>
  <si>
    <t>Q8R570;B2FDF6;I7HFU4</t>
  </si>
  <si>
    <t>Q8R570</t>
  </si>
  <si>
    <t>Snap47</t>
  </si>
  <si>
    <t>SUBCELLULAR LOCATION: Endomembrane system {ECO:0000269|PubMed:16621800}. Cytoplasm, perinuclear region {ECO:0000269|PubMed:16621800}. Note=Appears to be exclusively membrane-bound. In primary neurons, widely distributed in both cell bodies and neuronal processes.</t>
  </si>
  <si>
    <t>FUNCTION: May play a role in intracellular membrane fusion. {ECO:0000269|PubMed:16621800}.</t>
  </si>
  <si>
    <t>Q9R0Q6;A0A0G2JF52</t>
  </si>
  <si>
    <t>Q9R0Q6</t>
  </si>
  <si>
    <t>Arpc1a Sid329</t>
  </si>
  <si>
    <t>SUBCELLULAR LOCATION: Cytoplasm, cytoskeleton {ECO:0000250|UniProtKB:Q92747}. Nucleus {ECO:0000250|UniProtKB:Q8AVT9}.</t>
  </si>
  <si>
    <t>FUNCTION: Probably functions as component of the Arp2/3 complex which is involved in regulation of actin polymerization and together with an activating nucleation-promoting factor (NPF) mediates the formation of branched actin networks (By similarity). In addition to its role in the cytoplasmic cytoskeleton, the Arp2/3 complex also promotes actin polymerization in the nucleus, thereby regulating gene transcription and repair of damaged DNA (By similarity). {ECO:0000250|UniProtKB:Q8AVT9, ECO:0000250|UniProtKB:Q92747}.</t>
  </si>
  <si>
    <t>Q9EPU0</t>
  </si>
  <si>
    <t>Upf1 Rent1</t>
  </si>
  <si>
    <t>SUBCELLULAR LOCATION: Cytoplasm {ECO:0000269|PubMed:27149095}. Cytoplasm, P-body {ECO:0000250|UniProtKB:Q92900}. Nucleus {ECO:0000250|UniProtKB:Q92900}. Cytoplasm, perinuclear region {ECO:0000269|PubMed:27149095}. Note=Hyperphosphorylated form is targeted to the P-body, while unphosphorylated protein is distributed throughout the cytoplasm (By similarity). Localized in the chromatoid bodies of round spermatids (PubMed:27149095). {ECO:0000250|UniProtKB:Q92900, ECO:0000269|PubMed:27149095}.</t>
  </si>
  <si>
    <t>FUNCTION: RNA-dependent helicase required for nonsense-mediated decay (NMD) of aberrant mRNAs containing premature stop codons and modulates the expression level of normal mRNAs (By similarity). Is recruited to mRNAs upon translation termination and undergoes a cycle of phosphorylation and dephosphorylation; its phosphorylation appears to be a key step in NMD (By similarity). Recruited by release factors to stalled ribosomes together with the SMG1C protein kinase complex to form the transient SURF (SMG1-UPF1-eRF1-eRF3) complex (By similarity). In EJC-dependent NMD, the SURF complex associates with the exon junction complex (EJC) (located 50-55 or more nucleotides downstream from the termination codon) through UPF2 and allows the formation of an UPF1-UPF2-UPF3 surveillance complex which is believed to activate NMD (By similarity). Phosphorylated UPF1 is recognized by EST1B/SMG5, SMG6 and SMG7 which are thought to provide a link to the mRNA degradation machinery involving exonucleolytic and endonucleolytic pathways, and to serve as adapters to protein phosphatase 2A (PP2A), thereby triggering UPF1 dephosphorylation and allowing the recycling of NMD factors (By similarity). UPF1 can also activate NMD without UPF2 or UPF3, and in the absence of the NMD-enhancing downstream EJC indicative for alternative NMD pathways (By similarity). Plays a role in replication-dependent histone mRNA degradation at the end of phase S; the function is independent of UPF2 (By similarity). For the recognition of premature termination codons (PTC) and initiation of NMD a competitive interaction between UPF1 and PABPC1 with the ribosome-bound release factors is proposed (By similarity). The ATPase activity of UPF1 is required for disassembly of mRNPs undergoing NMD (By similarity). Together with UPF2 and dependent on TDRD6, mediates the degradation of mRNA harboring long 3'UTR by inducing the NMD machinery (PubMed:27149095). Also capable of unwinding double-stranded DNA and translocating on single-stranded DNA (By similarity). {ECO:0000250|UniProtKB:Q92900, ECO:0000269|PubMed:27149095}.</t>
  </si>
  <si>
    <t>A0AUN0;Q4G0C0;G3X928;Q6NZC7;Q3UY74</t>
  </si>
  <si>
    <t>A0AUN0</t>
  </si>
  <si>
    <t>Sec23ip</t>
  </si>
  <si>
    <t>P70302;A0A1B0GR78;A0A1B0GRA5</t>
  </si>
  <si>
    <t>P70302</t>
  </si>
  <si>
    <t>Stim1 Sim</t>
  </si>
  <si>
    <t>SUBCELLULAR LOCATION: Cell membrane {ECO:0000250|UniProtKB:Q13586}; Single-pass type I membrane protein {ECO:0000250|UniProtKB:Q13586}. Endoplasmic reticulum membrane {ECO:0000250|UniProtKB:Q13586}; Single-pass type I membrane protein {ECO:0000250|UniProtKB:Q13586}. Sarcoplasmic reticulum {ECO:0000250|UniProtKB:Q13586}. Cytoplasm, cytoskeleton {ECO:0000250|UniProtKB:Q13586}. Note=Translocates from the endoplasmic reticulum to the cell membrane in response to a depletion of intracellular Ca(2+) and is detected at punctae corresponding to junctions between the endoplasmic reticulum and the cell membrane. Associated with the microtubule network at the growing distal tip of microtubules. Colocalizes with ORAI1 at the cell membrane. Colocalizes preferentially with CASQ1 at endoplasmic reticulum in response to a depletion of intracellular calcium (By similarity). {ECO:0000250|UniProtKB:Q13586}.</t>
  </si>
  <si>
    <t>FUNCTION: Plays a role in mediating store-operated Ca(2+) entry (SOCE), a Ca(2+) influx following depletion of intracellular Ca(2+) stores. Acts as Ca(2+) sensor in the endoplasmic reticulum via its EF-hand domain. Upon Ca(2+) depletion, translocates from the endoplasmic reticulum to the plasma membrane where it activates the Ca(2+) release-activated Ca(2+) (CRAC) channel subunit ORAI1. Involved in enamel formation. Activated following interaction with STIMATE, leading to promote STIM1 conformational switch. {ECO:0000250|UniProtKB:Q13586}.</t>
  </si>
  <si>
    <t>Q8K2Q7</t>
  </si>
  <si>
    <t>Brox</t>
  </si>
  <si>
    <t>SUBCELLULAR LOCATION: Nucleus membrane {ECO:0000250|UniProtKB:Q5VW32}; Lipid-anchor {ECO:0000250|UniProtKB:Q5VW32}. Note=During nuclear envelope repair, localizes at rupture sites where it is recruited by the CHMP7/ESCRT-III axis. {ECO:0000250|UniProtKB:Q5VW32}.</t>
  </si>
  <si>
    <t>FUNCTION: Nuclear envelope-associated factor that is involved in the nuclear envelope ruptures during interphase (NERDI) repair, where it is locally recruited by CHMP5 and reduces cytoskeletal stress through its action on SYN2 to help reseal the ruptured membrane. {ECO:0000250|UniProtKB:Q5VW32}.</t>
  </si>
  <si>
    <t>Q07417</t>
  </si>
  <si>
    <t>Acads</t>
  </si>
  <si>
    <t>SUBCELLULAR LOCATION: Mitochondrion matrix {ECO:0000250|UniProtKB:Q3ZBF6}.</t>
  </si>
  <si>
    <t>FUNCTION: Short-chain specific acyl-CoA dehydrogenase is one of the acyl-CoA dehydrogenases that catalyze the first step of mitochondrial fatty acid beta-oxidation, an aerobic process breaking down fatty acids into acetyl-CoA and allowing the production of energy from fats. The first step of fatty acid beta-oxidation consists in the removal of one hydrogen from C-2 and C-3 of the straight-chain fatty acyl-CoA thioester, resulting in the formation of trans-2-enoyl-CoA. Among the different mitochondrial acyl-CoA dehydrogenases, short-chain specific acyl-CoA dehydrogenase acts specifically on acyl-CoAs with saturated 4 to 6 carbons long primary chains. {ECO:0000250|UniProtKB:P15651}.</t>
  </si>
  <si>
    <t>Q3UHD6;A0A0G2JF85</t>
  </si>
  <si>
    <t>Q3UHD6</t>
  </si>
  <si>
    <t>Snx27 Kiaa0488</t>
  </si>
  <si>
    <t>SUBCELLULAR LOCATION: Early endosome membrane {ECO:0000250}; Peripheral membrane protein {ECO:0000250}. Cytoplasm, cytosol {ECO:0000250}. Note=Localizes to immunological synapse in T-cells. In T-cells, recruited from the cytosol to sorting endosomes by phosphoinositide-3-kinase products (By similarity). {ECO:0000250}.</t>
  </si>
  <si>
    <t>FUNCTION: Involved in the retrograde transport from endosome to plasma membrane, a trafficking pathway that promotes the recycling of internalized transmembrane proteins. Following internalization, endocytosed transmembrane proteins are delivered to early endosomes and recycled to the plasma membrane instead of being degraded in lysosomes. SNX27 specifically binds and directs sorting of a subset of transmembrane proteins containing a PDZ-binding motif at the C-terminus: following interaction with target transmembrane proteins, associates with the retromer complex, preventing entry into the lysosomal pathway, and promotes retromer-tubule based plasma membrane recycling. SNX27 also binds with the WASH complex. Interacts with membranes containing phosphatidylinositol-3-phosphate (PtdIns(3P)). May participate in establishment of natural killer cell polarity. Recruits CYTIP to early endosomes. {ECO:0000269|PubMed:23524343}.</t>
  </si>
  <si>
    <t>A0A0J9YUN4;A0A0J9YUE9</t>
  </si>
  <si>
    <t>A0A0J9YUN4</t>
  </si>
  <si>
    <t>Dnm1</t>
  </si>
  <si>
    <t>Q3TDK6;A0A0J9YUG1</t>
  </si>
  <si>
    <t>Q3TDK6</t>
  </si>
  <si>
    <t>Rogdi Lzf</t>
  </si>
  <si>
    <t>SUBCELLULAR LOCATION: Nucleus envelope {ECO:0000250|UniProtKB:Q9GZN7}. Presynapse {ECO:0000250|UniProtKB:Q4V7D2}. Cell projection, axon {ECO:0000250|UniProtKB:Q4V7D2}. Perikaryon {ECO:0000250|UniProtKB:Q4V7D2}. Cell projection, dendrite {ECO:0000250|UniProtKB:Q4V7D2}. Cytoplasmic vesicle, secretory vesicle, synaptic vesicle {ECO:0000250|UniProtKB:Q4V7D2}. Note=Detected primarily at presynaptic sites on axons, and to a lesser degree in soma and dendrites. Not detected at post-synaptic sites. {ECO:0000250|UniProtKB:Q4V7D2}.</t>
  </si>
  <si>
    <t>Q8BWT1;Q3UKH3</t>
  </si>
  <si>
    <t>Q8BWT1</t>
  </si>
  <si>
    <t>Acaa2</t>
  </si>
  <si>
    <t>SUBCELLULAR LOCATION: Mitochondrion {ECO:0000250|UniProtKB:P42765}.</t>
  </si>
  <si>
    <t>FUNCTION: In the production of energy from fats, this is one of the enzymes that catalyzes the last step of the mitochondrial beta-oxidation pathway, an aerobic process breaking down fatty acids into acetyl-CoA. Using free coenzyme A/CoA, catalyzes the thiolytic cleavage of medium- to long-chain unbranched 3-oxoacyl-CoAs into acetyl-CoA and a fatty acyl-CoA shortened by two carbon atoms. Also catalyzes the condensation of two acetyl-CoA molecules into acetoacetyl-CoA and could be involved in the production of ketone bodies. Also displays hydrolase activity on various fatty acyl-CoAs (By similarity). Thereby, could be responsible for the production of acetate in a side reaction to beta-oxidation (By similarity). Abolishes BNIP3-mediated apoptosis and mitochondrial damage (By similarity). {ECO:0000250|UniProtKB:P13437, ECO:0000250|UniProtKB:P42765}.</t>
  </si>
  <si>
    <t>F8WJG3;P62996;Q5PR75</t>
  </si>
  <si>
    <t>F8WJG3</t>
  </si>
  <si>
    <t>Tra2b</t>
  </si>
  <si>
    <t>Q545P0;P14094;Q3TSQ1;Q3TV47</t>
  </si>
  <si>
    <t>Q545P0</t>
  </si>
  <si>
    <t>Atp1b1</t>
  </si>
  <si>
    <t>B2RQQ7;Q7TT50</t>
  </si>
  <si>
    <t>B2RQQ7</t>
  </si>
  <si>
    <t>Cdc42bpb</t>
  </si>
  <si>
    <t>SUBCELLULAR LOCATION: Cell projection, lamellipodium {ECO:0000256|ARBA:ARBA00004510}. Cytoplasm {ECO:0000256|ARBA:ARBA00004496}.</t>
  </si>
  <si>
    <t>A0A087WNV1;A0A087WSR7;A0A087WR52;Q8K2K6;A0A087WRL1</t>
  </si>
  <si>
    <t>A0A087WNV1</t>
  </si>
  <si>
    <t>Agfg1</t>
  </si>
  <si>
    <t>Q62418</t>
  </si>
  <si>
    <t>Dbnl Abp1 Sh3p7</t>
  </si>
  <si>
    <t>SUBCELLULAR LOCATION: Cytoplasm, cytoskeleton {ECO:0000269|PubMed:10637315, ECO:0000269|PubMed:17476322, ECO:0000269|PubMed:9891087}. Cell projection, lamellipodium {ECO:0000269|PubMed:10637315, ECO:0000269|PubMed:12913069}. Cell projection, ruffle {ECO:0000269|PubMed:12913069}. Cytoplasm, cell cortex {ECO:0000269|PubMed:10637315, ECO:0000269|PubMed:11309416, ECO:0000269|PubMed:23223303}. Cytoplasm, cytosol {ECO:0000250|UniProtKB:Q9JHL4}. Synapse {ECO:0000269|PubMed:11309416}. Perikaryon {ECO:0000269|PubMed:11309416}. Cell projection, neuron projection {ECO:0000269|PubMed:11309416}. Cell membrane {ECO:0000250|UniProtKB:Q9JHL4}; Peripheral membrane protein; Cytoplasmic side. Cytoplasmic vesicle, clathrin-coated vesicle membrane {ECO:0000305|PubMed:11309416}; Peripheral membrane protein; Cytoplasmic side. Golgi apparatus membrane {ECO:0000269|PubMed:16452483}; Peripheral membrane protein; Cytoplasmic side. Cell projection, podosome {ECO:0000269|PubMed:22303001}. Early endosome {ECO:0000250|UniProtKB:Q9UJU6}. Cell projection, dendrite {ECO:0000250|UniProtKB:Q9JHL4}. Postsynaptic density {ECO:0000250|UniProtKB:Q9JHL4}. Note=Associates with lamellipodial actin and membrane ruffles. Colocalizes with actin and cortactin at podosome dots and podosome rosettes. {ECO:0000250|UniProtKB:Q9JHL4, ECO:0000269|PubMed:12913069, ECO:0000269|PubMed:17476322, ECO:0000269|PubMed:22303001}.</t>
  </si>
  <si>
    <t>FUNCTION: Adapter protein that binds F-actin and DNM1, and thereby plays a role in receptor-mediated endocytosis. Plays a role in the reorganization of the actin cytoskeleton, formation of cell projections, such as neurites, in neuron morphogenesis and synapse formation via its interaction with WASL and COBL. Does not bind G-actin and promote actin polymerization by itself. Required for the formation of organized podosome rosettes. May act as a common effector of antigen receptor-signaling pathways in leukocytes. Acts as a key component of the immunological synapse that regulates T-cell activation by bridging TCRs and the actin cytoskeleton to gene activation and endocytic processes. {ECO:0000269|PubMed:11309416, ECO:0000269|PubMed:17476322, ECO:0000269|PubMed:18829961, ECO:0000269|PubMed:22303001, ECO:0000269|PubMed:23223303}.</t>
  </si>
  <si>
    <t>Q548L6;P48318</t>
  </si>
  <si>
    <t>Q548L6</t>
  </si>
  <si>
    <t>Gad1 gad67</t>
  </si>
  <si>
    <t>Q3UHL1;A0A0A6YW88</t>
  </si>
  <si>
    <t>Q3UHL1</t>
  </si>
  <si>
    <t>Camkv</t>
  </si>
  <si>
    <t>SUBCELLULAR LOCATION: Cell membrane {ECO:0000250}; Peripheral membrane protein {ECO:0000250}. Cytoplasmic vesicle membrane {ECO:0000250}; Peripheral membrane protein {ECO:0000250}. Note=Predominantly observed in association with the plasma membrane of soma and in neurites, both axons and dendrites. May be associated with vesicular structures (By similarity). {ECO:0000250}.</t>
  </si>
  <si>
    <t>FUNCTION: Does not appear to have detectable kinase activity.</t>
  </si>
  <si>
    <t>Q9DC70</t>
  </si>
  <si>
    <t>Ndufs7</t>
  </si>
  <si>
    <t>SUBCELLULAR LOCATION: Mitochondrion inner membrane {ECO:0000250|UniProtKB:P42026}; Peripheral membrane protein {ECO:0000250|UniProtKB:P42026}; Matrix side {ECO:0000250|UniProtKB:P42026}.</t>
  </si>
  <si>
    <t>FUNCTION: Core subunit of the mitochondrial membrane respiratory chain NADH dehydrogenase (Complex I) which catalyzes electron transfer from NADH through the respiratory chain, using ubiquinone as an electron acceptor. Essential for the catalytic activity of complex I. {ECO:0000250|UniProtKB:O75251}.</t>
  </si>
  <si>
    <t>Q3TYD5;P70663;Q3UYK7</t>
  </si>
  <si>
    <t>Q3TYD5</t>
  </si>
  <si>
    <t>Sparcl1</t>
  </si>
  <si>
    <t>SUBCELLULAR LOCATION: Secreted, extracellular space, extracellular matrix {ECO:0000256|PIRNR:PIRNR002574}.</t>
  </si>
  <si>
    <t>Q8VEH3;F6QKK2</t>
  </si>
  <si>
    <t>Q8VEH3</t>
  </si>
  <si>
    <t>Arl8a Arl10b Gie2</t>
  </si>
  <si>
    <t>SUBCELLULAR LOCATION: Late endosome membrane {ECO:0000250|UniProtKB:Q9NVJ2}. Lysosome membrane {ECO:0000250|UniProtKB:Q9CQW2}. Cytoplasm, cytoskeleton, spindle {ECO:0000250|UniProtKB:Q9NVJ2}. Cell projection, axon {ECO:0000250|UniProtKB:Q9CQW2}. Synapse {ECO:0000250|UniProtKB:Q9CQW2}. Note=Localizes with microtubules at the spindle mid-zone during mitosis. {ECO:0000250|UniProtKB:Q9NVJ2}.</t>
  </si>
  <si>
    <t>FUNCTION: Plays a role in lysosomes motility (PubMed:30174114). In neurons, mediates the anterograde axonal long-range transport of presynaptic lysosome-related vesicles required for presynaptic biogenesis and synaptic function (PubMed:30174114). May play a role in chromosome segregation (By similarity). {ECO:0000250|UniProtKB:Q9NVJ2, ECO:0000269|PubMed:30174114}.</t>
  </si>
  <si>
    <t>P21447;B2RUR3;P06795</t>
  </si>
  <si>
    <t>P21447</t>
  </si>
  <si>
    <t>Abcb1a Abcb4 Mdr1a Mdr3 Pgy-3 Pgy3</t>
  </si>
  <si>
    <t>SUBCELLULAR LOCATION: Cell membrane {ECO:0000250|UniProtKB:P08183}; Multi-pass membrane protein {ECO:0000255|PROSITE-ProRule:PRU00441}. Apical cell membrane {ECO:0000269|PubMed:8898203}. Cytoplasm {ECO:0000250|UniProtKB:P08183}. Note=ABCB1 localization is influenced by C1orf115 expression levels (plasma membrane versus cytoplasm). {ECO:0000250|UniProtKB:P08183}.</t>
  </si>
  <si>
    <t>FUNCTION: Translocates drugs and phospholipids across the membrane. Catalyzes the flop of phospholipids from the cytoplasmic to the exoplasmic leaflet of the apical membrane. Participates mainly to the flop of phosphatidylcholine, phosphatidylethanolamine, beta-D-glucosylceramides and sphingomyelins (PubMed:8898203). Energy-dependent efflux pump responsible for decreased drug accumulation in multidrug-resistant cells (By similarity). {ECO:0000250|UniProtKB:P08183, ECO:0000269|PubMed:8898203}.</t>
  </si>
  <si>
    <t>O35954</t>
  </si>
  <si>
    <t>Pitpnm1 Dres9 Mpt1 Nir2 Pitpnm</t>
  </si>
  <si>
    <t>SUBCELLULAR LOCATION: Cytoplasm {ECO:0000250|UniProtKB:O00562}. Golgi apparatus, Golgi stack membrane {ECO:0000250|UniProtKB:O00562}; Peripheral membrane protein {ECO:0000250|UniProtKB:O00562}. Endoplasmic reticulum membrane {ECO:0000250|UniProtKB:O00562}; Peripheral membrane protein {ECO:0000250|UniProtKB:O00562}. Lipid droplet {ECO:0000250|UniProtKB:O00562}. Cleavage furrow {ECO:0000250|UniProtKB:O00562}. Midbody {ECO:0000250|UniProtKB:O00562}. Note=Peripheral membrane protein associated with Golgi stacks in interphase cells. A minor proportion is associated with the endoplasmic reticulum. Associated with lipid droplets. Dissociates from the Golgi early on in mitosis and localizes to the cleavage furrow and midbody during cytokinesis. {ECO:0000250|UniProtKB:O00562}.</t>
  </si>
  <si>
    <t>FUNCTION: Catalyzes the transfer of phosphatidylinositol (PI) between membranes (By similarity). Binds PI (PubMed:10400687). Also binds phosphatidylcholine (PC) and phosphatidic acid (PA) with the binding affinity order of PI &gt; PA &gt; PC (By similarity). Regulates RHOA activity, and plays a role in cytoskeleton remodeling (By similarity). Necessary for normal completion of cytokinesis (By similarity). Plays a role in maintaining normal diacylglycerol levels in the Golgi apparatus (By similarity). Necessary for maintaining the normal structure of the endoplasmic reticulum and the Golgi apparatus (By similarity). Required for protein export from the endoplasmic reticulum and the Golgi (By similarity). Binds calcium ions (By similarity). {ECO:0000250|UniProtKB:O00562, ECO:0000269|PubMed:10400687}.</t>
  </si>
  <si>
    <t>Q8R1G2;A0A2I3BPJ4</t>
  </si>
  <si>
    <t>Q8R1G2</t>
  </si>
  <si>
    <t>Cmbl</t>
  </si>
  <si>
    <t>FUNCTION: Cysteine hydrolase. {ECO:0000250}.</t>
  </si>
  <si>
    <t>A0A087WNM1;Q91Z67;A0A2X0SZ45;A0A087WS59;Q3TSN4;A0A087WSQ1</t>
  </si>
  <si>
    <t>A0A087WNM1</t>
  </si>
  <si>
    <t>Srgap2</t>
  </si>
  <si>
    <t>Q8C419</t>
  </si>
  <si>
    <t>Gpr158 Kiaa1136</t>
  </si>
  <si>
    <t>SUBCELLULAR LOCATION: Cell membrane; Multi-pass membrane protein.</t>
  </si>
  <si>
    <t>FUNCTION: Orphan receptor.</t>
  </si>
  <si>
    <t>Q8CIN4</t>
  </si>
  <si>
    <t>Pak2</t>
  </si>
  <si>
    <t>SUBCELLULAR LOCATION: [Serine/threonine-protein kinase PAK 2]: Cytoplasm {ECO:0000250|UniProtKB:Q13177}. Nucleus {ECO:0000250|UniProtKB:Q13177}. Note=MYO18A mediates the cellular distribution of the PAK2-ARHGEF7-GIT1 complex to the inner surface of the cell membrane. {ECO:0000250|UniProtKB:Q13177}.; SUBCELLULAR LOCATION: [PAK-2p34]: Nucleus {ECO:0000250|UniProtKB:Q13177}. Cytoplasm, perinuclear region {ECO:0000250|UniProtKB:Q13177}. Membrane {ECO:0000250|UniProtKB:Q13177}; Lipid-anchor {ECO:0000250|UniProtKB:Q13177}. Note=Interaction with ARHGAP10 probably changes PAK-2p34 location to cytoplasmic perinuclear region. Myristoylation changes PAK-2p34 location to the membrane. {ECO:0000250|UniProtKB:Q13177}.</t>
  </si>
  <si>
    <t>FUNCTION: Serine/threonine protein kinase that plays a role in a variety of different signaling pathways including cytoskeleton regulation, cell motility, cell cycle progression, apoptosis or proliferation (PubMed:11278362). Acts as downstream effector of the small GTPases CDC42 and RAC1 (By similarity). Activation by the binding of active CDC42 and RAC1 results in a conformational change and a subsequent autophosphorylation on several serine and/or threonine residues (By similarity). Full-length PAK2 stimulates cell survival and cell growth (By similarity). Phosphorylates MAPK4 and MAPK6 and activates the downstream target MAPKAPK5, a regulator of F-actin polymerization and cell migration (By similarity). Phosphorylates JUN and plays an important role in EGF-induced cell proliferation (By similarity). Phosphorylates many other substrates including histone H4 to promote assembly of H3.3 and H4 into nucleosomes, BAD, ribosomal protein S6, or MBP (PubMed:11278362). Phosphorylates CASP7, thereby preventing its activity (By similarity). Additionally, associates with ARHGEF7 and GIT1 to perform kinase-independent functions such as spindle orientation control during mitosis (By similarity). On the other hand, apoptotic stimuli such as DNA damage lead to caspase-mediated cleavage of PAK2, generating PAK-2p34, an active p34 fragment that translocates to the nucleus and promotes cellular apoptosis involving the JNK signaling pathway (By similarity). Caspase-activated PAK2 phosphorylates MKNK1 and reduces cellular translation (By similarity). {ECO:0000250|UniProtKB:Q13177, ECO:0000269|PubMed:11278362}.</t>
  </si>
  <si>
    <t>Q6PGM4;E9PY16;Q8BVR8;B7ZMY4;Q8BVS1</t>
  </si>
  <si>
    <t>Q6PGM4</t>
  </si>
  <si>
    <t>Adap1 Centa1</t>
  </si>
  <si>
    <t>H7BX15;E9Q9Q9;E9Q3V9;Q80TR1</t>
  </si>
  <si>
    <t>H7BX15</t>
  </si>
  <si>
    <t>Adgrl1</t>
  </si>
  <si>
    <t>Q3UHB1;A0A1W2P799;Q692V2</t>
  </si>
  <si>
    <t>Q3UHB1</t>
  </si>
  <si>
    <t>Nt5dc3 Gnn</t>
  </si>
  <si>
    <t>Q3TMU8;O35098;A0A0R4J1N0</t>
  </si>
  <si>
    <t>Q3TMU8</t>
  </si>
  <si>
    <t>Dpysl4</t>
  </si>
  <si>
    <t>Q9D031;A2AUR7;Q01730;Q3TFN7</t>
  </si>
  <si>
    <t>Q9D031</t>
  </si>
  <si>
    <t>Rsu1</t>
  </si>
  <si>
    <t>Q61655;Q8R3C7;Q8BZY3</t>
  </si>
  <si>
    <t>Q61655</t>
  </si>
  <si>
    <t>Ddx19a Ddx19 Eif4a-rs1</t>
  </si>
  <si>
    <t>SUBCELLULAR LOCATION: Cytoplasm {ECO:0000250|UniProtKB:Q9UMR2}. Nucleus, nucleoplasm {ECO:0000250|UniProtKB:Q9UMR2}. Note=Associates with the nuclear pore complex cytoplasmic fibrils. {ECO:0000250|UniProtKB:Q9UMR2}.</t>
  </si>
  <si>
    <t>FUNCTION: ATP-dependent RNA helicase involved in mRNA export from the nucleus. Rather than unwinding RNA duplexes, DDX19 functions as a remodeler of ribonucleoprotein particles, whereby proteins bound to nuclear mRNA are dissociated and replaced by cytoplasmic mRNA binding proteins. {ECO:0000250|UniProtKB:Q9UMR2}.</t>
  </si>
  <si>
    <t>P14152;A0A5F8MPN8</t>
  </si>
  <si>
    <t>P14152</t>
  </si>
  <si>
    <t>Mdh1 Mor2</t>
  </si>
  <si>
    <t>FUNCTION: Catalyzes the reduction of aromatic alpha-keto acids in the presence of NADH. Plays essential roles in the malate-aspartate shuttle and the tricarboxylic acid cycle, important in mitochondrial NADH supply for oxidative phosphorylation. {ECO:0000250|UniProtKB:P40925}.</t>
  </si>
  <si>
    <t>Q3UVV3;G3XA53;Q63912</t>
  </si>
  <si>
    <t>Q3UVV3</t>
  </si>
  <si>
    <t>Omg</t>
  </si>
  <si>
    <t>A2AKW0;Q5HZI9;G3UYJ3;A2AKV9</t>
  </si>
  <si>
    <t>A2AKW0</t>
  </si>
  <si>
    <t>Slc25a51 Mcart1</t>
  </si>
  <si>
    <t>P12382;Q8CD98</t>
  </si>
  <si>
    <t>P12382</t>
  </si>
  <si>
    <t>Pfkl Pfk-l Pfkb</t>
  </si>
  <si>
    <t>SUBCELLULAR LOCATION: Cytoplasm {ECO:0000255|HAMAP-Rule:MF_03184}.</t>
  </si>
  <si>
    <t>FUNCTION: Catalyzes the phosphorylation of D-fructose 6-phosphate to fructose 1,6-bisphosphate by ATP, the first committing step of glycolysis (By similarity). Negatively regulates the phagocyte oxidative burst in response to bacterial infection by controlling cellular NADPH biosynthesis and NADPH oxidase-derived reactive oxygen species. Upon macrophage activation, drives the metabolic switch toward glycolysis, thus preventing glucose turnover that produces NADPH via pentose phosphate pathway (PubMed:26194095). {ECO:0000255|HAMAP-Rule:MF_03184, ECO:0000269|PubMed:26194095}.</t>
  </si>
  <si>
    <t>Q8C943;B1AWV9;Q5DTL9;J7H264;R4H243</t>
  </si>
  <si>
    <t>Q8C943</t>
  </si>
  <si>
    <t>Slc4a10</t>
  </si>
  <si>
    <t>SUBCELLULAR LOCATION: Basolateral cell membrane {ECO:0000256|ARBA:ARBA00004554}; Multi-pass membrane protein {ECO:0000256|ARBA:ARBA00004554}. Cell membrane {ECO:0000256|ARBA:ARBA00004651}; Multi-pass membrane protein {ECO:0000256|ARBA:ARBA00004651}. Lateral cell membrane {ECO:0000256|ARBA:ARBA00034693}; Multi-pass membrane protein {ECO:0000256|ARBA:ARBA00034693}. Membrane {ECO:0000256|ARBA:ARBA00004141, ECO:0000256|RuleBase:RU362035}; Multi-pass membrane protein {ECO:0000256|ARBA:ARBA00004141, ECO:0000256|RuleBase:RU362035}.</t>
  </si>
  <si>
    <t>E9PV14;B6ZHC9;A2AUK5;Q9Z2H5;Q8C8P2</t>
  </si>
  <si>
    <t>E9PV14</t>
  </si>
  <si>
    <t>Epb41l1 Epb4.1l1</t>
  </si>
  <si>
    <t>Q6IRU5;Q3TWZ9;Q3TJ95;F7BHJ0;A2VCP8</t>
  </si>
  <si>
    <t>Q6IRU5</t>
  </si>
  <si>
    <t>Cltb</t>
  </si>
  <si>
    <t>SUBCELLULAR LOCATION: Cytoplasmic vesicle membrane; Peripheral membrane protein; Cytoplasmic side. Membrane, coated pit; Peripheral membrane protein; Cytoplasmic side. Note=Cytoplasmic face of coated pits and vesicles.</t>
  </si>
  <si>
    <t>FUNCTION: Clathrin is the major protein of the polyhedral coat of coated pits and vesicles.</t>
  </si>
  <si>
    <t>Q3ULF7;Q3TWJ4;Q3TGW0;Q99JY9;Q3TGE1</t>
  </si>
  <si>
    <t>Q3ULF7</t>
  </si>
  <si>
    <t>Actr3</t>
  </si>
  <si>
    <t>Q4FK36;Q9R0P5</t>
  </si>
  <si>
    <t>Q4FK36</t>
  </si>
  <si>
    <t>Dstn</t>
  </si>
  <si>
    <t>Q561M4;Q3UDC3;O88746</t>
  </si>
  <si>
    <t>Q561M4</t>
  </si>
  <si>
    <t>Tom1</t>
  </si>
  <si>
    <t>E9PWY9;Q8C0C7;Q8BJG2;Q8BXN0;Q4FJQ2</t>
  </si>
  <si>
    <t>E9PWY9</t>
  </si>
  <si>
    <t>Farsa</t>
  </si>
  <si>
    <t>Q5FWB7;P05064;Q6NY00;A6ZI44;D3YWI1;Q9CPQ9;A6ZI46;D3Z510;A0A0U1RPN8</t>
  </si>
  <si>
    <t>Q5FWB7</t>
  </si>
  <si>
    <t>Aldoa</t>
  </si>
  <si>
    <t>Q6A0D9;O88958;Q8BK00;Q3TKA0</t>
  </si>
  <si>
    <t>Q6A0D9</t>
  </si>
  <si>
    <t>Gnpda1 mKIAA0060</t>
  </si>
  <si>
    <t>SUBCELLULAR LOCATION: Cytoplasm {ECO:0000256|RuleBase:RU361197}.</t>
  </si>
  <si>
    <t>Q80X50;Q8BJ53;A0A0H2UH17;A0A0G2JDV6;Q812D4;Q812D5</t>
  </si>
  <si>
    <t>Q80X50</t>
  </si>
  <si>
    <t>Ubap2l</t>
  </si>
  <si>
    <t>SUBCELLULAR LOCATION: Nucleus {ECO:0000250|UniProtKB:Q14157}. Chromosome {ECO:0000250|UniProtKB:Q14157}. Cytoplasm {ECO:0000250|UniProtKB:Q14157}. Cytoplasm, Stress granule {ECO:0000250|UniProtKB:Q14157}. Note=Associates with nuclear chromatin. {ECO:0000250|UniProtKB:Q14157}.</t>
  </si>
  <si>
    <t>FUNCTION: Recruits the ubiquitination machinery to RNA polymerase II for polyubiquitination, removal and degradation, when the transcription-coupled nucleotide excision repair (TC-NER) machinery fails to resolve DNA damage (By similarity). Plays an important role in the activity of long-term repopulating hematopoietic stem cells (LT-HSCs) (PubMed:25185265). Required for efficient formation of stress granules (By similarity). {ECO:0000250|UniProtKB:Q14157, ECO:0000269|PubMed:25185265}.</t>
  </si>
  <si>
    <t>Q9DB41</t>
  </si>
  <si>
    <t>Slc25a18 Gc2</t>
  </si>
  <si>
    <t>SUBCELLULAR LOCATION: Mitochondrion inner membrane {ECO:0000269|PubMed:12865426}; Multi-pass membrane protein {ECO:0000255}.</t>
  </si>
  <si>
    <t>FUNCTION: Responsible for the transport of glutamate from the cytosol into the mitochondrial matrix with the concomitant import of a proton (symport system). {ECO:0000250|UniProtKB:Q9H1K4}.</t>
  </si>
  <si>
    <t>Small molecule transport &gt; SLC25A family</t>
  </si>
  <si>
    <t>Q7TSJ2;A0A140LIT9;D3Z6W1</t>
  </si>
  <si>
    <t>Q7TSJ2</t>
  </si>
  <si>
    <t>Map6 Mtap6</t>
  </si>
  <si>
    <t>SUBCELLULAR LOCATION: Cytoplasm, cytoskeleton {ECO:0000269|PubMed:9600916}. Golgi apparatus {ECO:0000269|PubMed:16837464}. Cell projection, axon {ECO:0000250|UniProtKB:Q63560}. Cell projection, dendrite {ECO:0000250|UniProtKB:Q63560}. Cytoplasmic vesicle, secretory vesicle membrane {ECO:0000250|UniProtKB:Q63560}; Lipid-anchor {ECO:0000250|UniProtKB:Q63560}; Cytoplasmic side {ECO:0000250|UniProtKB:Q63560}. Note=Isoform 1 and isoform 2 associate with axonal microtubules in neurons (PubMed:16837464). Isoform 3 associates with microtubules in fibroblasts (PubMed:9600916). Localizes predominantly in the proximal part of the axon (By similarity). Preferentially is concentrated on a portion of the microtubule polymer in which tubulin is modified by detyrosination and acetylation and is also resistant to depolymerization induced by both nocodazole and cold (By similarity). In unpolarized neurons, localizes to the Golgi and to secretory vesicles accumulating transiently at the tips of a subset of neurites (By similarity). Following neuronal polarization and during axon outgrowth, accumulates in the axonal growth cone and subsequently localizes throughout the axon. Partially localizes to dendrites in mature neurons (By similarity). {ECO:0000250|UniProtKB:Q63560, ECO:0000269|PubMed:16837464, ECO:0000269|PubMed:9600916}.</t>
  </si>
  <si>
    <t>FUNCTION: Involved in microtubule stabilization in many cell types, including neuronal cells (PubMed:9600916). Specifically has microtubule cold stabilizing activity (PubMed:9600916). Involved in dendrite morphogenesis and maintenance by regulating lysosomal trafficking via its interaction with TMEM106B (By similarity). Regulates KIF5A-mediated axonal cargo transport (By similarity). Regulates axonal growth during neuron polarization (PubMed:28521134). {ECO:0000250|UniProtKB:Q63560, ECO:0000250|UniProtKB:Q96JE9, ECO:0000269|PubMed:28521134, ECO:0000269|PubMed:9600916}.</t>
  </si>
  <si>
    <t>P68510</t>
  </si>
  <si>
    <t>Ywhah</t>
  </si>
  <si>
    <t>FUNCTION: Adapter protein implicated in the regulation of a large spectrum of both general and specialized signaling pathways. Binds to a large number of partners, usually by recognition of a phosphoserine or phosphothreonine motif. Binding generally results in the modulation of the activity of the binding partner. Negatively regulates the kinase activity of PDPK1 (By similarity). {ECO:0000250}.</t>
  </si>
  <si>
    <t>Q3U781;Q9D6W4;P84104</t>
  </si>
  <si>
    <t>Q3U781</t>
  </si>
  <si>
    <t>Srsf3 Sfrs3</t>
  </si>
  <si>
    <t>Q3V1C8;P56380</t>
  </si>
  <si>
    <t>Q3V1C8</t>
  </si>
  <si>
    <t>Nudt2</t>
  </si>
  <si>
    <t>Q5SWU9</t>
  </si>
  <si>
    <t>Acaca Acac Gm738</t>
  </si>
  <si>
    <t>SUBCELLULAR LOCATION: Cytoplasm, cytosol {ECO:0000269|PubMed:12360400, ECO:0000269|PubMed:20952656}.</t>
  </si>
  <si>
    <t>FUNCTION: Cytosolic enzyme that catalyzes the carboxylation of acetyl-CoA to malonyl-CoA, the first and rate-limiting step of de novo fatty acid biosynthesis (PubMed:20952656). This is a 2 steps reaction starting with the ATP-dependent carboxylation of the biotin carried by the biotin carboxyl carrier (BCC) domain followed by the transfer of the carboxyl group from carboxylated biotin to acetyl-CoA (PubMed:20952656). {ECO:0000269|PubMed:20952656}.</t>
  </si>
  <si>
    <t>Metabolism &gt; Lipid metabolism &gt; Type II fatty acid synthesis | Metabolism &gt; Vitamin metabolism &gt; Biotin utilizing proteins</t>
  </si>
  <si>
    <t>Q3UGC8;Q91ZA3</t>
  </si>
  <si>
    <t>Q3UGC8</t>
  </si>
  <si>
    <t>Pcca</t>
  </si>
  <si>
    <t>Q9D1E6</t>
  </si>
  <si>
    <t>Tbcb Ckap1</t>
  </si>
  <si>
    <t>SUBCELLULAR LOCATION: Cytoplasm {ECO:0000269|PubMed:17217416}. Cytoplasm, cytoskeleton {ECO:0000269|PubMed:17217416}. Note=Colocalizes with microtubules. In differentiated neurons, located in the cytoplasm. In differentiating neurons, accumulates at the growth cone. {ECO:0000269|PubMed:17217416}.</t>
  </si>
  <si>
    <t>FUNCTION: Binds to alpha-tubulin folding intermediates after their interaction with cytosolic chaperonin in the pathway leading from newly synthesized tubulin to properly folded heterodimer (By similarity). Involved in regulation of tubulin heterodimer dissociation (PubMed:17184771). May function as a negative regulator of axonal growth (PubMed:17217416). {ECO:0000250|UniProtKB:Q99426, ECO:0000269|PubMed:17184771, ECO:0000269|PubMed:17217416}.</t>
  </si>
  <si>
    <t>Q3U5I5;Q3U1Q4;Q60631;B1AT92</t>
  </si>
  <si>
    <t>Q3U5I5</t>
  </si>
  <si>
    <t>Grb2</t>
  </si>
  <si>
    <t>SUBCELLULAR LOCATION: Endosome {ECO:0000256|ARBA:ARBA00004177}. Golgi apparatus {ECO:0000256|ARBA:ARBA00004555}. Nucleus {ECO:0000256|ARBA:ARBA00004123}.</t>
  </si>
  <si>
    <t>P54071;D6RIL6</t>
  </si>
  <si>
    <t>P54071</t>
  </si>
  <si>
    <t>Idh2</t>
  </si>
  <si>
    <t>SUBCELLULAR LOCATION: Mitochondrion {ECO:0000269|PubMed:8867815}.</t>
  </si>
  <si>
    <t>FUNCTION: Plays a role in intermediary metabolism and energy production (PubMed:8867815). It may tightly associate or interact with the pyruvate dehydrogenase complex (PubMed:8867815). {ECO:0000269|PubMed:8867815}.</t>
  </si>
  <si>
    <t>A0A498WGK2;Q8BP47;A0A494BAX5;A0A494BB89</t>
  </si>
  <si>
    <t>A0A498WGK2</t>
  </si>
  <si>
    <t>Nars</t>
  </si>
  <si>
    <t>Q8K1J6</t>
  </si>
  <si>
    <t>Trnt1</t>
  </si>
  <si>
    <t>SUBCELLULAR LOCATION: Mitochondrion {ECO:0000250|UniProtKB:Q96Q11}. Cytoplasm {ECO:0000250|UniProtKB:Q96Q11}. Nucleus {ECO:0000250|UniProtKB:Q96Q11}.</t>
  </si>
  <si>
    <t>FUNCTION: Nucleotidyltransferase that catalyzes the addition and repair of the essential 3'-terminal CCA sequence in tRNAs, which is necessary for the attachment of amino acids to the 3' terminus of tRNA molecules, using CTP and ATP as substrates. tRNA 3'-terminal CCA addition is required both for tRNA processing and repair. Promotes tRNA repair and recycling downstream of the ribosome-associated quality control (RQC) pathway by mediating addition of the tRNA 3'-terminal CCA following cleavage by ANKZF1 and repair by ELAC1. Also involved in tRNA surveillance by mediating tandem CCA addition to generate a CCACCA at the 3' terminus of unstable tRNAs and tRNA-like transcripts. While stable tRNAs receive only 3'-terminal CCA, unstable tRNAs beginning with GG are marked with CCACCA and rapidly degraded. The structural flexibility of RNA controls the choice between CCA versus CCACCA addition: following the first CCA addition cycle, nucleotide-binding to the active site triggers a clockwise screw motion, producing torque on the RNA. This ejects stable RNAs, whereas unstable RNAs are refolded while bound to the enzyme and subjected to a second CCA catalytic cycle. {ECO:0000250|UniProtKB:Q96Q11}.</t>
  </si>
  <si>
    <t>Mitochondrial central dogma &gt; mtRNA metabolism &gt; mt-tRNA modifications</t>
  </si>
  <si>
    <t>Q9JIS5</t>
  </si>
  <si>
    <t>Sv2a Kiaa0736 Sv2</t>
  </si>
  <si>
    <t>SUBCELLULAR LOCATION: Presynapse {ECO:0000269|PubMed:12209837}. Cytoplasmic vesicle, secretory vesicle, synaptic vesicle membrane {ECO:0000250|UniProtKB:Q02563}; Multi-pass membrane protein {ECO:0000250|UniProtKB:Q02563}. Note=Enriched in chromaffin granules, not present in adrenal microsomes. Associated with both insulin granules and synaptic-like microvesicles in insulin-secreting cells of the pancreas (By similarity). Colocalizes with ATP2B1 at photoreceptor synaptic terminals. {ECO:0000250|UniProtKB:Q02563, ECO:0000269|PubMed:12209837}.</t>
  </si>
  <si>
    <t>FUNCTION: Plays a role in the control of regulated secretion in neural and endocrine cells, enhancing selectively low-frequency neurotransmission. Positively regulates vesicle fusion by maintaining the readily releasable pool of secretory vesicles.; FUNCTION: (Microbial infection) Receptor for C.botulinum neurotoxin type A (BoNT/A, botA); the toxin probably binds via extracellular loop 4 (PubMed:16543415). {ECO:0000269|PubMed:16543415}.; FUNCTION: (Microbial infection) Possible receptor for C.botulinum neurotoxin type D (BoNT/D, botD); BoNT/D does not bind to extracellular loop 4 as do BoNT/A and BoNT/E (PubMed:21483489). {ECO:0000269|PubMed:21483489}.; FUNCTION: (Microbial infection) Receptor for C.botulinum neurotoxin type E (BoNT/E); the toxin probably binds via extracellular loop 4 (PubMed:18815274). It probably requires glycosylation of Asn-573 (PubMed:18815274). {ECO:0000269|PubMed:18815274, ECO:0000305|PubMed:18815274}.</t>
  </si>
  <si>
    <t>Q7TPM6</t>
  </si>
  <si>
    <t>Fsd1</t>
  </si>
  <si>
    <t>SUBCELLULAR LOCATION: Cytoplasm, cytoskeleton, microtubule organizing center, centrosome {ECO:0000250}. Nucleus {ECO:0000250}. Cytoplasm {ECO:0000250}. Cleavage furrow {ECO:0000250}. Note=Cell-cycle-dependent association with the centrosome. Colocalizes with a subpopulation of microtubules. Does not associate with microtubules during mitosis but reassociates with microtubules during cytokinesis. Localizes to the central portions of a small subset of microtubules in interphase cells and a subpopulation of microtubules in the cleavage furrow, not present in the mitotic spindle (By similarity). {ECO:0000250}.</t>
  </si>
  <si>
    <t>FUNCTION: May be involved in microtubule organization and stabilization. {ECO:0000250}.</t>
  </si>
  <si>
    <t>Q9CZX0;A0A286YDB8</t>
  </si>
  <si>
    <t>Q9CZX0</t>
  </si>
  <si>
    <t>Elp3</t>
  </si>
  <si>
    <t>SUBCELLULAR LOCATION: Cytoplasm {ECO:0000269|PubMed:19185337}. Nucleus {ECO:0000250|UniProtKB:Q9H9T3}.</t>
  </si>
  <si>
    <t>FUNCTION: Catalytic tRNA acetyltransferase subunit of the elongator complex which is required for multiple tRNA modifications, including mcm5U (5-methoxycarbonylmethyl uridine), mcm5s2U (5-methoxycarbonylmethyl-2-thiouridine), and ncm5U (5-carbamoylmethyl uridine) (By similarity). In the elongator complex, acts as a tRNA uridine(34) acetyltransferase by mediating formation of carboxymethyluridine in the wobble base at position 34 in tRNAs (By similarity). May also act as a protein lysine acetyltransferase by mediating acetylation of target proteins; such activity is however unclear in vivo and recent evidences suggest that ELP3 primarily acts as a tRNA acetyltransferase (By similarity). Involved in neurogenesis: regulates the migration and branching of projection neurons in the developing cerebral cortex, through a process depending on alpha-tubulin acetylation (PubMed:19185337). Required for acetylation of GJA1 in the developing cerebral cortex (PubMed:28507509). {ECO:0000250|UniProtKB:D5VRB9, ECO:0000250|UniProtKB:Q9H9T3, ECO:0000269|PubMed:19185337, ECO:0000269|PubMed:22854966, ECO:0000269|PubMed:28507509}.</t>
  </si>
  <si>
    <t>P70697;A0A0A0MQG7</t>
  </si>
  <si>
    <t>P70697</t>
  </si>
  <si>
    <t>Urod</t>
  </si>
  <si>
    <t>FUNCTION: Catalyzes the sequential decarboxylation of the four acetate side chains of uroporphyrinogen to form coproporphyrinogen and participates in the fifth step in the heme biosynthetic pathway. Isomer I or isomer III of uroporphyrinogen may serve as substrate, but only coproporphyrinogen III can ultimately be converted to heme (By similarity). In vitro also decarboxylates pentacarboxylate porphyrinogen I (PubMed:8661721). {ECO:0000250|UniProtKB:P06132, ECO:0000269|PubMed:8661721}.</t>
  </si>
  <si>
    <t>Q8BVK3;Q3TW96</t>
  </si>
  <si>
    <t>Q8BVK3</t>
  </si>
  <si>
    <t>Uap1l1</t>
  </si>
  <si>
    <t>Q62443;A2ACL9;Q3UST4</t>
  </si>
  <si>
    <t>Q62443</t>
  </si>
  <si>
    <t>Nptx1</t>
  </si>
  <si>
    <t>SUBCELLULAR LOCATION: Secreted {ECO:0000250|UniProtKB:Q15818}. Cytoplasmic vesicle, secretory vesicle {ECO:0000305}. Endoplasmic reticulum {ECO:0000305}.</t>
  </si>
  <si>
    <t>FUNCTION: May be involved in mediating uptake of synaptic material during synapse remodeling or in mediating the synaptic clustering of AMPA glutamate receptors at a subset of excitatory synapses. {ECO:0000250|UniProtKB:P47971}.</t>
  </si>
  <si>
    <t>P28663</t>
  </si>
  <si>
    <t>Napb Snapb</t>
  </si>
  <si>
    <t>SUBCELLULAR LOCATION: Membrane; Peripheral membrane protein.</t>
  </si>
  <si>
    <t>FUNCTION: Required for vesicular transport between the endoplasmic reticulum and the Golgi apparatus.</t>
  </si>
  <si>
    <t>Q8C6F5;A0A498WGK6;Q571B0;Q9ET30;Q3UH23</t>
  </si>
  <si>
    <t>Q8C6F5</t>
  </si>
  <si>
    <t>Tm9sf3 Smbp</t>
  </si>
  <si>
    <t>K3W4R2;Q6URW6;A0A140LI60</t>
  </si>
  <si>
    <t>K3W4R2</t>
  </si>
  <si>
    <t>Myh14</t>
  </si>
  <si>
    <t>B2RRE0;Q9WTQ5;A0A668KLV9;A0A668KLD3</t>
  </si>
  <si>
    <t>B2RRE0</t>
  </si>
  <si>
    <t>Akap12</t>
  </si>
  <si>
    <t>Q922V4;D3Z4V1;F8WI31</t>
  </si>
  <si>
    <t>Q922V4</t>
  </si>
  <si>
    <t>Plrg1</t>
  </si>
  <si>
    <t>SUBCELLULAR LOCATION: Nucleus {ECO:0000250|UniProtKB:O43660}. Nucleus speckle {ECO:0000250|UniProtKB:O43660}.</t>
  </si>
  <si>
    <t>FUNCTION: Involved in pre-mRNA splicing as component of the spliceosome. Component of the PRP19-CDC5L complex that forms an integral part of the spliceosome and is required for activating pre-mRNA splicing. As a component of the minor spliceosome, involved in the splicing of U12-type introns in pre-mRNAs (By similarity). {ECO:0000250|UniProtKB:O43660}.</t>
  </si>
  <si>
    <t>Q80TB8;Q8BL94</t>
  </si>
  <si>
    <t>Q80TB8</t>
  </si>
  <si>
    <t>Vat1l Kiaa1576</t>
  </si>
  <si>
    <t>P60904;G5E8T0;A2AUE1;Q921J3</t>
  </si>
  <si>
    <t>P60904</t>
  </si>
  <si>
    <t>Dnajc5 Cspalpha</t>
  </si>
  <si>
    <t>SUBCELLULAR LOCATION: Cytoplasm, cytosol {ECO:0000250|UniProtKB:Q29455}. Membrane {ECO:0000269|PubMed:17034881}; Lipid-anchor {ECO:0000269|PubMed:17034881}. Cytoplasmic vesicle, secretory vesicle, chromaffin granule membrane {ECO:0000250|UniProtKB:Q29455}. Melanosome {ECO:0000250|UniProtKB:Q9H3Z4}. Cell membrane {ECO:0000250|UniProtKB:Q9H3Z4}. Note=The association with membranes is regulated by palmitoylation (By similarity). Colocalizes with insulin granules, when overexpressed in an islet cell line (PubMed:17034881). {ECO:0000250|UniProtKB:Q29455, ECO:0000269|PubMed:17034881}.</t>
  </si>
  <si>
    <t>FUNCTION: Acts as a co-chaperone for the SNARE protein SNAP-25 (PubMed:22187053). Involved in the calcium-mediated control of a late stage of exocytosis (PubMed:20847230). Acts as a general chaperone in regulated exocytosis (By similarity). May have an important role in presynaptic function (By similarity). May be involved in calcium-dependent neurotransmitter release at nerve endings (By similarity). {ECO:0000250|UniProtKB:Q29455, ECO:0000269|PubMed:20847230, ECO:0000269|PubMed:22187053}.</t>
  </si>
  <si>
    <t>Q8K3H0</t>
  </si>
  <si>
    <t>Appl1 Dip13a Kiaa1428</t>
  </si>
  <si>
    <t>SUBCELLULAR LOCATION: Early endosome membrane {ECO:0000269|PubMed:21849472}; Peripheral membrane protein {ECO:0000250|UniProtKB:Q9UKG1}. Nucleus {ECO:0000250|UniProtKB:Q9UKG1}. Cytoplasm {ECO:0000250|UniProtKB:Q9UKG1}. Endosome {ECO:0000269|PubMed:25568335, ECO:0000269|PubMed:27219021}. Cell projection, ruffle {ECO:0000269|PubMed:25568335}. Cytoplasmic vesicle, phagosome {ECO:0000269|PubMed:25568335}. Note=Early endosomal membrane-bound and nuclear. Translocated into the nucleus upon release from endosomal membranes following internalization of EGF. {ECO:0000250|UniProtKB:Q9UKG1}.</t>
  </si>
  <si>
    <t>FUNCTION: Multifunctional adapter protein that binds to various membrane receptors, nuclear factors and signaling proteins to regulate many processes, such as cell proliferation, immune response, endosomal trafficking and cell metabolism (By similarity) (PubMed:25328665, PubMed:25568335, PubMed:27219021). Regulates signaling pathway leading to cell proliferation through interaction with RAB5A and subunits of the NuRD/MeCP1 complex (By similarity). Functions as a positive regulator of innate immune response via activation of AKT1 signaling pathway by forming a complex with APPL1 and PIK3R1 (PubMed:25328665). Inhibits Fc-gamma receptor-mediated phagocytosis through PI3K/Akt signaling in macrophages (PubMed:25568335). Regulates TLR4 signaling in activated macrophages (PubMed:27219021). Involved in trafficking of the TGFBR1 from the endosomes to the nucleus via microtubules in a TRAF6-dependent manner. Plays a role in cell metabolism by regulating adiponecting and insulin signaling pathways (By similarity). Required for fibroblast migration through HGF cell signaling (PubMed:26445298). Positive regulator of beta-catenin/TCF-dependent transcription through direct interaction with RUVBL2/reptin resulting in the relief of RUVBL2-mediated repression of beta-catenin/TCF target genes by modulating the interactions within the beta-catenin-reptin-HDAC complex (By similarity). {ECO:0000250|UniProtKB:Q9UKG1, ECO:0000269|PubMed:25328665, ECO:0000269|PubMed:25568335, ECO:0000269|PubMed:26445298, ECO:0000269|PubMed:27219021}.</t>
  </si>
  <si>
    <t>Q3UD67;Q8BGQ7;Q6XMP4;Q3TZ32;Q6PDM7;Q8R346</t>
  </si>
  <si>
    <t>Q3UD67</t>
  </si>
  <si>
    <t>Aars AARS</t>
  </si>
  <si>
    <t>FUNCTION: Catalyzes the attachment of alanine to tRNA(Ala) in a two-step reaction: alanine is first activated by ATP to form Ala-AMP and then transferred to the acceptor end of tRNA(Ala). Also edits incorrectly charged tRNA(Ala) via its editing domain. {ECO:0000256|HAMAP-Rule:MF_03133}.</t>
  </si>
  <si>
    <t>Q3V3A4;A0A068BGT0;Q8C754;G3UY33</t>
  </si>
  <si>
    <t>Q3V3A4</t>
  </si>
  <si>
    <t>Vps52</t>
  </si>
  <si>
    <t>Q6PGF7</t>
  </si>
  <si>
    <t>Exoc8</t>
  </si>
  <si>
    <t>SUBCELLULAR LOCATION: Cytoplasm {ECO:0000250|UniProtKB:O54924}. Cytoplasm, perinuclear region {ECO:0000250|UniProtKB:O54924}. Cell projection, growth cone {ECO:0000250|UniProtKB:O54924}. Cell projection {ECO:0000250|UniProtKB:O54924}. Note=Binds lipids with phosphatidylinositol 3,4,5-trisphosphate groups (By similarity). Perinuclear in undifferentiated PC12 cells. Redistributes to growing neurites and growth cones during NGF-induced neuronal differentiation (By similarity). Localizes at the leading edge of migrating cells (By similarity). {ECO:0000250, ECO:0000250|UniProtKB:O54924}.</t>
  </si>
  <si>
    <t>FUNCTION: Component of the exocyst complex involved in the docking of exocytic vesicles with fusion sites on the plasma membrane. {ECO:0000250}.</t>
  </si>
  <si>
    <t>A0A1Y7VNT1;E9QKB2;Q9JKS5;A7MAY6</t>
  </si>
  <si>
    <t>A0A1Y7VNT1</t>
  </si>
  <si>
    <t>Habp4</t>
  </si>
  <si>
    <t>Q1MXF8;Q56A07</t>
  </si>
  <si>
    <t>Q1MXF8</t>
  </si>
  <si>
    <t>Scn2b SCN2B</t>
  </si>
  <si>
    <t>Q9ERD7;Q9CRT0</t>
  </si>
  <si>
    <t>Q9ERD7</t>
  </si>
  <si>
    <t>Tubb3</t>
  </si>
  <si>
    <t>SUBCELLULAR LOCATION: Cytoplasm, cytoskeleton {ECO:0000269|PubMed:20074521}. Cell projection, growth cone {ECO:0000269|PubMed:28483977}. Cell projection, lamellipodium {ECO:0000269|PubMed:28483977}. Cell projection, filopodium {ECO:0000269|PubMed:28483977}.</t>
  </si>
  <si>
    <t>FUNCTION: Tubulin is the major constituent of microtubules, a cylinder consisting of laterally associated linear protofilaments composed of alpha- and beta-tubulin heterodimers (By similarity). Microtubules grow by the addition of GTP-tubulin dimers to the microtubule end, where a stabilizing cap forms (By similarity). Below the cap, tubulin dimers are in GDP-bound state, owing to GTPase activity of alpha-tubulin (By similarity). TUBB3 plays a critical role in proper axon guidance and maintenance (PubMed:20074521). Binding of NTN1/Netrin-1 to its receptor UNC5C might cause dissociation of UNC5C from polymerized TUBB3 in microtubules and thereby lead to increased microtubule dynamics and axon repulsion (PubMed:28483977). Plays a role in dorsal root ganglion axon projection towards the spinal cord (By similarity). {ECO:0000250|UniProtKB:Q13509, ECO:0000269|PubMed:20074521, ECO:0000269|PubMed:28483977}.</t>
  </si>
  <si>
    <t>H3BJ30;H3BJW3;Q6NVF9</t>
  </si>
  <si>
    <t>H3BJ30</t>
  </si>
  <si>
    <t>Cpsf6</t>
  </si>
  <si>
    <t>P14873;B2RQQ5</t>
  </si>
  <si>
    <t>P14873</t>
  </si>
  <si>
    <t>Map1b Mtap1b Mtap5</t>
  </si>
  <si>
    <t>SUBCELLULAR LOCATION: Cytoplasm, cytoskeleton {ECO:0000305|PubMed:21984824}. Cytoplasm {ECO:0000250}. Synapse {ECO:0000269|PubMed:21984824}. Cell projection, dendritic spine {ECO:0000269|PubMed:21984824}. Note=Colocalizes with DAPK1 in the microtubules and cortical actin fibers. {ECO:0000250}.; SUBCELLULAR LOCATION: [MAP1 light chain LC1]: Cytoplasm {ECO:0000269|PubMed:21288476}.</t>
  </si>
  <si>
    <t>FUNCTION: Required for proper microtubule dynamics. Plays a role in the cytoskeletal changes that accompany neuronal differentiation and neurite extension (PubMed:33268592). Possibly MAP1B binds to at least two tubulin subunits in the polymer, and this bridging of subunits might be involved in nucleating microtubule polymerization and in stabilizing microtubules. Acts as a positive cofactor in DAPK1-mediated autophagic vesicle formation and membrane blebbing (By similarity). Facilitates tyrosination of alpha-tubulin in neuronal microtubules. Required for synaptic maturation. {ECO:0000250, ECO:0000269|PubMed:18075266, ECO:0000269|PubMed:21984824, ECO:0000269|PubMed:33268592}.</t>
  </si>
  <si>
    <t>E9PUE7;A0A2X0U2A7;A0A571BG95;Q5SSL4</t>
  </si>
  <si>
    <t>E9PUE7</t>
  </si>
  <si>
    <t>Abr</t>
  </si>
  <si>
    <t>SUBCELLULAR LOCATION: Cell projection, axon {ECO:0000256|ARBA:ARBA00004489}. Cell projection, dendritic spine {ECO:0000256|ARBA:ARBA00004552}. Synapse {ECO:0000256|ARBA:ARBA00034103}.</t>
  </si>
  <si>
    <t>Q9DCM2;A0A0N4SVE5</t>
  </si>
  <si>
    <t>Q9DCM2</t>
  </si>
  <si>
    <t>Gstk1</t>
  </si>
  <si>
    <t>SUBCELLULAR LOCATION: Mitochondrion {ECO:0000269|PubMed:12720545}.</t>
  </si>
  <si>
    <t>FUNCTION: Glutathione S-transferase that catalyzes the conjugation of glutathione to exogenous and endogenous compounds. {ECO:0000269|PubMed:12720545}.</t>
  </si>
  <si>
    <t>A0A1W2P872</t>
  </si>
  <si>
    <t>Nova2</t>
  </si>
  <si>
    <t>SUBCELLULAR LOCATION: Nucleus {ECO:0000269|PubMed:30638744}.</t>
  </si>
  <si>
    <t>FUNCTION: Functions to regulate alternative splicing in neurons by binding pre-mRNA in a sequence-specific manner to activate exon inclusion or exclusion. It binds specifically to the sequences 5'-YCAY-3' and regulates splicing in only a subset of regulated exons (PubMed:14615540). Binding to an exonic 5'-YCAY-3' cluster changes the protein complexes assembled on pre-mRNA, blocking U1 snRNP binding and exon inclusion, whereas binding to an intronic 5'-YCAY-3' cluster enhances spliceosome assembly and exon inclusion (PubMed:16041372). With NOVA1, they perform unique biological functions in different brain areas and cell types. Uniquely regulates alternative splicing events of a series of axon guidance related genes during cortical development, being essential for central nervous system development by regulating neural networks wiring (PubMed:27223325, PubMed:16041372). Regulates differentially alternative splicing on the same transcripts expressed in different neurons. This includes functional differences in transcripts expressed in cortical and cerebellar excitatory versus inhibitory neurons where is required for, respectively, development of laminar structure and motor coordination and synapse formation. Also the regulation the regulation of intron retention can sequester the trans-acting splicing factor PTBP2, acting as a variable cis-acting scaffolding platform for PTBP2 across various natural conditions (PubMed:30638744). {ECO:0000269|PubMed:14615540, ECO:0000269|PubMed:16041372, ECO:0000269|PubMed:27223325, ECO:0000269|PubMed:30638744}.</t>
  </si>
  <si>
    <t>Q8CAA7;I6L9A5</t>
  </si>
  <si>
    <t>Q8CAA7</t>
  </si>
  <si>
    <t>Pgm2l1</t>
  </si>
  <si>
    <t>SUBCELLULAR LOCATION: Cytoplasm, cytosol {ECO:0000250|UniProtKB:Q6PCE3}.</t>
  </si>
  <si>
    <t>FUNCTION: Glucose 1,6-bisphosphate synthase using 1,3-bisphosphoglycerate as a phosphate donor and a series of 1-phosphate sugars, including glucose 1-phosphate, mannose 1-phosphate, ribose 1-phosphate and deoxyribose 1-phosphate, as acceptors. In vitro, also exhibits very low phosphopentomutase and phosphoglucomutase activity which are most probably not physiologically relevant. {ECO:0000250|UniProtKB:Q6PCE3}.</t>
  </si>
  <si>
    <t>Q3T9Z2;Q91Z53;D6REG4</t>
  </si>
  <si>
    <t>Q3T9Z2</t>
  </si>
  <si>
    <t>Grhpr</t>
  </si>
  <si>
    <t>Q811L7;Q8C2Q7;O35737</t>
  </si>
  <si>
    <t>Q811L7</t>
  </si>
  <si>
    <t>Hnrnph1 Hnrph1</t>
  </si>
  <si>
    <t>SUBCELLULAR LOCATION: Nucleus, nucleoplasm {ECO:0000256|ARBA:ARBA00004642}.</t>
  </si>
  <si>
    <t>Q62108;A0A338P6I6;A0A338P6E5;G3UZL5</t>
  </si>
  <si>
    <t>Q62108</t>
  </si>
  <si>
    <t>Dlg4 Dlgh4 Psd95</t>
  </si>
  <si>
    <t>SUBCELLULAR LOCATION: Cell membrane {ECO:0000250|UniProtKB:P31016}; Lipid-anchor {ECO:0000250|UniProtKB:P31016}; Cytoplasmic side {ECO:0000250|UniProtKB:P31016}. Postsynaptic density {ECO:0000269|PubMed:26931375, ECO:0000269|PubMed:29199957, ECO:0000269|PubMed:31651360}. Synapse {ECO:0000269|PubMed:24153177}. Cytoplasm {ECO:0000250|UniProtKB:P31016}. Cell projection, axon {ECO:0000250|UniProtKB:P31016}. Cell projection, dendritic spine {ECO:0000250|UniProtKB:P31016}. Cell projection, dendrite {ECO:0000250|UniProtKB:P31016}. Presynapse {ECO:0000250|UniProtKB:P31016}. Note=High levels in postsynaptic density of neurons in the forebrain. Also in presynaptic region of inhibitory synapses formed by cerebellar basket cells on axon hillocks of Purkinje cells. Suppression of neuronal activity induces synaptic accumulation and clustering of DLG4. {ECO:0000250|UniProtKB:P31016}.</t>
  </si>
  <si>
    <t>FUNCTION: Postsynaptic scaffolding protein that plays a critical role in synaptogenesis and synaptic plasticity by providing a platform for the postsynaptic clustering of crucial synaptic proteins (PubMed:15358775, PubMed:9853749). Interacts with the cytoplasmic tail of NMDA receptor subunits and shaker-type potassium channels. Required for synaptic plasticity associated with NMDA receptor signaling. Overexpression or depletion of DLG4 changes the ratio of excitatory to inhibitory synapses in hippocampal neurons. May reduce the amplitude of ASIC3 acid-evoked currents by retaining the channel intracellularly. May regulate the intracellular trafficking of ADR1B. Also regulates AMPA-type glutamate receptor (AMPAR) immobilization at postsynaptic density keeping the channels in an activated state in the presence of glutamate and preventing synaptic depression (Probable). Under basal conditions, cooperates with FYN to stabilize palmitoyltransferase ZDHHC5 at the synaptic membrane through FYN-mediated phosphorylation of ZDHHC5 and its subsequent inhibition of association with endocytic proteins (By similarity). {ECO:0000250|UniProtKB:P78352, ECO:0000269|PubMed:15358775, ECO:0000269|PubMed:9853749, ECO:0000305|PubMed:26931375, ECO:0000305|PubMed:29199957}.</t>
  </si>
  <si>
    <t>P40142;A0A286YE28</t>
  </si>
  <si>
    <t>P40142</t>
  </si>
  <si>
    <t>Tkt</t>
  </si>
  <si>
    <t>FUNCTION: Catalyzes the transfer of a two-carbon ketol group from a ketose donor to an aldose acceptor, via a covalent intermediate with the cofactor thiamine pyrophosphate. {ECO:0000250}.</t>
  </si>
  <si>
    <t>Q8BLF7;Q4FJP8;Q3TPL8;P32037</t>
  </si>
  <si>
    <t>Q8BLF7</t>
  </si>
  <si>
    <t>Slc2a3</t>
  </si>
  <si>
    <t>SUBCELLULAR LOCATION: Cell membrane {ECO:0000256|RuleBase:RU368110}; Multi-pass membrane protein {ECO:0000256|RuleBase:RU368110}. Cell projection {ECO:0000256|RuleBase:RU368110}. Perikaryon {ECO:0000256|RuleBase:RU368110}.</t>
  </si>
  <si>
    <t>FUNCTION: Facilitative glucose transporter that can also mediate the uptake of various other monosaccharides across the cell membrane. Mediates the uptake of glucose, 2-deoxyglucose, galactose, mannose, xylose and fucose, and probably also dehydroascorbate. Does not mediate fructose transport. {ECO:0000256|RuleBase:RU368110}.</t>
  </si>
  <si>
    <t>Q61548;Q3UI39;E9Q9A3;E9QQ05;A0A5F8MPL3;E9QLK9;Q3TWS4</t>
  </si>
  <si>
    <t>Q61548</t>
  </si>
  <si>
    <t>Snap91</t>
  </si>
  <si>
    <t>SUBCELLULAR LOCATION: Cell membrane. Membrane, coated pit; Peripheral membrane protein; Cytoplasmic side. Note=Component of the coat surrounding the cytoplasmic face of coated vesicles in the plasma membrane.</t>
  </si>
  <si>
    <t>FUNCTION: Adaptins are components of the adaptor complexes which link clathrin to receptors in coated vesicles. Clathrin-associated protein complexes are believed to interact with the cytoplasmic tails of membrane proteins, leading to their selection and concentration. Binding of AP180 to clathrin triskelia induces their assembly into 60-70 nm coats.</t>
  </si>
  <si>
    <t>P48678</t>
  </si>
  <si>
    <t>Lmna Lmn1</t>
  </si>
  <si>
    <t>SUBCELLULAR LOCATION: Nucleus {ECO:0000269|PubMed:26436652}. Nucleus envelope {ECO:0000250|UniProtKB:P02545}. Nucleus lamina {ECO:0000250|UniProtKB:P02545}. Nucleus, nucleoplasm {ECO:0000250|UniProtKB:P02545}. Nucleus matrix {ECO:0000250|UniProtKB:P02545}. Note=Farnesylation of prelamin-A/C facilitates nuclear envelope targeting and subsequent cleavage by ZMPSTE24/FACE1 to remove the farnesyl group produces mature lamin-A/C, which can then be inserted into the nuclear lamina. EMD is required for proper localization of non-farnesylated prelamin-A/C. {ECO:0000250|UniProtKB:P02545}.</t>
  </si>
  <si>
    <t>FUNCTION: Lamins are components of the nuclear lamina, a fibrous layer on the nucleoplasmic side of the inner nuclear membrane, which is thought to provide a framework for the nuclear envelope and may also interact with chromatin (PubMed:10579712). Lamin A and C are present in equal amounts in the lamina of mammals (PubMed:10579712). Recruited by DNA repair proteins XRCC4 and IFFO1 to the DNA double-strand breaks (DSBs) to prevent chromosome translocation by immobilizing broken DNA ends (By similarity). Plays an important role in nuclear assembly, chromatin organization, nuclear membrane and telomere dynamics (PubMed:10579712). Required for normal development of peripheral nervous system and skeletal muscle and for muscle satellite cell proliferation (PubMed:11799477, PubMed:19124654, PubMed:21547077, PubMed:23535822). Required for osteoblastogenesis and bone formation (By similarity). Also prevents fat infiltration of muscle and bone marrow, helping to maintain the volume and strength of skeletal muscle and bone. Required for cardiac homeostasis (PubMed:21982926, PubMed:26436652). {ECO:0000250|UniProtKB:P02545, ECO:0000269|PubMed:10579712, ECO:0000269|PubMed:11799477, ECO:0000269|PubMed:19124654, ECO:0000269|PubMed:21547077, ECO:0000269|PubMed:21982926, ECO:0000269|PubMed:23535822, ECO:0000269|PubMed:26436652}.; FUNCTION: Prelamin-A/C can accelerate smooth muscle cell senescence. It acts to disrupt mitosis and induce DNA damage in vascular smooth muscle cells (VSMCs), leading to mitotic failure, genomic instability, and premature senescence. {ECO:0000250|UniProtKB:P02545}.; FUNCTION: [Isoform C2]: Isoform C2 may have a role in determining the organization of nuclear and chromosomal structures during spermatogenesis. {ECO:0000269|PubMed:8187835}.</t>
  </si>
  <si>
    <t>P50396</t>
  </si>
  <si>
    <t>Gdi1 Rabgdia</t>
  </si>
  <si>
    <t>SUBCELLULAR LOCATION: Cytoplasm {ECO:0000250}. Golgi apparatus, trans-Golgi network {ECO:0000250}.</t>
  </si>
  <si>
    <t>FUNCTION: Regulates the GDP/GTP exchange reaction of most Rab proteins by inhibiting the dissociation of GDP from them, and the subsequent binding of GTP to them. Promotes the dissociation of GDP-bound Rab proteins from the membrane and inhibits their activation. Promotes the dissociation of RAB1A, RAB3A, RAB5A and RAB10 from membranes.</t>
  </si>
  <si>
    <t>D3Z4T6;A0A4W9;Q80Z24</t>
  </si>
  <si>
    <t>D3Z4T6</t>
  </si>
  <si>
    <t>Negr1</t>
  </si>
  <si>
    <t>P54923;Q3U5N4</t>
  </si>
  <si>
    <t>P54923</t>
  </si>
  <si>
    <t>Adprh Arh1</t>
  </si>
  <si>
    <t>FUNCTION: Specifically acts as an arginine mono-ADP-ribosylhydrolase by mediating the removal of mono-ADP-ribose attached to arginine residues on proteins. {ECO:0000269|PubMed:8349667}.</t>
  </si>
  <si>
    <t>Q5SUT0;Q3UI30;Q6NVA3;Q5SUS9;Q61545;Q9CRS5</t>
  </si>
  <si>
    <t>Q5SUT0</t>
  </si>
  <si>
    <t>Ewsr1</t>
  </si>
  <si>
    <t>Q544K9;Q3TVV7;P13439</t>
  </si>
  <si>
    <t>Q544K9</t>
  </si>
  <si>
    <t>Umps</t>
  </si>
  <si>
    <t>Q3UEB3</t>
  </si>
  <si>
    <t>Puf60 Siahbp1</t>
  </si>
  <si>
    <t>SUBCELLULAR LOCATION: Nucleus {ECO:0000250|UniProtKB:Q9UHX1}. Note=Colocalizes partially with RO60. {ECO:0000250|UniProtKB:Q9UHX1}.</t>
  </si>
  <si>
    <t>FUNCTION: DNA- and RNA-binding protein, involved in several nuclear processes such as pre-mRNA splicing, apoptosis and transcription regulation. In association with FUBP1 regulates MYC transcription at the P2 promoter through the core-TFIIH basal transcription factor. Acts as a transcriptional repressor through the core-TFIIH basal transcription factor. Represses FUBP1-induced transcriptional activation but not basal transcription. Decreases ERCC3 helicase activity. Is also involved in pre-mRNA splicing. Promotes splicing of an intron with weak 3'-splice site and pyrimidine tract in a cooperative manner with U2AF2. Involved in apoptosis induction when overexpressed in HeLa cells. Modulates alternative splicing of several mRNAs. Binds to relaxed DNA of active promoter regions. Binds to the pyrimidine tract and 3'-splice site regions of pre-mRNA; binding is enhanced in presence of U2AF2. Binds to Y5 RNA in association with RO60. Binds to poly(U) RNA (By similarity). {ECO:0000250}.</t>
  </si>
  <si>
    <t>Q91VW3</t>
  </si>
  <si>
    <t>Sh3bgrl3</t>
  </si>
  <si>
    <t>SUBCELLULAR LOCATION: Cytoplasm, cytosol {ECO:0000250|UniProtKB:Q9H299}. Cell projection, ruffle membrane {ECO:0000250|UniProtKB:Q9H299}. Nucleus {ECO:0000250|UniProtKB:Q9H299}.</t>
  </si>
  <si>
    <t>FUNCTION: Could act as a modulator of glutaredoxin biological activity (By similarity). May play a role in cytoskeleton organization (By similarity). {ECO:0000250|UniProtKB:Q9H299}.</t>
  </si>
  <si>
    <t>Q8R326</t>
  </si>
  <si>
    <t>Pspc1 Psp1</t>
  </si>
  <si>
    <t>SUBCELLULAR LOCATION: Nucleus, nucleolus {ECO:0000250}. Note=In punctate subnuclear structures localized adjacent to nuclear splicing speckles, called paraspeckles. Colocalizes with NONO and SFPQ in paraspeckles and perinucleolar caps in an RNA-dependent manner. May cycle between paraspeckles and nucleolus. In telophase, when daughter nuclei form, localizes to perinucleolar caps. {ECO:0000250}.; SUBCELLULAR LOCATION: [Isoform 1]: Nucleus matrix. Cytoplasm. Nucleus speckle {ECO:0000250}.</t>
  </si>
  <si>
    <t>FUNCTION: Together with NONO, required for the formation of nuclear paraspeckles. Regulates, cooperatively with NONO and SFPQ, androgen receptor-mediated gene transcription activity in Sertoli cell line. Binds to poly(A), poly(G) and poly(U) RNA homopolymers. Regulates the circadian clock by repressing the transcriptional activator activity of the CLOCK-BMAL1 heterodimer. Plays a role in the regulation of DNA virus-mediated innate immune response by assembling into the HDP-RNP complex, a complex that serves as a platform for IRF3 phosphorylation and subsequent innate immune response activation through the cGAS-STING pathway. {ECO:0000250|UniProtKB:Q8WXF1, ECO:0000269|PubMed:16641145, ECO:0000269|PubMed:22966205}.</t>
  </si>
  <si>
    <t>P17426</t>
  </si>
  <si>
    <t>Ap2a1 Adtaa Clapa1</t>
  </si>
  <si>
    <t>SUBCELLULAR LOCATION: Cell membrane {ECO:0000250|UniProtKB:O95782}. Membrane, coated pit {ECO:0000250}; Peripheral membrane protein {ECO:0000250}; Cytoplasmic side {ECO:0000250}. Note=AP-2 appears to be excluded from internalizing CCVs and to disengage from sites of endocytosis seconds before internalization of the nascent CCV. {ECO:0000250}.</t>
  </si>
  <si>
    <t>FUNCTION: Component of the adaptor protein complex 2 (AP-2). Adaptor protein complexes function in protein transport via transport vesicles in different membrane traffic pathways. Adaptor protein complexes are vesicle coat components and appear to be involved in cargo selection and vesicle formation. AP-2 is involved in clathrin-dependent endocytosis in which cargo proteins are incorporated into vesicles surrounded by clathrin (clathrin-coated vesicles, CCVs) which are destined for fusion with the early endosome. The clathrin lattice serves as a mechanical scaffold but is itself unable to bind directly to membrane components. Clathrin-associated adaptor protein (AP) complexes which can bind directly to both the clathrin lattice and to the lipid and protein components of membranes are considered to be the major clathrin adaptors contributing the CCV formation. AP-2 also serves as a cargo receptor to selectively sort the membrane proteins involved in receptor-mediated endocytosis. AP-2 seems to play a role in the recycling of synaptic vesicle membranes from the presynaptic surface. AP-2 recognizes Y-X-X-[FILMV] (Y-X-X-Phi) and [ED]-X-X-X-L-[LI] endocytosis signal motifs within the cytosolic tails of transmembrane cargo molecules. AP-2 may also play a role in maintaining normal post-endocytic trafficking through the ARF6-regulated, non-clathrin pathway. The AP-2 alpha subunit binds polyphosphoinositide-containing lipids, positioning AP-2 on the membrane. During long-term potentiation in hippocampal neurons, AP-2 is responsible for the endocytosis of ADAM10 (PubMed:23676497). The AP-2 alpha subunit acts via its C-terminal appendage domain as a scaffolding platform for endocytic accessory proteins. The AP-2 alpha and AP-2 sigma subunits are thought to contribute to the recognition of the [ED]-X-X-X-L-[LI] motif (By similarity). {ECO:0000250, ECO:0000269|PubMed:14745134, ECO:0000269|PubMed:15473838, ECO:0000269|PubMed:23676497}.</t>
  </si>
  <si>
    <t>Q5RKN9;Q3UAS2;Q3UJV2;P47753;Q3TLJ0</t>
  </si>
  <si>
    <t>Q5RKN9</t>
  </si>
  <si>
    <t>Capza1</t>
  </si>
  <si>
    <t>FUNCTION: F-actin-capping proteins bind in a Ca(2+)-independent manner to the fast growing ends of actin filaments (barbed end) thereby blocking the exchange of subunits at these ends. Unlike other capping proteins (such as gelsolin and severin), these proteins do not sever actin filaments. {ECO:0000256|RuleBase:RU365077}.</t>
  </si>
  <si>
    <t>Q4FJL2;Q8K0T0</t>
  </si>
  <si>
    <t>Q4FJL2</t>
  </si>
  <si>
    <t>Rtn1</t>
  </si>
  <si>
    <t>SUBCELLULAR LOCATION: Endoplasmic reticulum membrane {ECO:0000256|ARBA:ARBA00004477, ECO:0000256|RuleBase:RU210713}; Multi-pass membrane protein {ECO:0000256|ARBA:ARBA00004477, ECO:0000256|RuleBase:RU210713}. Membrane {ECO:0000256|ARBA:ARBA00004141}; Multi-pass membrane protein {ECO:0000256|ARBA:ARBA00004141}.</t>
  </si>
  <si>
    <t>Q6PAR5</t>
  </si>
  <si>
    <t>Gapvd1 Gapex5 Kiaa1521</t>
  </si>
  <si>
    <t>SUBCELLULAR LOCATION: Membrane {ECO:0000269|PubMed:17189207}; Peripheral membrane protein {ECO:0000269|PubMed:17189207}. Endosome {ECO:0000250}. Note=Recruited to the plasma membrane by TRIP10/CIP4 in response to insulin.</t>
  </si>
  <si>
    <t>FUNCTION: Acts both as a GTPase-activating protein (GAP) and a guanine nucleotide exchange factor (GEF), and participates in various processes such as endocytosis, insulin receptor internalization or LC2A4/GLUT4 trafficking. Acts as a GEF for the Ras-related protein RAB31 by exchanging bound GDP for free GTP, leading to regulate LC2A4/GLUT4 trafficking. In the absence of insulin, it maintains RAB31 in an active state and promotes a futile cycle between LC2A4/GLUT4 storage vesicles and early endosomes, retaining LC2A4/GLUT4 inside the cells. Upon insulin stimulation, it is translocated to the plasma membrane, releasing LC2A4/GLUT4 from intracellular storage vesicles. Also involved in EGFR trafficking and degradation, possibly by promoting EGFR ubiquitination and subsequent degradation by the proteasome. Has GEF activity for Rab5 and GAP activity for Ras. {ECO:0000269|PubMed:16880210, ECO:0000269|PubMed:17189207, ECO:0000269|PubMed:17545148}.</t>
  </si>
  <si>
    <t>A0A0A0MQC7;A2A5Y6;P10637</t>
  </si>
  <si>
    <t>A0A0A0MQC7</t>
  </si>
  <si>
    <t>Mapt</t>
  </si>
  <si>
    <t>SUBCELLULAR LOCATION: Cell membrane {ECO:0000256|ARBA:ARBA00004413}; Peripheral membrane protein {ECO:0000256|ARBA:ARBA00004413}; Cytoplasmic side {ECO:0000256|ARBA:ARBA00004413}. Cell projection, axon {ECO:0000256|ARBA:ARBA00004489}. Cell projection, dendrite {ECO:0000256|ARBA:ARBA00004279}. Cytoplasm, cytoskeleton {ECO:0000256|RuleBase:RU000686}. Cytoplasm, cytosol {ECO:0000256|ARBA:ARBA00004514}. Membrane {ECO:0000256|ARBA:ARBA00004287}; Peripheral membrane protein {ECO:0000256|ARBA:ARBA00004287}; Cytoplasmic side {ECO:0000256|ARBA:ARBA00004287}.</t>
  </si>
  <si>
    <t>Q80VP1</t>
  </si>
  <si>
    <t>Epn1</t>
  </si>
  <si>
    <t>SUBCELLULAR LOCATION: Cytoplasm {ECO:0000250}. Cell membrane {ECO:0000250}; Peripheral membrane protein {ECO:0000250}. Nucleus {ECO:0000250}. Membrane, clathrin-coated pit {ECO:0000250}. Note=Associated with the cytoplasmic membrane at sites where clathrin-coated pits are forming. Colocalizes with clathrin and AP-2 in a punctate pattern on the plasma membrane. Detected in presynaptic nerve terminals and in Golgi stacks. May shuttle to the nucleus when associated with ZBTB16/ZNF145 (By similarity). {ECO:0000250}.</t>
  </si>
  <si>
    <t>FUNCTION: Binds to membranes enriched in phosphatidylinositol 4,5-bisphosphate (PtdIns(4,5)P2). Modifies membrane curvature and facilitates the formation of clathrin-coated invaginations (By similarity). Regulates receptor-mediated endocytosis (By similarity). {ECO:0000250|UniProtKB:O88339, ECO:0000250|UniProtKB:Q9Y6I3}.</t>
  </si>
  <si>
    <t>Q4FK11;Q3UM20;Q3TF40;Q99K48;Q3TTV7;Q3TFC2;Q3TMM5</t>
  </si>
  <si>
    <t>Q4FK11</t>
  </si>
  <si>
    <t>Nono</t>
  </si>
  <si>
    <t>SUBCELLULAR LOCATION: Nucleus speckle {ECO:0000256|ARBA:ARBA00004324}.</t>
  </si>
  <si>
    <t>Q8BW75</t>
  </si>
  <si>
    <t>Maob</t>
  </si>
  <si>
    <t>SUBCELLULAR LOCATION: Mitochondrion outer membrane {ECO:0000250}; Single-pass type IV membrane protein {ECO:0000250}; Cytoplasmic side {ECO:0000250}.</t>
  </si>
  <si>
    <t>FUNCTION: Catalyzes the oxidative deamination of primary and some secondary amines such as neurotransmitters, and exogenous amines including the tertiary amine, neurotoxin 1-methyl-4-phenyl-1,2,3,6-tetrahydropyridine (MPTP), with concomitant reduction of oxygen to hydrogen peroxide and participates in the metabolism of neuroactive and vasoactive amines in the central nervous system and peripheral tissues (PubMed:4156831). Preferentially degrades benzylamine and phenylethylamine (By similarity). {ECO:0000250|UniProtKB:P27338, ECO:0000269|PubMed:4156831}.</t>
  </si>
  <si>
    <t>Metabolism &gt; Amino acid metabolism &gt; Catechol metabolism | Metabolism &gt; Detoxification &gt; Xenobiotic metabolism</t>
  </si>
  <si>
    <t>Q3U6G1;Q923D2;E9PZC3;A0A0U1RPU7</t>
  </si>
  <si>
    <t>Q3U6G1</t>
  </si>
  <si>
    <t>Blvrb</t>
  </si>
  <si>
    <t>P40336</t>
  </si>
  <si>
    <t>Vps26a Vps26</t>
  </si>
  <si>
    <t>SUBCELLULAR LOCATION: Cytoplasm {ECO:0000269|PubMed:15078902}. Endosome membrane {ECO:0000269|PubMed:15078902}; Peripheral membrane protein {ECO:0000269|PubMed:15078902}. Early endosome {ECO:0000269|PubMed:18088321, ECO:0000269|PubMed:21920005}. Note=Predominantly found in early not late endosomes. {ECO:0000269|PubMed:21920005}.</t>
  </si>
  <si>
    <t>FUNCTION: Acts as component of the retromer cargo-selective complex (CSC). The CSC is believed to be the core functional component of retromer or respective retromer complex variants acting to prevent missorting of selected transmembrane cargo proteins into the lysosomal degradation pathway. The recruitment of the CSC to the endosomal membrane involves RAB7A and SNX3.The SNX-BAR retromer mediates retrograde transport of cargo proteins from endosomes to the trans-Golgi network (TGN) and is involved in endosome-to-plasma membrane transport for cargo protein recycling. The SNX3-retromer mediates the retrograde endosome-to-TGN transport of WLS distinct from the SNX-BAR retromer pathway. The SNX27-retromer is believed to be involved in endosome-to-plasma membrane trafficking and recycling of a broad spectrum of cargo proteins. The CSC complex seems to act as recruitment hub for other proteins, such as the WASH complex and TBC1D5 (By similarity). Required for retrograde transport of lysosomal enzyme receptor IGF2R (PubMed:15078902). Required to regulate transcytosis of the polymeric immunoglobulin receptor (pIgR-pIgA). Required for the endosomal localization of WASHC2 (indicative for the WASH complex). Required for the endosomal localization of TBC1D5. Mediates retromer cargo recognition of SORL1 and is involved in trafficking of SORL1 implicated in sorting and processing of APP (By similarity). Involved in retromer-independent lysosomal sorting of F2R. Involved in recycling of ADRB2 (By similarity). Acts redundantly with VSP26B in SNX-27 mediated endocytic recycling of SLC2A1/GLUT1. Enhances the affinity of SNX27 for PDZ-binding motifs in cargo proteins (PubMed:25136126). {ECO:0000250|UniProtKB:O75436, ECO:0000269|PubMed:15078902, ECO:0000269|PubMed:25136126}.</t>
  </si>
  <si>
    <t>A8Y5P4;A2AJI0;A2AJI1;F6WF36</t>
  </si>
  <si>
    <t>A8Y5P4</t>
  </si>
  <si>
    <t>Map7d1 Mtap7d1</t>
  </si>
  <si>
    <t>B2RUC7;Q9Z1Z2</t>
  </si>
  <si>
    <t>B2RUC7</t>
  </si>
  <si>
    <t>Strap</t>
  </si>
  <si>
    <t>Q62261;A0A0A0MQG2;Q5DTR4</t>
  </si>
  <si>
    <t>Q62261</t>
  </si>
  <si>
    <t>Sptbn1 Elf Spnb-2 Spnb2 Sptb2</t>
  </si>
  <si>
    <t>SUBCELLULAR LOCATION: Cytoplasm, cytoskeleton {ECO:0000305}. Endomembrane system {ECO:0000269|PubMed:15262991}. Cytoplasm, myofibril, sarcomere, M line {ECO:0000269|PubMed:15262991}. Cytoplasm, cytosol {ECO:0000250|UniProtKB:Q01082}. Cell membrane {ECO:0000250|UniProtKB:Q01082}. Note=Colocalizes with ANK2 in a distinct intracellular compartment of neonatal cardiomyocytes. {ECO:0000269|PubMed:15262991}.; SUBCELLULAR LOCATION: [Isoform 2]: Cytoplasm {ECO:0000269|PubMed:9927192}. Cell membrane {ECO:0000269|PubMed:9927192}; Peripheral membrane protein; Cytoplasmic side.</t>
  </si>
  <si>
    <t>FUNCTION: Fodrin, which seems to be involved in secretion, interacts with calmodulin in a calcium-dependent manner and is thus candidate for the calcium-dependent movement of the cytoskeleton at the membrane. Plays a critical role in central nervous system development and function. {ECO:0000269|PubMed:34211179}.</t>
  </si>
  <si>
    <t>E9Q2E4</t>
  </si>
  <si>
    <t>Hectd4</t>
  </si>
  <si>
    <t>Q3U7R1</t>
  </si>
  <si>
    <t>Esyt1 Fam62a Mbc2</t>
  </si>
  <si>
    <t>SUBCELLULAR LOCATION: Endoplasmic reticulum membrane {ECO:0000250|UniProtKB:Q9BSJ8}; Multi-pass membrane protein {ECO:0000255}. Cell membrane {ECO:0000250|UniProtKB:Q9BSJ8}; Peripheral membrane protein {ECO:0000250|UniProtKB:Q9BSJ8}. Note=Localizes primarily to the endoplasmic reticulum. Recruited to sites of contact between the endoplasmic reticulum and the cell membrane in response to increased cytosolic calcium levels. {ECO:0000250|UniProtKB:Q9BSJ8}.</t>
  </si>
  <si>
    <t>FUNCTION: Binds glycerophospholipids in a barrel-like domain and may play a role in cellular lipid transport (By similarity). Binds calcium (via the C2 domains) and translocates to sites of contact between the endoplasmic reticulum and the cell membrane in response to increased cytosolic calcium levels. Helps tether the endoplasmic reticulum to the cell membrane and promotes the formation of appositions between the endoplasmic reticulum and the cell membrane (By similarity). {ECO:0000250}.</t>
  </si>
  <si>
    <t>O08599</t>
  </si>
  <si>
    <t>Stxbp1</t>
  </si>
  <si>
    <t>SUBCELLULAR LOCATION: Cytoplasm, cytosol {ECO:0000250|UniProtKB:P61764}. Membrane; Peripheral membrane protein.</t>
  </si>
  <si>
    <t>FUNCTION: Participates in the regulation of synaptic vesicle docking and fusion through interaction with GTP-binding proteins (By similarity). Essential for neurotransmission and binds syntaxin, a component of the synaptic vesicle fusion machinery probably in a 1:1 ratio. Can interact with syntaxins 1, 2, and 3 but not syntaxin 4. Involved in the release of neurotransmitters from neurons through interacting with SNARE complex component STX1A and mediating the assembly of the SNARE complex at synaptic membranes (PubMed:21445306, PubMed:28821673). May play a role in determining the specificity of intracellular fusion reactions (By similarity). {ECO:0000250, ECO:0000250|UniProtKB:P61765, ECO:0000269|PubMed:21445306, ECO:0000269|PubMed:28821673}.</t>
  </si>
  <si>
    <t>D3YZU5;D3YZU4;D3YZU1</t>
  </si>
  <si>
    <t>D3YZU5</t>
  </si>
  <si>
    <t>Shank1</t>
  </si>
  <si>
    <t>Q61081;A0A1L1STC0</t>
  </si>
  <si>
    <t>Q61081</t>
  </si>
  <si>
    <t>Cdc37</t>
  </si>
  <si>
    <t>SUBCELLULAR LOCATION: Cytoplasm {ECO:0000250|UniProtKB:Q16543}.</t>
  </si>
  <si>
    <t>FUNCTION: Co-chaperone that binds to numerous kinases and promotes their interaction with the Hsp90 complex, resulting in stabilization and promotion of their activity. Inhibits HSP90AA1 ATPase activity (By similarity). {ECO:0000250|UniProtKB:Q16543, ECO:0000269|PubMed:8666233}.</t>
  </si>
  <si>
    <t>Q922D8;Q3TW74;Q3UZH3;A0A1W2P733;Q8BXX7</t>
  </si>
  <si>
    <t>Q922D8</t>
  </si>
  <si>
    <t>Mthfd1</t>
  </si>
  <si>
    <t>SUBCELLULAR LOCATION: Cytoplasm {ECO:0000305|PubMed:15611115}.</t>
  </si>
  <si>
    <t>FUNCTION: Trifunctional enzyme that catalyzes the interconversion of three forms of one-carbon-substituted tetrahydrofolate: (6R)-5,10-methylene-5,6,7,8-tetrahydrofolate, 5,10-methenyltetrahydrofolate and (6S)-10-formyltetrahydrofolate. These derivatives of tetrahydrofolate are differentially required in nucleotide and amino acid biosynthesis, (6S)-10-formyltetrahydrofolate being required for purine biosynthesis while (6R)-5,10-methylene-5,6,7,8-tetrahydrofolate is used for serine and methionine biosynthesis for instance. {ECO:0000269|PubMed:15611115}.</t>
  </si>
  <si>
    <t>P20108;Q8K4K8</t>
  </si>
  <si>
    <t>P20108</t>
  </si>
  <si>
    <t>Prdx3 Aop1 Mer5</t>
  </si>
  <si>
    <t>SUBCELLULAR LOCATION: Mitochondrion {ECO:0000269|PubMed:9497357}. Cytoplasm {ECO:0000250|UniProtKB:P30048}. Early endosome {ECO:0000250|UniProtKB:P30048}. Note=Localizes to early endosomes in a RPS6KC1-dependent manner. {ECO:0000250|UniProtKB:P30048}.</t>
  </si>
  <si>
    <t>FUNCTION: Thiol-specific peroxidase that catalyzes the reduction of hydrogen peroxide and organic hydroperoxides to water and alcohols, respectively. Plays a role in cell protection against oxidative stress by detoxifying peroxides. Acts synergistically with MAP3K13 to regulate the activation of NF-kappa-B in the cytosol (By similarity). Required for the maintenance of physical strength (PubMed:27037278). {ECO:0000250|UniProtKB:P30048, ECO:0000269|PubMed:27037278}.</t>
  </si>
  <si>
    <t>P50518</t>
  </si>
  <si>
    <t>Atp6v1e1 Atp6e Atp6e2</t>
  </si>
  <si>
    <t>SUBCELLULAR LOCATION: Apical cell membrane {ECO:0000269|PubMed:29993276}; Peripheral membrane protein {ECO:0000305}. Cytoplasmic vesicle, secretory vesicle, synaptic vesicle membrane {ECO:0000250|UniProtKB:Q6PCU2}; Peripheral membrane protein {ECO:0000305}. Cytoplasmic vesicle, clathrin-coated vesicle membrane {ECO:0000250|UniProtKB:Q6PCU2}; Peripheral membrane protein {ECO:0000305}.</t>
  </si>
  <si>
    <t>FUNCTION: Subunit of the V1 complex of vacuolar(H+)-ATPase (V-ATPase), a multisubunit enzyme composed of a peripheral complex (V1) that hydrolyzes ATP and a membrane integral complex (V0) that translocates protons (By similarity). V-ATPase is responsible for acidifying and maintaining the pH of intracellular compartments and in some cell types, is targeted to the plasma membrane, where it is responsible for acidifying the extracellular environment (By similarity). {ECO:0000250|UniProtKB:P36543}.</t>
  </si>
  <si>
    <t>Q4V9W8;Q91ZR1;Q3USC3</t>
  </si>
  <si>
    <t>Q4V9W8</t>
  </si>
  <si>
    <t>Rab4b Rab4B</t>
  </si>
  <si>
    <t>SUBCELLULAR LOCATION: Cell membrane {ECO:0000256|RuleBase:RU367055}; Lipid-anchor {ECO:0000256|RuleBase:RU367055}; Cytoplasmic side {ECO:0000256|RuleBase:RU367055}.</t>
  </si>
  <si>
    <t>FUNCTION: Protein transport. {ECO:0000256|RuleBase:RU367055}.</t>
  </si>
  <si>
    <t>Q8K0D5</t>
  </si>
  <si>
    <t>Gfm1 Efg Efg1 Gfm</t>
  </si>
  <si>
    <t>SUBCELLULAR LOCATION: Mitochondrion.</t>
  </si>
  <si>
    <t>FUNCTION: Mitochondrial GTPase that catalyzes the GTP-dependent ribosomal translocation step during translation elongation. During this step, the ribosome changes from the pre-translocational (PRE) to the post-translocational (POST) state as the newly formed A-site-bound peptidyl-tRNA and P-site-bound deacylated tRNA move to the P and E sites, respectively. Catalyzes the coordinated movement of the two tRNA molecules, the mRNA and conformational changes in the ribosome. Does not mediate the disassembly of ribosomes from messenger RNA at the termination of mitochondrial protein biosynthesis. {ECO:0000255|HAMAP-Rule:MF_03061}.</t>
  </si>
  <si>
    <t>B1AQX9;A0A571BDG0;B1AQX6;B1AQX7;A0A571BDG6;A0A571BG39;A0A571BG20;Q9QWI6</t>
  </si>
  <si>
    <t>B1AQX9</t>
  </si>
  <si>
    <t>Srcin1</t>
  </si>
  <si>
    <t>B2RSH2</t>
  </si>
  <si>
    <t>Gnai1 Gnai-1</t>
  </si>
  <si>
    <t>SUBCELLULAR LOCATION: Nucleus {ECO:0000250|UniProtKB:P10824}. Cytoplasm {ECO:0000250|UniProtKB:P10824}. Cell membrane {ECO:0000250|UniProtKB:P10824}; Peripheral membrane protein {ECO:0000250|UniProtKB:P10824}; Cytoplasmic side {ECO:0000250|UniProtKB:P10824}. Cytoplasm, cytoskeleton, microtubule organizing center, centrosome {ECO:0000250|UniProtKB:P10824}. Cytoplasm, cell cortex {ECO:0000250|UniProtKB:P63096}. Membrane {ECO:0000250|UniProtKB:P10824}; Lipid-anchor {ECO:0000250|UniProtKB:P10824}. Note=Localizes in the centrosomes of interphase and mitotic cells, but not in centrosomes during cytokinesis. Detected at the cleavage furrow or the midbody. Localized at the plasma membrane throughout mitosis. Colocalizes with RIC8A and RGS14 at the plasma membrane. {ECO:0000250|UniProtKB:P10824}.</t>
  </si>
  <si>
    <t>FUNCTION: Guanine nucleotide-binding proteins (G proteins) function as transducers downstream of G protein-coupled receptors (GPCRs) in numerous signaling cascades. The alpha chain contains the guanine nucleotide binding site and alternates between an active, GTP-bound state and an inactive, GDP-bound state. Signaling by an activated GPCR promotes GDP release and GTP binding. The alpha subunit has a low GTPase activity that converts bound GTP to GDP, thereby terminating the signal. Both GDP release and GTP hydrolysis are modulated by numerous regulatory proteins (By similarity). Signaling is mediated via effector proteins, such as adenylate cyclase. Inhibits adenylate cyclase activity, leading to decreased intracellular cAMP levels (By similarity). The inactive GDP-bound form prevents the association of RGS14 with centrosomes and is required for the translocation of RGS14 from the cytoplasm to the plasma membrane. Required for normal cytokinesis during mitosis. Required for cortical dynein-dynactin complex recruitment during metaphase (By similarity). {ECO:0000250|UniProtKB:P10824, ECO:0000250|UniProtKB:P63096}.</t>
  </si>
  <si>
    <t>Q545V3;P17183;Q3UJ20;A0A0N4SUX5;D3Z6E4;Q922A0</t>
  </si>
  <si>
    <t>Q545V3</t>
  </si>
  <si>
    <t>Eno2</t>
  </si>
  <si>
    <t>Q9CQJ6;E9Q0G1</t>
  </si>
  <si>
    <t>Q9CQJ6</t>
  </si>
  <si>
    <t>Denr</t>
  </si>
  <si>
    <t>FUNCTION: May be involved in the translation of target mRNAs by scanning and recognition of the initiation codon. Involved in translation initiation; promotes recruitment of aminoacetyled initiator tRNA to P site of 40S ribosomes. Can promote release of deacylated tRNA and mRNA from recycled 40S subunits following ABCE1-mediated dissociation of post-termination ribosomal complexes into subunits (By similarity). {ECO:0000250}.</t>
  </si>
  <si>
    <t>P51863;Q921S5</t>
  </si>
  <si>
    <t>P51863</t>
  </si>
  <si>
    <t>Atp6v0d1 Atp6d</t>
  </si>
  <si>
    <t>SUBCELLULAR LOCATION: Membrane {ECO:0000250|UniProtKB:P61421}; Peripheral membrane protein {ECO:0000250|UniProtKB:P61421}; Cytoplasmic side {ECO:0000250|UniProtKB:P61421}. Lysosome membrane {ECO:0000250|UniProtKB:P61421}; Peripheral membrane protein {ECO:0000305}. Cytoplasmic vesicle, clathrin-coated vesicle membrane {ECO:0000250|UniProtKB:P61420}; Peripheral membrane protein {ECO:0000305}. Note=Localizes to centrosome and the base of the cilium. {ECO:0000250|UniProtKB:Q6PGV1}.</t>
  </si>
  <si>
    <t>FUNCTION: Subunit of the V0 complex of vacuolar(H+)-ATPase (V-ATPase), a multisubunit enzyme composed of a peripheral complex (V1) that hydrolyzes ATP and a membrane integral complex (V0) that translocates protons (PubMed:12963731). V-ATPase is responsible for acidifying a variety of intracellular compartments in eukaryotic cells, thus providing most of the energy required for transport processes in the vacuolar system (By similarity). May play a role in coupling of proton transport and ATP hydrolysis (PubMed:12963731). In aerobic conditions, involved in intracellular iron homeostasis, thus triggering the activity of Fe(2+) prolyl hydroxylase (PHD) enzymes, and leading to HIF1A hydroxylation and subsequent proteasomal degradation (By similarity). May play a role in cilium biogenesis through regulation of the transport and the localization of proteins to the cilium (By similarity). {ECO:0000250|UniProtKB:P61421, ECO:0000250|UniProtKB:Q6PGV1, ECO:0000269|PubMed:12963731}.</t>
  </si>
  <si>
    <t>A0A0A6YX18;Q8BVE3;A0A0A6YWP6</t>
  </si>
  <si>
    <t>A0A0A6YX18</t>
  </si>
  <si>
    <t>Atp6v1h</t>
  </si>
  <si>
    <t>FUNCTION: Subunit of the V1 complex of vacuolar(H+)-ATPase (V-ATPase), a multisubunit enzyme composed of a peripheral complex (V1) that hydrolyzes ATP and a membrane integral complex (V0) that translocates protons. V-ATPase is responsible for acidifying and maintaining the pH of intracellular compartments. {ECO:0000256|PIRNR:PIRNR032184}.</t>
  </si>
  <si>
    <t>Q0PD63;P63011</t>
  </si>
  <si>
    <t>Q0PD63</t>
  </si>
  <si>
    <t>Rab3a Rab3A</t>
  </si>
  <si>
    <t>SUBCELLULAR LOCATION: Cell membrane {ECO:0000256|ARBA:ARBA00004342, ECO:0000256|RuleBase:RU367096}; Lipid-anchor {ECO:0000256|ARBA:ARBA00004342, ECO:0000256|RuleBase:RU367096}; Cytoplasmic side {ECO:0000256|ARBA:ARBA00004342, ECO:0000256|RuleBase:RU367096}.</t>
  </si>
  <si>
    <t>FUNCTION: Protein transport. Probably involved in vesicular traffic. {ECO:0000256|RuleBase:RU367096}.</t>
  </si>
  <si>
    <t>P05202</t>
  </si>
  <si>
    <t>Got2 Got-2</t>
  </si>
  <si>
    <t>SUBCELLULAR LOCATION: Mitochondrion matrix. Cell membrane {ECO:0000269|PubMed:7878064}.</t>
  </si>
  <si>
    <t>FUNCTION: Catalyzes the irreversible transamination of the L-tryptophan metabolite L-kynurenine to form kynurenic acid (KA). As a member of the malate-aspartate shuttle, it has a key role in the intracellular NAD(H) redox balance. Is important for metabolite exchange between mitochondria and cytosol, and for amino acid metabolism. Facilitates cellular uptake of long-chain free fatty acids. {ECO:0000269|PubMed:20977429, ECO:0000269|PubMed:7878064}.</t>
  </si>
  <si>
    <t>Metabolism &gt; Carbohydrate metabolism &gt; Malate-aspartate shuttle | Metabolism &gt; Amino acid metabolism &gt; Glutamate metabolism | Metabolism &gt; Amino acid metabolism &gt; Glyoxylate metabolism | Metabolism &gt; Amino acid metabolism &gt; Kynurenine metabolism | Metabolism &gt; Sulfur metabolism</t>
  </si>
  <si>
    <t>D3YUB6;F7CG54</t>
  </si>
  <si>
    <t>D3YUB6</t>
  </si>
  <si>
    <t>Btbd8 Gm16115 Kiaa1107</t>
  </si>
  <si>
    <t>SUBCELLULAR LOCATION: Cell projection, axon {ECO:0000269|PubMed:29262337}. Presynapse {ECO:0000269|PubMed:29262337}. Cytoplasmic vesicle, clathrin-coated vesicle {ECO:0000250|UniProtKB:D4A0X3}. Nucleus {ECO:0000250|UniProtKB:Q5XKL5}. Note=In primary cultures, mainly present at axonal and presynaptic terminal levels of mature neurons. In immature neurons, localizes to the cell body and growing processes, including axons (PubMed:29262337). Localized to nucleus in fetal cells (By similarity). {ECO:0000250|UniProtKB:Q5XKL5, ECO:0000269|PubMed:29262337}.</t>
  </si>
  <si>
    <t>FUNCTION: Involved in clathrin-mediated endocytosis at the synapse. Plays a role in neuronal development and in synaptic vesicle recycling in mature neurons, a process required for normal synaptic transmission. {ECO:0000269|PubMed:29262337}.</t>
  </si>
  <si>
    <t>Q9CR26;F6W5Q8;Q3V4B3</t>
  </si>
  <si>
    <t>Q9CR26</t>
  </si>
  <si>
    <t>Vta1</t>
  </si>
  <si>
    <t>SUBCELLULAR LOCATION: Cytoplasm {ECO:0000269|PubMed:15173323}. Endosome membrane {ECO:0000269|PubMed:15173323}; Peripheral membrane protein {ECO:0000269|PubMed:15173323}.</t>
  </si>
  <si>
    <t>FUNCTION: Involved in the endosomal multivesicular bodies (MVB) pathway. MVBs contain intraluminal vesicles (ILVs) that are generated by invagination and scission from the limiting membrane of the endosome and mostly are delivered to lysosomes enabling degradation of membrane proteins, such as stimulated growth factor receptors, lysosomal enzymes and lipids. Thought to be a cofactor of VPS4A/B, which catalyzes disassembles membrane-associated ESCRT-III assemblies (By similarity). Involved in the sorting and down-regulation of EGFR. {ECO:0000250, ECO:0000269|PubMed:15173323}.</t>
  </si>
  <si>
    <t>Q9D8B7</t>
  </si>
  <si>
    <t>Jam3</t>
  </si>
  <si>
    <t>SUBCELLULAR LOCATION: Cell membrane {ECO:0000269|PubMed:11053409, ECO:0000269|PubMed:11739175, ECO:0000269|PubMed:16093349}; Single-pass type I membrane protein {ECO:0000250|UniProtKB:Q9BX67}. Cell junction {ECO:0000269|PubMed:11053409, ECO:0000269|PubMed:16093349}. Cell junction, desmosome {ECO:0000250|UniProtKB:Q9BX67}. Cell junction, tight junction {ECO:0000269|PubMed:11053409, ECO:0000269|PubMed:11739175}. Note=Detected in the acrosome region in developing spermatids (PubMed:28617811). In epithelial cells, it is expressed at desmosomes but not at tight junctions (By similarity). Localizes at the cell surface of endothelial cells; treatment of endothelial cells with vascular endothelial growth factor stimulates recruitment of JAM3 to cell-cell contacts (By similarity). {ECO:0000250|UniProtKB:Q9BX67, ECO:0000269|PubMed:28617811}.; SUBCELLULAR LOCATION: [Soluble form of JAM-C]: Secreted {ECO:0000250|UniProtKB:Q9BX67}.</t>
  </si>
  <si>
    <t>FUNCTION: Junctional adhesion protein that mediates heterotypic cell-cell interactions with its cognate receptor JAM2 to regulate different cellular processes (PubMed:15372036, PubMed:16093349). Plays a role in homing and mobilization of hematopoietic stem and progenitor cells within the bone marrow. At the surface of bone marrow stromal cells, it contributes to the retention of the hematopoietic stem and progenitor cells expressing JAM3 (PubMed:24357068). Plays a central role in leukocytes extravasation by facilitating transmigration through the endothelium (PubMed:16297198). Plays a role in spermatogenesis where JAM2 and JAM3, which are respectively expressed by Sertoli and germ cells, mediate an interaction between both cell types and play an essential role in the anchorage of germ cells onto Sertoli cells and the assembly of cell polarity complexes during spermatid differentiation (PubMed:15372036, PubMed:15994945). Also functions as a counter-receptor for ITGAM, mediating leukocyte-platelet interactions and is involved in the regulation of transepithelial migration of polymorphonuclear neutrophils (PMN) (PubMed:16093349). Plays a role in angiogenesis (PubMed:15994945). Plays a role in the regulation of cell migration (By similarity). During myogenesis, it is involved in myocyte fusion (By similarity). {ECO:0000250|UniProtKB:A3KPA0, ECO:0000250|UniProtKB:Q9BX67, ECO:0000269|PubMed:15372036, ECO:0000269|PubMed:15994945, ECO:0000269|PubMed:16093349, ECO:0000269|PubMed:16297198, ECO:0000269|PubMed:24357068}.; FUNCTION: [Soluble form of JAM-C]: Promotes chemotaxis of vascular endothelial cells and stimulates angiogenesis. {ECO:0000269|PubMed:20592283}.</t>
  </si>
  <si>
    <t>Q3UVL4</t>
  </si>
  <si>
    <t>Vps51 Ffr</t>
  </si>
  <si>
    <t>SUBCELLULAR LOCATION: Golgi apparatus, trans-Golgi network {ECO:0000250|UniProtKB:Q9UID3}. Recycling endosome {ECO:0000250|UniProtKB:Q9UID3}. Note=Localizes to the trans-Golgi network as part of the GARP complex, while it localizes to recycling endosomes as part of the EARP complex. {ECO:0000250|UniProtKB:Q9UID3}.</t>
  </si>
  <si>
    <t>FUNCTION: Acts as component of the GARP complex that is involved in retrograde transport from early and late endosomes to the trans-Golgi network (TGN). The GARP complex is required for the maintenance of protein retrieval from endosomes to the TGN, acid hydrolase sorting, lysosome function, endosomal cholesterol traffic and autophagy. VPS51 participates in retrograde transport of acid hydrolase receptors, likely by promoting tethering and SNARE-dependent fusion of endosome-derived carriers to the TGN. Acts as component of the EARP complex that is involved in endocytic recycling. The EARP complex associates with Rab4-positive endosomes and promotes recycling of internalized transferrin receptor (TFRC) to the plasma membrane. {ECO:0000250|UniProtKB:Q9UID3}.</t>
  </si>
  <si>
    <t>Q3U1V3;Q99MK8;Q7TS64</t>
  </si>
  <si>
    <t>Q3U1V3</t>
  </si>
  <si>
    <t>Grk2 Adrbk1</t>
  </si>
  <si>
    <t>A1E2B8;Q3TU85;Q61696;P17879;Q3TAI8</t>
  </si>
  <si>
    <t>A1E2B8</t>
  </si>
  <si>
    <t>P05480;Q3UKD6</t>
  </si>
  <si>
    <t>P05480</t>
  </si>
  <si>
    <t>Src</t>
  </si>
  <si>
    <t>SUBCELLULAR LOCATION: Cell membrane {ECO:0000269|PubMed:12615910, ECO:0000269|PubMed:21525037}; Lipid-anchor {ECO:0000269|PubMed:22801373}. Mitochondrion inner membrane {ECO:0000269|PubMed:12615910}. Nucleus {ECO:0000269|PubMed:12615910}. Cytoplasm, cytoskeleton {ECO:0000269|PubMed:12615910}. Cytoplasm, perinuclear region {ECO:0000250|UniProtKB:P12931}. Cell junction, focal adhesion {ECO:0000269|PubMed:22801373}. Note=Localizes to focal adhesion sites following integrin engagement (PubMed:22801373). Localization to focal adhesion sites requires myristoylation and the SH3 domain. Colocalizes with PDLIM4 at the perinuclear region, but not at focal adhesions. {ECO:0000250|UniProtKB:P12931, ECO:0000269|PubMed:22801373}.</t>
  </si>
  <si>
    <t>FUNCTION: Non-receptor protein tyrosine kinase which is activated following engagement of many different classes of cellular receptors including immune response receptors, integrins and other adhesion receptors, receptor protein tyrosine kinases, G protein-coupled receptors as well as cytokine receptors. Participates in signaling pathways that control a diverse spectrum of biological activities including gene transcription, immune response, cell adhesion, cell cycle progression, apoptosis, migration, and transformation. Due to functional redundancy between members of the SRC kinase family, identification of the specific role of each SRC kinase is very difficult. SRC appears to be one of the primary kinases activated following engagement of receptors and plays a role in the activation of other protein tyrosine kinase (PTK) families. Receptor clustering or dimerization leads to recruitment of SRC to the receptor complexes where it phosphorylates the tyrosine residues within the receptor cytoplasmic domains. Plays an important role in the regulation of cytoskeletal organization through phosphorylation of specific substrates such as AFAP1. Phosphorylation of AFAP1 allows the SRC SH2 domain to bind AFAP1 and to localize to actin filaments. Cytoskeletal reorganization is also controlled through the phosphorylation of cortactin (CTTN) (Probable). When cells adhere via focal adhesions to the extracellular matrix, signals are transmitted by integrins into the cell resulting in tyrosine phosphorylation of a number of focal adhesion proteins, including PTK2/FAK1 and paxillin (PXN) (By similarity). In addition to phosphorylating focal adhesion proteins, SRC is also active at the sites of cell-cell contact adherens junctions and phosphorylates substrates such as beta-catenin (CTNNB1), delta-catenin (CTNND1), and plakoglobin (JUP). Another type of cell-cell junction, the gap junction, is also a target for SRC, which phosphorylates connexin-43 (GJA1). SRC is implicated in regulation of pre-mRNA-processing and phosphorylates RNA-binding proteins such as KHDRBS1 (Probable). Also plays a role in PDGF-mediated tyrosine phosphorylation of both STAT1 and STAT3, leading to increased DNA binding activity of these transcription factors (PubMed:9344858). Involved in the RAS pathway through phosphorylation of RASA1 and RASGRF1. Plays a role in EGF-mediated calcium-activated chloride channel activation (By similarity). Required for epidermal growth factor receptor (EGFR) internalization through phosphorylation of clathrin heavy chain (CLTC and CLTCL1) at 'Tyr-1477'. Involved in beta-arrestin (ARRB1 and ARRB2) desensitization through phosphorylation and activation of GRK2, leading to beta-arrestin phosphorylation and internalization. Has a critical role in the stimulation of the CDK20/MAPK3 mitogen-activated protein kinase cascade by epidermal growth factor (Probable). Might be involved not only in mediating the transduction of mitogenic signals at the level of the plasma membrane but also in controlling progression through the cell cycle via interaction with regulatory proteins in the nucleus (By similarity). Plays an important role in osteoclastic bone resorption in conjunction with PTK2B/PYK2. Both the formation of a SRC-PTK2B/PYK2 complex and SRC kinase activity are necessary for this function. Recruited to activated integrins by PTK2B/PYK2, thereby phosphorylating CBL, which in turn induces the activation and recruitment of phosphatidylinositol 3-kinase to the cell membrane in a signaling pathway that is critical for osteoclast function (PubMed:14739300). Promotes energy production in osteoclasts by activating mitochondrial cytochrome C oxidase (PubMed:12615910). Phosphorylates DDR2 on tyrosine residues, thereby promoting its subsequent autophosphorylation. Phosphorylates RUNX3 and COX2 on tyrosine residues, TNK2 on 'Tyr-284' and CBL on 'Tyr-738'. Enhances RIGI-elicited antiviral signaling. Phosphorylates PDPK1 at 'Tyr-9', 'Tyr-373' and 'Tyr-376'. Phosphorylates BCAR1 at 'Tyr-226'. Phosphorylates CBLC at multiple tyrosine residues, phosphorylation at 'Tyr-341' activates CBLC E3 activity. Phosphorylates synaptic vesicle protein synaptophysin (SYP) (By similarity). Involved in anchorage-independent cell growth (By similarity). Required for podosome formation (PubMed:21525037). Mediates IL6 signaling by activating YAP1-NOTCH pathway to induce inflammation-induced epithelial regeneration (PubMed:25731159). {ECO:0000250|UniProtKB:P12931, ECO:0000250|UniProtKB:Q9WUD9, ECO:0000269|PubMed:12615910, ECO:0000269|PubMed:14739300, ECO:0000269|PubMed:21525037, ECO:0000269|PubMed:25731159, ECO:0000269|PubMed:8641341, ECO:0000269|PubMed:9344858, ECO:0000305|PubMed:11964124, ECO:0000305|PubMed:8672527, ECO:0000305|PubMed:9442882}.; FUNCTION: [Isoform 1]: Non-receptor protein tyrosine kinase which phosphorylates synaptophysin with high affinity. {ECO:0000250|UniProtKB:Q9WUD9}.; FUNCTION: [Isoform 2]: Non-receptor protein tyrosine kinase which shows higher basal kinase activity than isoform 1, possibly due to weakened intramolecular interactions which enhance autophosphorylation of Tyr-418 and subsequent activation (By similarity). The SH3 domain shows reduced affinity with the linker sequence between the SH2 and kinase domains which may account for the increased basal activity (By similarity). Displays altered substrate specificity compared to isoform 1, showing weak affinity for synaptophysin and for peptide substrates containing class I or class II SH3 domain-binding motifs (By similarity). Plays a role in L1CAM-mediated neurite elongation, possibly by acting downstream of L1CAM to drive cytoskeletal rearrangements involved in neurite outgrowth (By similarity). {ECO:0000250|UniProtKB:Q9WUD9}.</t>
  </si>
  <si>
    <t>P70349;B0R1E3</t>
  </si>
  <si>
    <t>P70349</t>
  </si>
  <si>
    <t>Hint1 Hint Pkci Pkci1 Prkcnh1</t>
  </si>
  <si>
    <t>SUBCELLULAR LOCATION: Cytoplasm {ECO:0000250|UniProtKB:P49773}. Nucleus {ECO:0000250|UniProtKB:P49773}.</t>
  </si>
  <si>
    <t>FUNCTION: Exhibits adenosine 5'-monophosphoramidase activity, hydrolyzing purine nucleotide phosphoramidates with a single phosphate group such as adenosine 5'monophosphoramidate (AMP-NH2) to yield AMP and NH2 (By similarity). Hydrolyzes adenosine 5'monophosphomorpholidate (AMP-morpholidate) and guanosine 5'monophosphomorpholidate (GMP-morpholidate) (By similarity). Hydrolyzes lysyl-AMP (AMP-N-epsilon-(N-alpha-acetyl lysine methyl ester)) generated by lysine tRNA ligase, as well as Met-AMP, His-AMP and Asp-AMP, lysyl-GMP (GMP-N-epsilon-(N-alpha-acetyl lysine methyl ester)) and AMP-N-alanine methyl ester (By similarity). Can also convert adenosine 5'-O-phosphorothioate and guanosine 5'-O-phosphorothioate to the corresponding nucleoside 5'-O-phosphates with concomitant release of hydrogen sulfide (By similarity). In addition, functions as scaffolding protein that modulates transcriptional activation by the LEF1/TCF1-CTNNB1 complex and by the complex formed with MITF and CTNNB1 (By similarity). Modulates p53/TP53 levels and p53/TP53-mediated apoptosis. Modulates proteasomal degradation of target proteins by the SCF (SKP2-CUL1-F-box protein) E3 ubiquitin-protein ligase complex (By similarity). Also exhibits SUMO-specific isopeptidase activity, deconjugating SUMO1 from RANGAP1 and RGS17 (PubMed:31088288). {ECO:0000250|UniProtKB:P49773, ECO:0000269|PubMed:31088288}.</t>
  </si>
  <si>
    <t>Q8CBB7;Q3UKX8;P22892;Q8CC03</t>
  </si>
  <si>
    <t>Q8CBB7</t>
  </si>
  <si>
    <t>Ap1g1</t>
  </si>
  <si>
    <t>Q8BNU0</t>
  </si>
  <si>
    <t>Armc6</t>
  </si>
  <si>
    <t>Q3UN55;P52825;Q3UDA8</t>
  </si>
  <si>
    <t>Q3UN55</t>
  </si>
  <si>
    <t>Cpt2</t>
  </si>
  <si>
    <t>Q8VDM6</t>
  </si>
  <si>
    <t>Hnrnpul1 Hnrpul1</t>
  </si>
  <si>
    <t>FUNCTION: Acts as a basic transcriptional regulator. Represses basic transcription driven by several virus and cellular promoters. When associated with BRD7, activates transcription of glucocorticoid-responsive promoter in the absence of ligand-stimulation. Also plays a role in mRNA processing and transport. Binds avidly to poly(G) and poly(C) RNA homopolymers in vitro (By similarity). {ECO:0000250}.</t>
  </si>
  <si>
    <t>Q8C371;A2AGS2;Q3UU57;Q8BP44;Q543Z5;P70236</t>
  </si>
  <si>
    <t>Q8C371</t>
  </si>
  <si>
    <t>Q6DI95;Q6P2B1;Q3UL39;Q571K5</t>
  </si>
  <si>
    <t>Q6DI95</t>
  </si>
  <si>
    <t>Tnpo3</t>
  </si>
  <si>
    <t>Q8BHZ0;Q9CWE1</t>
  </si>
  <si>
    <t>Q8BHZ0</t>
  </si>
  <si>
    <t>Cyria D12Ertd553e Fam49a</t>
  </si>
  <si>
    <t>SUBCELLULAR LOCATION: Membrane {ECO:0000250|UniProtKB:Q9NUQ9}; Lipid-anchor {ECO:0000250|UniProtKB:Q9NUQ9}.</t>
  </si>
  <si>
    <t>FUNCTION: May negatively regulate RAC1 signaling and RAC1-driven cytoskeletal remodeling. May regulate chemotaxis, cell migration and epithelial polarization by controlling the polarity, plasticity, duration and extent of protrusions. {ECO:0000250|UniProtKB:Q9H0Q0}.</t>
  </si>
  <si>
    <t>Q3TJC2;Q61205;D3Z7E6;D3Z2X5;Q8CA83</t>
  </si>
  <si>
    <t>Q3TJC2</t>
  </si>
  <si>
    <t>Pafah1b3</t>
  </si>
  <si>
    <t>Q60854;Q4FJQ6;F8WIV2;Q3U3L3;K7E6F1</t>
  </si>
  <si>
    <t>Q60854</t>
  </si>
  <si>
    <t>Serpinb6 Serpinb6a Spi3</t>
  </si>
  <si>
    <t>SUBCELLULAR LOCATION: Cytoplasm {ECO:0000269|PubMed:17761692, ECO:0000269|PubMed:20451170}.</t>
  </si>
  <si>
    <t>FUNCTION: Inhibitor of cathepsin G, kallikrein-8 and thrombin. May play an important role in the inner ear in the protection against leakage of lysosomal content during stress. May be involved in the regulation of serine proteinases present in the brain or extravasated from the blood. {ECO:0000269|PubMed:17761692}.</t>
  </si>
  <si>
    <t>Q80XD3;A0A0A6YW36;O54829</t>
  </si>
  <si>
    <t>Q80XD3</t>
  </si>
  <si>
    <t>Rgs7</t>
  </si>
  <si>
    <t>A0A1S6GWG6;P62814</t>
  </si>
  <si>
    <t>A0A1S6GWG6</t>
  </si>
  <si>
    <t>Atp6v1b2</t>
  </si>
  <si>
    <t>SUBCELLULAR LOCATION: Apical cell membrane {ECO:0000256|ARBA:ARBA00004221}. Cell membrane {ECO:0000256|ARBA:ARBA00004236}.</t>
  </si>
  <si>
    <t>FUNCTION: Non-catalytic subunit of the V1 complex of vacuolar(H+)-ATPase (V-ATPase), a multisubunit enzyme composed of a peripheral complex (V1) that hydrolyzes ATP and a membrane integral complex (V0) that translocates protons. V-ATPase is responsible for acidifying and maintaining the pH of intracellular compartments and in some cell types, is targeted to the plasma membrane, where it is responsible for acidifying the extracellular environment. {ECO:0000256|RuleBase:RU366021}.</t>
  </si>
  <si>
    <t>P45952;Q91WS8;Q8BJT5</t>
  </si>
  <si>
    <t>P45952</t>
  </si>
  <si>
    <t>Acadm</t>
  </si>
  <si>
    <t>SUBCELLULAR LOCATION: Mitochondrion matrix {ECO:0000250|UniProtKB:P08503}.</t>
  </si>
  <si>
    <t>FUNCTION: Medium-chain specific acyl-CoA dehydrogenase is one of the acyl-CoA dehydrogenases that catalyze the first step of mitochondrial fatty acid beta-oxidation, an aerobic process breaking down fatty acids into acetyl-CoA and allowing the production of energy from fats (PubMed:16121256). The first step of fatty acid beta-oxidation consists in the removal of one hydrogen from C-2 and C-3 of the straight-chain fatty acyl-CoA thioester, resulting in the formation of trans-2-enoyl-CoA (PubMed:16121256). Electron transfer flavoprotein (ETF) is the electron acceptor that transfers electrons to the main mitochondrial respiratory chain via ETF-ubiquinone oxidoreductase (ETF dehydrogenase) (By similarity). Among the different mitochondrial acyl-CoA dehydrogenases, medium-chain specific acyl-CoA dehydrogenase acts specifically on acyl-CoAs with saturated 6 to 12 carbons long primary chains (PubMed:16121256). {ECO:0000250|UniProtKB:P11310, ECO:0000269|PubMed:16121256}.</t>
  </si>
  <si>
    <t>Q3TDN2;D3Z2H4</t>
  </si>
  <si>
    <t>Q3TDN2</t>
  </si>
  <si>
    <t>Faf2 Kiaa0887 Ubxd8</t>
  </si>
  <si>
    <t>SUBCELLULAR LOCATION: Cytoplasm {ECO:0000250|UniProtKB:Q96CS3}. Lipid droplet {ECO:0000250|UniProtKB:Q96CS3}. Endoplasmic reticulum {ECO:0000250|UniProtKB:Q96CS3}.</t>
  </si>
  <si>
    <t>FUNCTION: Plays an important role in endoplasmic reticulum-associated degradation (ERAD) that mediates ubiquitin-dependent degradation of misfolded endoplasmic reticulum proteins. By controlling the steady-state expression of the IGF1R receptor, indirectly regulates the insulin-like growth factor receptor signaling pathway. Involved in inhibition of lipid droplet degradation by binding to phospholipase PNPL2 and inhibiting its activity by promoting dissociation of PNPL2 from its endogenous activator, ABHD5 which inhibits the rate of triacylglycerol hydrolysis. {ECO:0000250|UniProtKB:Q96CS3}.</t>
  </si>
  <si>
    <t>Q3TG12;Q9WUA2;Q9CZU5;Q8C644;Q3TI98;Q3TMX6;Q3UYC2</t>
  </si>
  <si>
    <t>Q3TG12</t>
  </si>
  <si>
    <t>Farsb Farslb</t>
  </si>
  <si>
    <t>Q8VBT9;A2AC05;A2AC02;A2AC03</t>
  </si>
  <si>
    <t>Q8VBT9</t>
  </si>
  <si>
    <t>Aspscr1 Tug</t>
  </si>
  <si>
    <t>SUBCELLULAR LOCATION: Endomembrane system {ECO:0000269|PubMed:14562105}; Peripheral membrane protein {ECO:0000269|PubMed:14562105}. Endoplasmic reticulum-Golgi intermediate compartment membrane {ECO:0000250|UniProtKB:Q9BZE9}; Peripheral membrane protein. Cytoplasm {ECO:0000250}. Nucleus {ECO:0000250}.</t>
  </si>
  <si>
    <t>FUNCTION: Enhances VCP methylation catalyzed by VCPKMT (By similarity). Tethering protein that sequesters GLUT4-containing vesicles in the cytoplasm in the absence of insulin. Modulates the amount of GLUT4 that is available at the cell surface. {ECO:0000250, ECO:0000269|PubMed:14562105}.</t>
  </si>
  <si>
    <t>Q99P72</t>
  </si>
  <si>
    <t>Rtn4 Kiaa0886 Nogo</t>
  </si>
  <si>
    <t>SUBCELLULAR LOCATION: [Isoform A]: Endoplasmic reticulum membrane {ECO:0000269|PubMed:27786289, ECO:0000269|PubMed:32075961}; Multi-pass membrane protein {ECO:0000255}. Cell membrane {ECO:0000250|UniProtKB:Q9NQC3}; Multi-pass membrane protein {ECO:0000255}; Cytoplasmic side {ECO:0000250|UniProtKB:Q9NQC3}. Note=Anchored to the membrane of the endoplasmic reticulum (ER) through 2 putative transmembrane domains. Localizes throughout the ER tubular network. Co-localizes with TMEM33 at the ER sheets. {ECO:0000250|UniProtKB:Q9NQC3}.; SUBCELLULAR LOCATION: [Isoform B]: Endoplasmic reticulum membrane {ECO:0000269|PubMed:25917084, ECO:0000269|PubMed:27786289, ECO:0000269|PubMed:32075961}; Multi-pass membrane protein {ECO:0000255}. Cell membrane {ECO:0000250|UniProtKB:Q9NQC3}; Multi-pass membrane protein {ECO:0000255}; Extracellular side {ECO:0000250|UniProtKB:Q9NQC3}. Cell junction {ECO:0000250|UniProtKB:Q9NQC3}. Note=Mainly located on endoplasmic reticulum tubules and sheet edges (PubMed:27786289). Upon ICAM1 engagement, redistributed toward endothelial junctions where interacts with CDH5 (By similarity). {ECO:0000250|UniProtKB:Q9NQC3, ECO:0000269|PubMed:27786289}.; SUBCELLULAR LOCATION: [Isoform C]: Endoplasmic reticulum membrane {ECO:0000250|UniProtKB:Q9NQC3}; Multi-pass membrane protein {ECO:0000255}.</t>
  </si>
  <si>
    <t>FUNCTION: Required to induce the formation and stabilization of endoplasmic reticulum (ER) tubules. They regulate membrane morphogenesis in the ER by promoting tubular ER production. They influence nuclear envelope expansion, nuclear pore complex formation and proper localization of inner nuclear membrane proteins. However each isoform have specific functions mainly depending on their tissue expression specificities. {ECO:0000250|UniProtKB:Q9NQC3}.; FUNCTION: [Isoform A]: Developmental neurite growth regulatory factor with a role as a negative regulator of axon-axon adhesion and growth, and as a facilitator of neurite branching. Regulates neurite fasciculation, branching and extension in the developing nervous system (PubMed:20573699). Involved in down-regulation of growth, stabilization of wiring and restriction of plasticity in the adult CNS (By similarity). Regulates the radial migration of cortical neurons via an RTN4R-LINGO1 containing receptor complex (PubMed:20573699). Acts as a negative regulator of central nervous system angiogenesis. Inhibits spreading, migration and sprouting of primary brain microvascular endothelial cells (MVECs). Also induces the retraction of MVECs lamellipodia and filopodia in a ROCK pathway-dependent manner (PubMed:23625008). {ECO:0000250|UniProtKB:Q9NQC3, ECO:0000269|PubMed:20573699, ECO:0000269|PubMed:23625008}.; FUNCTION: [Isoform B]: Mainly function in endothelial cells and vascular smooth muscle cells, is also involved in immune system regulation (Probable). Modulator of vascular remodeling, promotes the migration of endothelial cells but inhibits the migration of vascular smooth muscle cells (PubMed:15034570). Regulates endothelial sphingolipid biosynthesis with direct effects on vascular function and blood pressure. Inhibits serine palmitoyltransferase, SPTLC1, the rate-limiting enzyme of the novo sphingolipid biosynthetic pathway, thereby controlling production of endothelial sphingosine-1-phosphate (S1P) (PubMed:26301690). Required to promote macrophage homing and functions such as cytokine/chemokine gene expression involved in angiogenesis, arteriogenesis and tissue repair (PubMed:19805174). Mediates ICAM1 induced transendothelial migration of leukocytes such as monocytes and neutrophils and acute inflammation (PubMed:21183689). Necessary for immune responses triggered by nucleic acid sensing TLRs, such as TLR9, is required for proper TLR9 location to endolysosomes (PubMed:25917084). Also involved in immune response to LPS (PubMed:26174362). Plays a role in liver regeneration through the modulation of hepatocytes proliferation (PubMed:23299899). Reduces the anti-apoptotic activity of Bcl-xl and Bcl-2. This is likely consecutive to their change in subcellular location, from the mitochondria to the endoplasmic reticulum, after binding and sequestration. With isoform C, inhibits BACE1 activity and amyloid precursor protein processing (By similarity). {ECO:0000250|UniProtKB:Q9NQC3, ECO:0000269|PubMed:15034570, ECO:0000269|PubMed:19805174, ECO:0000269|PubMed:21183689, ECO:0000269|PubMed:23299899, ECO:0000269|PubMed:25917084, ECO:0000269|PubMed:26174362, ECO:0000269|PubMed:26301690, ECO:0000305}.; FUNCTION: [Isoform C]: Regulates cardiomyocyte apoptosis upon hypoxic conditions (PubMed:27763637). With isoform B, inhibits BACE1 activity and amyloid precursor protein processing (By similarity). {ECO:0000250|UniProtKB:Q9NQC3, ECO:0000269|PubMed:27763637}.</t>
  </si>
  <si>
    <t>Q3TLE2;Q8CIB5;Q3UMA4</t>
  </si>
  <si>
    <t>Q3TLE2</t>
  </si>
  <si>
    <t>Fermt2 Plekhc1</t>
  </si>
  <si>
    <t>A0A3B2WCD8;Q3U0V1</t>
  </si>
  <si>
    <t>A0A3B2WCD8</t>
  </si>
  <si>
    <t>Khsrp</t>
  </si>
  <si>
    <t>O35405</t>
  </si>
  <si>
    <t>Pld3 Sam9</t>
  </si>
  <si>
    <t>SUBCELLULAR LOCATION: Endoplasmic reticulum membrane {ECO:0000250|UniProtKB:Q8IV08}; Single-pass type II membrane protein {ECO:0000250|UniProtKB:Q8IV08}. Lysosome lumen {ECO:0000250|UniProtKB:Q8IV08}. Early endosome membrane {ECO:0000250|UniProtKB:Q8IV08}; Single-pass type II membrane protein {ECO:0000250|UniProtKB:Q8IV08}. Late endosome membrane {ECO:0000269|PubMed:28128235}; Single-pass type II membrane protein {ECO:0000269|PubMed:28128235}. Golgi apparatus membrane {ECO:0000250|UniProtKB:Q8IV08}; Single-pass type II membrane protein {ECO:0000250|UniProtKB:Q8IV08}. Endosome membrane {ECO:0000250|UniProtKB:Q8IV08}; Single-pass type II membrane protein {ECO:0000250|UniProtKB:Q8IV08}. Note=Localizes to ER-associated vesicles in differentiating myotubes. The soluble form in lysosome arises by proteolytic processing of the membrane-bound form. {ECO:0000250|UniProtKB:Q8IV08}.</t>
  </si>
  <si>
    <t>FUNCTION: 5'-&gt;3' DNA exonuclease which digests single-stranded DNA (ssDNA) (PubMed:30111894). Regulates inflammatory cytokine responses via the degradation of nucleic acids, by reducing the concentration of ssDNA able to stimulate TLR9, a nucleotide-sensing receptor in collaboration with PLD4 (PubMed:30111894). May be important in myotube formation. Plays a role in lysosomal homeostasis. Involved in the regulation of endosomal protein sorting (By similarity). {ECO:0000250|UniProtKB:Q8IV08, ECO:0000269|PubMed:30111894}.</t>
  </si>
  <si>
    <t>G3X9M0;Q9ER88;G3UWM7;G3UWZ6;A0A0R4J1B9</t>
  </si>
  <si>
    <t>G3X9M0</t>
  </si>
  <si>
    <t>Dap3</t>
  </si>
  <si>
    <t>SUBCELLULAR LOCATION: Mitochondrion {ECO:0000256|ARBA:ARBA00004173}.</t>
  </si>
  <si>
    <t>Q99L69;Q3U3J1;P50136</t>
  </si>
  <si>
    <t>Q99L69</t>
  </si>
  <si>
    <t>Bckdha</t>
  </si>
  <si>
    <t>FUNCTION: The branched-chain alpha-keto dehydrogenase complex catalyzes the overall conversion of alpha-keto acids to acyl-CoA and CO(2). It contains multiple copies of three enzymatic components: branched-chain alpha-keto acid decarboxylase (E1), lipoamide acyltransferase (E2) and lipoamide dehydrogenase (E3). {ECO:0000256|RuleBase:RU365014}.</t>
  </si>
  <si>
    <t>Q3TVV6;Q8VEK3;O88568;Q8C290;Q3TXW2;Q3ULH5;Q3TWN5;Q3TGN5;Q3TS50</t>
  </si>
  <si>
    <t>Q3TVV6</t>
  </si>
  <si>
    <t>Hnrnpu Hnrpu</t>
  </si>
  <si>
    <t>E0CXB9;Q61301</t>
  </si>
  <si>
    <t>E0CXB9</t>
  </si>
  <si>
    <t>Ctnna2</t>
  </si>
  <si>
    <t>Q9D1A2;Q3TG71;Q6KAT3</t>
  </si>
  <si>
    <t>Q9D1A2</t>
  </si>
  <si>
    <t>Cndp2 Cn2</t>
  </si>
  <si>
    <t>SUBCELLULAR LOCATION: Cytoplasm {ECO:0000250|UniProtKB:Q96KP4}.</t>
  </si>
  <si>
    <t>FUNCTION: Catalyzes the peptide bond hydrolysis in dipeptides, displaying a non-redundant activity toward threonyl dipeptides (PubMed:31587987). Mediates threonyl dipeptide catabolism in a tissue-specific way (PubMed:31587987). Has high dipeptidase activity toward cysteinylglycine, an intermediate metabolite in glutathione metabolism (By similarity). Metabolizes N-lactoyl-amino acids, both through hydrolysis to form lactic acid and amino acids, as well as through their formation by reverse proteolysis (By similarity). Plays a role in the regulation of cell cycle arrest and apoptosis (By similarity). {ECO:0000250|UniProtKB:Q96KP4, ECO:0000269|PubMed:31587987}.</t>
  </si>
  <si>
    <t>D3Z396;Q8BG33;Q3TYC2;Q99PJ0;Q3USC2;F6Z2M6;F6RQ26</t>
  </si>
  <si>
    <t>D3Z396</t>
  </si>
  <si>
    <t>Ntm</t>
  </si>
  <si>
    <t>Q5RKP0;Q499X4;Q3TXD3;Q62465;Q3U331</t>
  </si>
  <si>
    <t>Q5RKP0</t>
  </si>
  <si>
    <t>Vat1</t>
  </si>
  <si>
    <t>Z4YKT6;I7DM66;Q99J47</t>
  </si>
  <si>
    <t>Z4YKT6</t>
  </si>
  <si>
    <t>Dhrs7b</t>
  </si>
  <si>
    <t>Q5HZJ8;Q8C338;O88844;Q3TJ51;Q0QER9;A0A087WPT4;A0A087WRS9</t>
  </si>
  <si>
    <t>Q5HZJ8</t>
  </si>
  <si>
    <t>Idh1</t>
  </si>
  <si>
    <t>Q3U741;Q501J6;Q3TU25</t>
  </si>
  <si>
    <t>Q3U741</t>
  </si>
  <si>
    <t>Ddx17</t>
  </si>
  <si>
    <t>Q8K010;E9Q484;Q3TYS9</t>
  </si>
  <si>
    <t>Q8K010</t>
  </si>
  <si>
    <t>Oplah</t>
  </si>
  <si>
    <t>FUNCTION: Catalyzes the cleavage of 5-oxo-L-proline to form L-glutamate coupled to the hydrolysis of ATP to ADP and inorganic phosphate. {ECO:0000250}.</t>
  </si>
  <si>
    <t>A2AGR0;Q80U28;A0A0R4J1F4;A2AGQ6;E9QN47;A2AGQ4;A2AGQ8;A2AGQ9;A2AGQ5;A2AGR1;A2AGQ3;A2AGQ2;A2AGQ7;A6PWP8</t>
  </si>
  <si>
    <t>A2AGR0</t>
  </si>
  <si>
    <t>Madd</t>
  </si>
  <si>
    <t>SUBCELLULAR LOCATION: Cell membrane {ECO:0000256|ARBA:ARBA00004236}. Cytoplasm {ECO:0000256|ARBA:ARBA00004496}. Membrane {ECO:0000256|ARBA:ARBA00004370}.</t>
  </si>
  <si>
    <t>Q6PD03;Q3ULN8</t>
  </si>
  <si>
    <t>Q6PD03</t>
  </si>
  <si>
    <t>Ppp2r5a</t>
  </si>
  <si>
    <t>SUBCELLULAR LOCATION: Cytoplasm {ECO:0000250}. Nucleus {ECO:0000250}. Chromosome, centromere {ECO:0000250}. Note=From mitotic prophase to metaphase, localizes at the inner centromere between a pair of sister kinetochores. Decreased expression at the onset of anaphase (By similarity). {ECO:0000250}.</t>
  </si>
  <si>
    <t>FUNCTION: The B regulatory subunit might modulate substrate selectivity and catalytic activity, and also might direct the localization of the catalytic enzyme to a particular subcellular compartment.</t>
  </si>
  <si>
    <t>D3Z645;Q9QZ88;D3YYD5</t>
  </si>
  <si>
    <t>D3Z645</t>
  </si>
  <si>
    <t>Vps29</t>
  </si>
  <si>
    <t>SUBCELLULAR LOCATION: Endosome membrane {ECO:0000256|ARBA:ARBA00004481}; Peripheral membrane protein {ECO:0000256|ARBA:ARBA00004481}.</t>
  </si>
  <si>
    <t>FUNCTION: Acts as component of the retromer cargo-selective complex (CSC). The CSC is believed to be the core functional component of retromer or respective retromer complex variants acting to prevent missorting of selected transmembrane cargo proteins into the lysosomal degradation pathway. {ECO:0000256|RuleBase:RU362040}.</t>
  </si>
  <si>
    <t>Q7M739;F6ZDS4;Q3V1L5</t>
  </si>
  <si>
    <t>Q7M739</t>
  </si>
  <si>
    <t>Tpr</t>
  </si>
  <si>
    <t>Q9QUR7;Q3UTI7</t>
  </si>
  <si>
    <t>Q9QUR7</t>
  </si>
  <si>
    <t>Pin1</t>
  </si>
  <si>
    <t>SUBCELLULAR LOCATION: Nucleus {ECO:0000269|PubMed:29686383}. Nucleus speckle {ECO:0000250|UniProtKB:Q13526}. Cytoplasm {ECO:0000250|UniProtKB:Q13526}. Note=Colocalizes with NEK6 in the nucleus. Mainly localized in the nucleus but phosphorylation at Ser-73 by DAPK1 results in inhibition of its nuclear localization. {ECO:0000250|UniProtKB:Q13526}.</t>
  </si>
  <si>
    <t>FUNCTION: Peptidyl-prolyl cis/trans isomerase (PPIase) that binds to and isomerizes specific phosphorylated Ser/Thr-Pro (pSer/Thr-Pro) motifs (PubMed:29686383). By inducing conformational changes in a subset of phosphorylated proteins, acts as a molecular switch in multiple cellular processes. Displays a preference for an acidic residue N-terminal to the isomerized proline bond. Regulates mitosis presumably by interacting with NIMA and attenuating its mitosis-promoting activity. Down-regulates kinase activity of BTK. Can transactivate multiple oncogenes and induce centrosome amplification, chromosome instability and cell transformation. Required for the efficient dephosphorylation and recycling of RAF1 after mitogen activation (By similarity). Binds and targets PML and BCL6 for degradation in a phosphorylation-dependent manner (PubMed:17828269). Acts as a regulator of JNK cascade by binding to phosphorylated FBXW7, disrupting FBXW7 dimerization and promoting FBXW7 autoubiquitination and degradation: degradation of FBXW7 leads to subsequent stabilization of JUN (By similarity). May facilitate the ubiquitination and proteasomal degradation of RBBP8/CtIP through CUL3/KLHL15 E3 ubiquitin-protein ligase complex, hence favors DNA double-strand repair through error-prone non-homologous end joining (NHEJ) over error-free, RBBP8-mediated homologous recombination (HR) (By similarity). Upon IL33-induced lung inflammation, catalyzes cis-trans isomerization of phosphorylated IRAK3/IRAK-M, inducing IRAK3 stabilization, nuclear translocation and expression of pro-inflammatory genes in dendritic cells (PubMed:29686383). {ECO:0000250|UniProtKB:Q13526, ECO:0000269|PubMed:17828269, ECO:0000269|PubMed:29686383}.</t>
  </si>
  <si>
    <t>Q8BHC2;Q9CX00</t>
  </si>
  <si>
    <t>Q8BHC2</t>
  </si>
  <si>
    <t>Ist1 2400003C14Rik</t>
  </si>
  <si>
    <t>SUBCELLULAR LOCATION: Cytoplasmic vesicle {ECO:0000256|ARBA:ARBA00004541}. Nucleus envelope {ECO:0000256|ARBA:ARBA00004259}.</t>
  </si>
  <si>
    <t>Q8BM84;P70372;Q8BW03;Q3UFF9;Q8BTQ1;Q8BVF8;Q3TT05</t>
  </si>
  <si>
    <t>Q8BM84</t>
  </si>
  <si>
    <t>Elavl1</t>
  </si>
  <si>
    <t>Q05512;E9PYX3;Q571J8;E9QMP6;F6ZS70;Q3U3A1;Q3T9A3;A0A0R4J0B1;A0A0R4J227;E9Q9N6;F7A3Q3;F6ZEX4</t>
  </si>
  <si>
    <t>Q05512</t>
  </si>
  <si>
    <t>Mark2 Emk</t>
  </si>
  <si>
    <t>SUBCELLULAR LOCATION: Cell membrane {ECO:0000250}; Peripheral membrane protein {ECO:0000250}. Lateral cell membrane {ECO:0000250}. Cytoplasm, cytoskeleton {ECO:0000250}. Cell projection, dendrite {ECO:0000250|UniProtKB:Q7KZI7}. Cytoplasm {ECO:0000250|UniProtKB:Q7KZI7}. Note=Phosphorylation at Thr-593 by PRKCZ/aPKC and subsequent interaction with 14-3-3 protein YWHAZ promotes relocation from the cell membrane to the cytoplasm. {ECO:0000250}.</t>
  </si>
  <si>
    <t>FUNCTION: Serine/threonine-protein kinase. Involved in cell polarity and microtubule dynamics regulation. Phosphorylates CRTC2/TORC2, DCX, HDAC7, KIF13B, MAP2, MAP4 and RAB11FIP2. Phosphorylates the microtubule-associated protein MAPT/TAU. Plays a key role in cell polarity by phosphorylating the microtubule-associated proteins MAP2, MAP4 and MAPT/TAU at KXGS motifs, causing detachment from microtubules, and their disassembly. Regulates epithelial cell polarity by phosphorylating RAB11FIP2. Involved in the regulation of neuronal migration through its dual activities in regulating cellular polarity and microtubule dynamics, possibly by phosphorylating and regulating DCX. Regulates axogenesis by phosphorylating KIF13B, promoting interaction between KIF13B and 14-3-3 and inhibiting microtubule-dependent accumulation of KIF13B. Also required for neurite outgrowth and establishment of neuronal polarity. Regulates localization and activity of some histone deacetylases by mediating phosphorylation of HDAC7, promoting subsequent interaction between HDAC7 and 14-3-3 and export from the nucleus. Also acts as a positive regulator of the Wnt signaling pathway, probably by mediating phosphorylation of dishevelled proteins (DVL1, DVL2 and/or DVL3). Modulates the developmental decision to build a columnar versus a hepatic epithelial cell apparently by promoting a switch from a direct to a transcytotic mode of apical protein delivery. Essential for the asymmetric development of membrane domains of polarized epithelial cells. {ECO:0000250|UniProtKB:Q7KZI7}.</t>
  </si>
  <si>
    <t>Q8BXT5;Q3UTP8;Q3US35;O35874;Q9ESU8;Q5SSP3</t>
  </si>
  <si>
    <t>Q8BXT5</t>
  </si>
  <si>
    <t>Slc1a4</t>
  </si>
  <si>
    <t>SUBCELLULAR LOCATION: Membrane {ECO:0000256|ARBA:ARBA00004141, ECO:0000256|RuleBase:RU361216}; Multi-pass membrane protein {ECO:0000256|ARBA:ARBA00004141, ECO:0000256|RuleBase:RU361216}.</t>
  </si>
  <si>
    <t>B7ZWL1;A0A1D5RMJ8;Q6ZQ08;B2RXR3;A0A1D5RMD8</t>
  </si>
  <si>
    <t>B7ZWL1</t>
  </si>
  <si>
    <t>Cnot1</t>
  </si>
  <si>
    <t>P00920</t>
  </si>
  <si>
    <t>Ca2 Car2</t>
  </si>
  <si>
    <t>SUBCELLULAR LOCATION: Cytoplasm {ECO:0000250|UniProtKB:P00918}. Cell membrane {ECO:0000250|UniProtKB:P00918}. Note=Colocalized with SLC26A6 at the surface of the cell membrane in order to form a bicarbonate transport metabolon. Displaced from the cytosolic surface of the cell membrane by PKC in phorbol myristate acetate (PMA)-induced cells. {ECO:0000250|UniProtKB:P00918}.</t>
  </si>
  <si>
    <t>FUNCTION: Catalyzes the reversible hydration of carbon dioxide (By similarity). Involved in the regulation of fluid secretion into the anterior chamber of the eye (By similarity). Essential for bone resorption and osteoclast differentiation (By similarity). Contributes to intracellular pH regulation in the duodenal upper villous epithelium during proton-coupled peptide absorption (By similarity). Stimulates the chloride-bicarbonate exchange activity of SLC26A6 (By similarity). {ECO:0000250|UniProtKB:P00918}.</t>
  </si>
  <si>
    <t>K3W4S6;Q9R062;V9GX26</t>
  </si>
  <si>
    <t>K3W4S6</t>
  </si>
  <si>
    <t>Gyg</t>
  </si>
  <si>
    <t>P84075;E9PV73;A2A7R5</t>
  </si>
  <si>
    <t>P84075</t>
  </si>
  <si>
    <t>Hpca</t>
  </si>
  <si>
    <t>SUBCELLULAR LOCATION: Cytoplasm, cytosol {ECO:0000250|UniProtKB:P84074, ECO:0000250|UniProtKB:P84076}. Membrane {ECO:0000250|UniProtKB:P84076}; Peripheral membrane protein {ECO:0000250|UniProtKB:P84076}. Note=Association with membranes is calcium-dependent (By similarity). Enriched in the perinuclear region, probably at the trans Golgi network in response to calcium (By similarity). {ECO:0000250|UniProtKB:P84074, ECO:0000250|UniProtKB:P84076}.</t>
  </si>
  <si>
    <t>FUNCTION: Calcium-binding protein that may play a role in the regulation of voltage-dependent calcium channels. May also play a role in cyclic-nucleotide-mediated signaling through the regulation of adenylate and guanylate cyclases. {ECO:0000250|UniProtKB:P84074, ECO:0000250|UniProtKB:P84076}.</t>
  </si>
  <si>
    <t>Q6GQU1;Q3TJE3;G3UVV4;Q3UPC4;P17710;Q3UE51;Q3TTB4</t>
  </si>
  <si>
    <t>Q6GQU1</t>
  </si>
  <si>
    <t>Hk1</t>
  </si>
  <si>
    <t>G5E850;Q544Z9;P56395</t>
  </si>
  <si>
    <t>G5E850</t>
  </si>
  <si>
    <t>Cyb5a</t>
  </si>
  <si>
    <t>B2RUG7;O88532</t>
  </si>
  <si>
    <t>B2RUG7</t>
  </si>
  <si>
    <t>Zfr</t>
  </si>
  <si>
    <t>K3W4T3;Q6NXX6;Q3TXT5;Q9Z1G4;Q3TY98</t>
  </si>
  <si>
    <t>K3W4T3</t>
  </si>
  <si>
    <t>Atp6v0a1</t>
  </si>
  <si>
    <t>FUNCTION: Essential component of the vacuolar proton pump (V-ATPase), a multimeric enzyme that catalyzes the translocation of protons across the membranes. Required for assembly and activity of the V-ATPase. {ECO:0000256|RuleBase:RU361189}.</t>
  </si>
  <si>
    <t>D3Z2Q2;D3Z079;Q8K400</t>
  </si>
  <si>
    <t>D3Z2Q2</t>
  </si>
  <si>
    <t>Stxbp5</t>
  </si>
  <si>
    <t>SUBCELLULAR LOCATION: Cell membrane {ECO:0000256|ARBA:ARBA00004202}; Peripheral membrane protein {ECO:0000256|ARBA:ARBA00004202}. Cytoplasm {ECO:0000256|ARBA:ARBA00004496}. Membrane {ECO:0000256|ARBA:ARBA00004170}; Peripheral membrane protein {ECO:0000256|ARBA:ARBA00004170}.</t>
  </si>
  <si>
    <t>Q6ZPJ3</t>
  </si>
  <si>
    <t>Ube2o Kiaa1734</t>
  </si>
  <si>
    <t>SUBCELLULAR LOCATION: Cytoplasm {ECO:0000250|UniProtKB:Q9C0C9}. Nucleus {ECO:0000250|UniProtKB:Q9C0C9}. Note=Mainly localizes to the cytoplasm. {ECO:0000250|UniProtKB:Q9C0C9}.</t>
  </si>
  <si>
    <t>FUNCTION: E2/E3 hybrid ubiquitin-protein ligase that displays both E2 and E3 ligase activities and mediates monoubiquitination of target proteins. Negatively regulates TRAF6-mediated NF-kappa-B activation independently of its E2 activity. Acts as a positive regulator of BMP7 signaling by mediating monoubiquitination of SMAD6, thereby regulating adipogenesis. Mediates monoubiquitination at different sites of the nuclear localization signal (NLS) of BAP1, leading to cytoplasmic retention of BAP1. Also able to monoubiquitinate the NLS of other chromatin-associated proteins, such as INO80 and CXXC1, affecting their subcellular location. Acts as a regulator of retrograde transport by assisting the TRIM27:MAGEL2 E3 ubiquitin ligase complex to mediate 'Lys-63'-linked ubiquitination of WASHC1, leading to promote endosomal F-actin assembly. {ECO:0000250|UniProtKB:Q9C0C9}.</t>
  </si>
  <si>
    <t>P08752;A0A0A6YWA9</t>
  </si>
  <si>
    <t>P08752</t>
  </si>
  <si>
    <t>Gnai2 Gnai-2</t>
  </si>
  <si>
    <t>SUBCELLULAR LOCATION: Cytoplasm {ECO:0000250}. Cytoplasm, cytoskeleton, microtubule organizing center, centrosome {ECO:0000250}. Cell membrane {ECO:0000250}. Membrane {ECO:0000250|UniProtKB:P04899}; Lipid-anchor {ECO:0000250|UniProtKB:P04899}. Note=Localizes in the centrosomes of interphase and mitotic cells. Detected at the cleavage furrow and/or the midbody (By similarity). {ECO:0000250}.</t>
  </si>
  <si>
    <t>FUNCTION: Guanine nucleotide-binding proteins (G proteins) are involved as modulators or transducers in various transmembrane signaling systems. The G(i) proteins are involved in hormonal regulation of adenylate cyclase: they inhibit the cyclase in response to beta-adrenergic stimuli. May play a role in cell division.</t>
  </si>
  <si>
    <t>Q9Z1G3;Q3TG21;Q9D9Z4</t>
  </si>
  <si>
    <t>Q9Z1G3</t>
  </si>
  <si>
    <t>Atp6v1c1 Atp6c Atp6c1 Vatc</t>
  </si>
  <si>
    <t>SUBCELLULAR LOCATION: Cytoplasmic vesicle, secretory vesicle, synaptic vesicle membrane {ECO:0000250|UniProtKB:Q5FVI6}; Peripheral membrane protein {ECO:0000305}. Cytoplasmic vesicle, clathrin-coated vesicle membrane {ECO:0000250|UniProtKB:Q5FVI6}; Peripheral membrane protein {ECO:0000305}.</t>
  </si>
  <si>
    <t>FUNCTION: Subunit of the V1 complex of vacuolar(H+)-ATPase (V-ATPase), a multisubunit enzyme composed of a peripheral complex (V1) that hydrolyzes ATP and a membrane integral complex (V0) that translocates protons (By similarity). V-ATPase is responsible for acidifying and maintaining the pH of intracellular compartments and in some cell types, is targeted to the plasma membrane, where it is responsible for acidifying the extracellular environment (By similarity). Subunit C is necessary for the assembly of the catalytic sector of the enzyme and is likely to have a specific function in its catalytic activity (By similarity). {ECO:0000250|UniProtKB:P21282, ECO:0000250|UniProtKB:P21283, ECO:0000250|UniProtKB:P31412}.</t>
  </si>
  <si>
    <t>Q6PDY2</t>
  </si>
  <si>
    <t>Ado Gm237</t>
  </si>
  <si>
    <t>FUNCTION: Plays a vital role in regulating thiol metabolism and preserving oxygen homeostasis by oxidizing the sulfur of cysteamine and N-terminal cysteine-containing proteins to their corresponding sulfinic acids using O2 as a cosubstrate (PubMed:17581819, PubMed:32601061). Catalyzes the oxidation of cysteamine (2-aminoethanethiol) to hypotaurine (PubMed:17581819, PubMed:32601061). Catalyzes the oxidation of the regulator of G-protein signaling 5 (RGS5) (PubMed:32601061). Also oxidizes proteins RGS4 and interleukin-32 (IL32) (By similarity). {ECO:0000250|UniProtKB:Q96SZ5, ECO:0000269|PubMed:17581819, ECO:0000269|PubMed:32601061}.</t>
  </si>
  <si>
    <t>Q8K0S0;B9EIC7</t>
  </si>
  <si>
    <t>Q8K0S0</t>
  </si>
  <si>
    <t>Phyhip</t>
  </si>
  <si>
    <t>FUNCTION: Its interaction with PHYH suggests a role in the development of the central system.</t>
  </si>
  <si>
    <t>Q9DA45;Q91VN4;Q3TJS8;Q8C2Z6;E9Q4M4</t>
  </si>
  <si>
    <t>Q9DA45</t>
  </si>
  <si>
    <t>Chchd6</t>
  </si>
  <si>
    <t>SUBCELLULAR LOCATION: Membrane {ECO:0000256|ARBA:ARBA00004635}; Lipid-anchor {ECO:0000256|ARBA:ARBA00004635}. Mitochondrion inner membrane {ECO:0000256|ARBA:ARBA00034476}; Lipid-anchor {ECO:0000256|ARBA:ARBA00034476}.</t>
  </si>
  <si>
    <t>FUNCTION: Component of the MICOS complex, a large protein complex of the mitochondrial inner membrane that plays crucial roles in the maintenance of crista junctions, inner membrane architecture, and formation of contact sites to the outer membrane. {ECO:0000256|ARBA:ARBA00002689}.</t>
  </si>
  <si>
    <t>P97930;D3Z3R3</t>
  </si>
  <si>
    <t>P97930</t>
  </si>
  <si>
    <t>Dtymk Tmk</t>
  </si>
  <si>
    <t>FUNCTION: Catalyzes the phosphorylation of thymidine monophosphate (dTMP) to thymidine diphosphate (dTDP), the immediate precursor for the DNA building block dTTP, with ATP as the preferred phosphoryl donor in the presence of Mg(2+). {ECO:0000305|PubMed:8845311}.</t>
  </si>
  <si>
    <t>Q99ME9;Q3TPJ4;Q3UR29</t>
  </si>
  <si>
    <t>Q99ME9</t>
  </si>
  <si>
    <t>Gtpbp4 Crfg Nog1</t>
  </si>
  <si>
    <t>SUBCELLULAR LOCATION: Nucleus, nucleolus {ECO:0000250|UniProtKB:Q9BZE4}.</t>
  </si>
  <si>
    <t>FUNCTION: Involved in the biogenesis of the 60S ribosomal subunit. Acts as TP53 repressor, preventing TP53 stabilization and cell cycle arrest. {ECO:0000250|UniProtKB:Q9BZE4}.</t>
  </si>
  <si>
    <t>Q8C2E7</t>
  </si>
  <si>
    <t>Washc5 Kiaa0196</t>
  </si>
  <si>
    <t>SUBCELLULAR LOCATION: Cytoplasm, cytosol {ECO:0000250|UniProtKB:Q12768}. Endoplasmic reticulum {ECO:0000250|UniProtKB:Q12768}. Early endosome {ECO:0000250|UniProtKB:Q12768}. Note=Colocalizes with SYP/synaptophysin in the external molecular layer of the dentate gyrus and in motoneurons of the ventral horn of spinal cord. {ECO:0000250|UniProtKB:Q12768}.</t>
  </si>
  <si>
    <t>FUNCTION: Acts as a component of the WASH core complex that functions as a nucleation-promoting factor (NPF) at the surface of endosomes, where it recruits and activates the Arp2/3 complex to induce actin polymerization, playing a key role in the fission of tubules that serve as transport intermediates during endosome sorting. May be involved in axonal outgrowth. Involved in cellular localization of ADRB2. Involved in cellular trafficking of BLOC-1 complex cargos such as ATP7A and VAMP7 (By similarity). Involved in cytokinesis and following polar body extrusion during oocyte meiotic maturation (PubMed:24998208). {ECO:0000250|UniProtKB:Q12768, ECO:0000269|PubMed:24998208}.</t>
  </si>
  <si>
    <t>G3X9H5;P42859</t>
  </si>
  <si>
    <t>G3X9H5</t>
  </si>
  <si>
    <t>Htt</t>
  </si>
  <si>
    <t>FUNCTION: May play a role in microtubule-mediated transport or vesicle function. {ECO:0000256|ARBA:ARBA00002907}.</t>
  </si>
  <si>
    <t>Q71M36</t>
  </si>
  <si>
    <t>Cspg5 Caleb Ngc</t>
  </si>
  <si>
    <t>SUBCELLULAR LOCATION: Cell membrane {ECO:0000269|PubMed:10617623}; Single-pass type I membrane protein {ECO:0000305}. Synaptic cell membrane {ECO:0000269|PubMed:21183079}; Single-pass type I membrane protein {ECO:0000305}. Endoplasmic reticulum membrane {ECO:0000269|PubMed:10617623}; Single-pass type I membrane protein {ECO:0000305}. Golgi apparatus membrane {ECO:0000269|PubMed:10617623, ECO:0000269|PubMed:12885772}; Single-pass type I membrane protein {ECO:0000305}. Cell surface {ECO:0000269|PubMed:15331613}. Secreted {ECO:0000250|UniProtKB:O95196}. Note=Partially enriched in lipid rafts (By similarity). Also detected in the endoplasmic reticulum and the Golgi (PubMed:10617623). {ECO:0000250|UniProtKB:Q9ERQ6, ECO:0000269|PubMed:10617623}.</t>
  </si>
  <si>
    <t>FUNCTION: May function as a growth and differentiation factor involved in neuritogenesis. May induce ERBB3 activation. {ECO:0000269|PubMed:15848802}.</t>
  </si>
  <si>
    <t>Q9EQF6</t>
  </si>
  <si>
    <t>Dpysl5 Crmp5</t>
  </si>
  <si>
    <t>SUBCELLULAR LOCATION: Cytoplasm {ECO:0000250}. Note=Translocates into the mitochondria upon interaction with SEPTIN4 isoform 4. {ECO:0000269|PubMed:12581152}.</t>
  </si>
  <si>
    <t>FUNCTION: Involved in the negative regulation of dendrite outgrowth. {ECO:0000250|UniProtKB:Q9BPU6}.</t>
  </si>
  <si>
    <t>E0CY11;Q9CS84</t>
  </si>
  <si>
    <t>E0CY11</t>
  </si>
  <si>
    <t>Nrxn1</t>
  </si>
  <si>
    <t>SUBCELLULAR LOCATION: Presynaptic cell membrane {ECO:0000256|ARBA:ARBA00035005}; Single-pass type I membrane protein {ECO:0000256|ARBA:ARBA00035005}.</t>
  </si>
  <si>
    <t>Q9QYS9;A0A3B2WCH2</t>
  </si>
  <si>
    <t>Q9QYS9</t>
  </si>
  <si>
    <t>Qki Qk Qk1</t>
  </si>
  <si>
    <t>SUBCELLULAR LOCATION: Cytoplasm. Nucleus.; SUBCELLULAR LOCATION: [Isoform 1]: Cytoplasm. Nucleus. Note=Isoform 1 localizes predominantly in the nucleus and at lower levels in cytoplasm. It shuttles between the cytoplasm and the nucleus.; SUBCELLULAR LOCATION: [Isoform 3]: Cytoplasm. Nucleus. Note=Isoform 3 localizes predominantly in the cytoplasm and at much lower levels in nucleus.; SUBCELLULAR LOCATION: [Isoform 4]: Cytoplasm. Nucleus. Note=Isoform 4 localizes both in the cytoplasm and nucleus.</t>
  </si>
  <si>
    <t>FUNCTION: RNA-binding protein that plays a central role in myelinization (PubMed:10864952, PubMed:11917126). Also required for visceral endoderm function and blood vessel development (PubMed:11892011, PubMed:16470614). Binds to the 5'-NACUAAY-N(1,20)-UAAY-3' RNA core sequence (PubMed:16041388). Acts by regulating pre-mRNA splicing, mRNA export, mRNA stability and protein translation, as well as cellular processes including apoptosis, cell cycle, glial cell fate and development (PubMed:10535969, PubMed:12467586, PubMed:11297509, PubMed:11917126, PubMed:15568022). Required to protect and promote stability of mRNAs such as MBP and CDKN1B which promotes oligodendrocyte differentiation (PubMed:10535969, PubMed:15568022). Participates in mRNA transport by regulating the nuclear export of MBP mRNA (PubMed:12467586). May also play a role in smooth muscle development (PubMed:14706070). {ECO:0000269|PubMed:10535969, ECO:0000269|PubMed:10864952, ECO:0000269|PubMed:11297509, ECO:0000269|PubMed:11892011, ECO:0000269|PubMed:11917126, ECO:0000269|PubMed:12467586, ECO:0000269|PubMed:14706070, ECO:0000269|PubMed:15568022, ECO:0000269|PubMed:16041388, ECO:0000269|PubMed:16470614}.; FUNCTION: Isoform 1 is involved in regulation of mRNA splicing of MAG pre-mRNA by acting as a negative regulator of MAG exon 12 alternative splicing. {ECO:0000269|PubMed:11917126}.; FUNCTION: Isoform 3 can induce apoptosis, while heterodimerization with other isoforms results in nuclear translocation of isoform 3 and suppression of apoptosis. {ECO:0000269|PubMed:11297509}.; FUNCTION: Isoform 4 acts as a translational repressor for GLI1. {ECO:0000269|PubMed:16198329}.</t>
  </si>
  <si>
    <t>Q62048;D3Z375</t>
  </si>
  <si>
    <t>Q62048</t>
  </si>
  <si>
    <t>Pea15 Pea15a</t>
  </si>
  <si>
    <t>SUBCELLULAR LOCATION: Cytoplasm {ECO:0000269|PubMed:10926929}. Note=Associated with microtubules.</t>
  </si>
  <si>
    <t>FUNCTION: Blocks Ras-mediated inhibition of integrin activation and modulates the ERK MAP kinase cascade. Inhibits RPS6KA3 activities by retaining it in the cytoplasm. Inhibits both TNFRSF6- and TNFRSF1A-mediated CASP8 activity and apoptosis. Regulates glucose transport by controlling both the content of SLC2A1 glucose transporters on the plasma membrane and the insulin-dependent trafficking of SLC2A4 from the cell interior to the surface (By similarity). {ECO:0000250, ECO:0000269|PubMed:10588860}.</t>
  </si>
  <si>
    <t>Q3UWU7;Q5PR73</t>
  </si>
  <si>
    <t>Q3UWU7</t>
  </si>
  <si>
    <t>Diras2</t>
  </si>
  <si>
    <t>A2AKH7;Q8JZX5;Q9CSK4;Q9D1G5</t>
  </si>
  <si>
    <t>A2AKH7</t>
  </si>
  <si>
    <t>Lrrc57</t>
  </si>
  <si>
    <t>B0V2P5;Q8BPN8;F6RYL8</t>
  </si>
  <si>
    <t>B0V2P5</t>
  </si>
  <si>
    <t>Dmxl2</t>
  </si>
  <si>
    <t>A2ALS5;A2ALS4</t>
  </si>
  <si>
    <t>A2ALS5</t>
  </si>
  <si>
    <t>Rap1gap Kiaa0474 Rap1ga1</t>
  </si>
  <si>
    <t>SUBCELLULAR LOCATION: Golgi apparatus membrane {ECO:0000250}; Peripheral membrane protein {ECO:0000250}.</t>
  </si>
  <si>
    <t>FUNCTION: GTPase activator for the nuclear Ras-related regulatory protein RAP-1A (KREV-1), converting it to the putatively inactive GDP-bound state. {ECO:0000250}.</t>
  </si>
  <si>
    <t>Q3U5L3;Q91VZ1;Q9CWK8</t>
  </si>
  <si>
    <t>Q3U5L3</t>
  </si>
  <si>
    <t>Snx2</t>
  </si>
  <si>
    <t>SUBCELLULAR LOCATION: Cell projection, lamellipodium {ECO:0000256|ARBA:ARBA00004510}. Early endosome membrane {ECO:0000256|ARBA:ARBA00004469}; Peripheral membrane protein {ECO:0000256|ARBA:ARBA00004469}; Cytoplasmic side {ECO:0000256|ARBA:ARBA00004469}. Endosome membrane {ECO:0000256|ARBA:ARBA00004125}; Peripheral membrane protein {ECO:0000256|ARBA:ARBA00004125}; Cytoplasmic side {ECO:0000256|ARBA:ARBA00004125}. Membrane {ECO:0000256|ARBA:ARBA00004287}; Peripheral membrane protein {ECO:0000256|ARBA:ARBA00004287}; Cytoplasmic side {ECO:0000256|ARBA:ARBA00004287}.</t>
  </si>
  <si>
    <t>B9EHN0;A0A1S6GWH5;Q02053</t>
  </si>
  <si>
    <t>B9EHN0</t>
  </si>
  <si>
    <t>Uba1</t>
  </si>
  <si>
    <t>Q6F4J1;P83887;Q6F4J0;Q8VCK3</t>
  </si>
  <si>
    <t>Q6F4J1</t>
  </si>
  <si>
    <t>Tubg1 tubg1</t>
  </si>
  <si>
    <t>FUNCTION: Tubulin is the major constituent of microtubules. The gamma chain is found at microtubule organizing centers (MTOC) such as the spindle poles or the centrosome. Pericentriolar matrix component that regulates alpha/beta chain minus-end nucleation, centrosome duplication and spindle formation. {ECO:0000256|ARBA:ARBA00025618}.</t>
  </si>
  <si>
    <t>Q3U590;Q80X80;Q8CAA2;Q9DBJ2;Q80U48;Q6PHC0;Q8CFV7</t>
  </si>
  <si>
    <t>Q3U590</t>
  </si>
  <si>
    <t>C2cd2l Tmem24</t>
  </si>
  <si>
    <t>Q9D828;Q9Z1A1;B8JJG7;B8JJG8;Q8C2C6;F6QJV5</t>
  </si>
  <si>
    <t>Q9D828</t>
  </si>
  <si>
    <t>Tfg</t>
  </si>
  <si>
    <t>K3W4Q8;O55108;O55107;P18572;J3QP71</t>
  </si>
  <si>
    <t>K3W4Q8</t>
  </si>
  <si>
    <t>Bsg</t>
  </si>
  <si>
    <t>Q80U93;Q8CHS9</t>
  </si>
  <si>
    <t>Q80U93</t>
  </si>
  <si>
    <t>Nup214 Kiaa0023</t>
  </si>
  <si>
    <t>SUBCELLULAR LOCATION: Nucleus, nuclear pore complex {ECO:0000250|UniProtKB:P35658}. Note=Cytoplasmic side of the nuclear pore complex. {ECO:0000250|UniProtKB:P35658}.</t>
  </si>
  <si>
    <t>FUNCTION: Part of the nuclear pore complex. Has a critical role in nucleocytoplasmic transport. May serve as a docking site in the receptor-mediated import of substrates across the nuclear pore complex. {ECO:0000250|UniProtKB:P35658}.</t>
  </si>
  <si>
    <t>Q91V47;Q3UK94;Q684Q9;P21126;B2M0S0;B2M0R9</t>
  </si>
  <si>
    <t>Q91V47</t>
  </si>
  <si>
    <t>DXS254E</t>
  </si>
  <si>
    <t>SUBCELLULAR LOCATION: Cytoplasm, cytosol {ECO:0000256|ARBA:ARBA00004514}.</t>
  </si>
  <si>
    <t>Q3TMB8;P54822;E9Q242;E9Q3T7</t>
  </si>
  <si>
    <t>Q3TMB8</t>
  </si>
  <si>
    <t>Adsl</t>
  </si>
  <si>
    <t>FUNCTION: Catalyzes two non-sequential steps in de novo AMP synthesis: converts (S)-2-(5-amino-1-(5-phospho-D-ribosyl)imidazole-4-carboxamido)succinate (SAICAR) to fumarate plus 5-amino-1-(5-phospho-D-ribosyl)imidazole-4-carboxamide, and thereby also contributes to de novo IMP synthesis, and converts succinyladenosine monophosphate (SAMP) to AMP and fumarate. {ECO:0000256|ARBA:ARBA00002971}.</t>
  </si>
  <si>
    <t>Q8BGN8;A0A286YDB6</t>
  </si>
  <si>
    <t>Q8BGN8</t>
  </si>
  <si>
    <t>Synpr</t>
  </si>
  <si>
    <t>SUBCELLULAR LOCATION: Cytoplasmic vesicle, secretory vesicle, synaptic vesicle membrane {ECO:0000250}; Multi-pass membrane protein {ECO:0000250}. Synapse, synaptosome {ECO:0000250}.</t>
  </si>
  <si>
    <t>FUNCTION: Intrinsic membrane protein of small synaptic vesicles. Probable vesicular channel protein (By similarity). {ECO:0000250}.</t>
  </si>
  <si>
    <t>A2AJH3;Q3THR4;O70311;F7APP3</t>
  </si>
  <si>
    <t>A2AJH3</t>
  </si>
  <si>
    <t>Nmt2</t>
  </si>
  <si>
    <t>P31650;Q8BKG0</t>
  </si>
  <si>
    <t>P31650</t>
  </si>
  <si>
    <t>Slc6a11 Gabt3 Gabt4 Gat-4 Gat3 Gat4</t>
  </si>
  <si>
    <t>SUBCELLULAR LOCATION: Cell membrane {ECO:0000250|UniProtKB:P31647}; Multi-pass membrane protein {ECO:0000255}.</t>
  </si>
  <si>
    <t>FUNCTION: Mediates sodium- and chloride-dependent transport of gamma-aminobutyric acid (GABA) (PubMed:8420981, PubMed:30270321). Can also mediate transport of beta-alanine and to a lower extent that of taurine and hypotaurine (PubMed:8420981, PubMed:30270321). {ECO:0000269|PubMed:30270321, ECO:0000269|PubMed:8420981}.</t>
  </si>
  <si>
    <t>Q80TZ3</t>
  </si>
  <si>
    <t>Dnajc6 Kiaa0473</t>
  </si>
  <si>
    <t>FUNCTION: Recruits HSPA8/HSC70 to clathrin-coated vesicles and promotes uncoating of clathrin-coated vesicles. Plays a role in clathrin-mediated endocytosis in neurons. {ECO:0000269|PubMed:20160091}.</t>
  </si>
  <si>
    <t>Q8BUK6;Q5BKS5;Q3UUZ6</t>
  </si>
  <si>
    <t>Q8BUK6</t>
  </si>
  <si>
    <t>Hook3</t>
  </si>
  <si>
    <t>SUBCELLULAR LOCATION: Cytoplasm, cytoskeleton {ECO:0000269|PubMed:15075236, ECO:0000269|PubMed:28003339}. Golgi apparatus {ECO:0000269|PubMed:15075236}. Note=Enriched at the cis-face of the Golgi complex (By similarity). Localizes to microtubule asters in prophase (By similarity). Localizes to the manchette in elongating spermatids (PubMed:28003339). {ECO:0000250|UniProtKB:Q86VS8, ECO:0000269|PubMed:28003339}.</t>
  </si>
  <si>
    <t>FUNCTION: Acts as an adapter protein linking the dynein motor complex to various cargos and converts dynein from a non-processive to a highly processive motor in the presence of dynactin. Facilitates the interaction between dynein and dynactin and activates dynein processivity (the ability to move along a microtubule for a long distance without falling off the track). Predominantly recruits 2 dyneins, which increases both the force and speed of the microtubule motor. Component of the FTS/Hook/FHIP complex (FHF complex). The FHF complex may function to promote vesicle trafficking and/or fusion via the homotypic vesicular protein sorting complex (the HOPS complex). May regulate clearance of endocytosed receptors such as MSR1. Participates in defining the architecture and localization of the Golgi complex. FHF complex promotes the distribution of AP-4 complex to the perinuclear area of the cell. {ECO:0000250|UniProtKB:Q86VS8}.; FUNCTION: (Microbial infection) Serves as a target for the spiC protein from Salmonella typhimurium, which inactivates it, leading to a strong alteration in cellular trafficking. {ECO:0000269|PubMed:12950921}.</t>
  </si>
  <si>
    <t>Q9Z127;Q3UQM7</t>
  </si>
  <si>
    <t>Q9Z127</t>
  </si>
  <si>
    <t>Slc7a5 Lat1</t>
  </si>
  <si>
    <t>SUBCELLULAR LOCATION: Apical cell membrane {ECO:0000250|UniProtKB:Q01650}; Multi-pass membrane protein {ECO:0000250|UniProtKB:Q01650}. Cell membrane {ECO:0000269|PubMed:9915839}; Multi-pass membrane protein {ECO:0000250|UniProtKB:Q01650}. Lysosome membrane {ECO:0000250|UniProtKB:Q01650}; Multi-pass membrane protein {ECO:0000250|UniProtKB:Q01650}. Note=Located to the plasma membrane by SLC3A2/4F2hc (PubMed:9915839). Localized to the apical membrane of placental syncytiotrophoblastic cells. Recruited to lysosomes by LAPTM4B (By similarity). Expressed in both luminal and abluminal membranes of brain capillary endothelial cells (By similarity). {ECO:0000250|UniProtKB:Q01650, ECO:0000250|UniProtKB:Q63016, ECO:0000269|PubMed:9915839}.</t>
  </si>
  <si>
    <t>FUNCTION: The heterodimer with SLC3A2 functions as sodium-independent, high-affinity transporter that mediates uptake of large neutral amino acids such as phenylalanine, tyrosine, histidine, met hionine, tryptophan, valine, isoleucine and alanine (By similarity). The heterodimer with SLC3A2 mediates the uptake of L-DOPA and leucine (PubMed:9915839, PubMed:11011012). Functions as an amino acid exchanger (By similarity). May play a role in the transport of L-DOPA across the blood-brain barrier (PubMed:11011012). May act as the major transporter of tyrosine in fibroblasts (By similarity). May mediate blood-to-retina L-leucine transport across the inner blood-retinal barrier (By similarity). Can mediate the transport of thyroid hormones diiodothyronine (T2), triiodothyronine (T3) and thyroxine (T4) across the cell membrane. When associated with LAPTM4B, the heterodimer formed by SLC3A2 and SLC7A5 is recruited to lysosomes to promote leucine uptake into these organelles, and thereby mediates mTORC1 activation. Involved in the uptake of toxic methylmercury (MeHg) when administered as the L-cysteine or D,L-homocysteine complexes. Involved in the cellular activity of small molecular weight nitrosothiols, via the stereoselective transport of L-nitrosocysteine (L-CNSO) across the membrane (By similarity). {ECO:0000250|UniProtKB:Q01650, ECO:0000250|UniProtKB:Q63016, ECO:0000269|PubMed:11011012, ECO:0000269|PubMed:9915839}.</t>
  </si>
  <si>
    <t>O55091;A0A3Q4EC12;A0A3Q4L314</t>
  </si>
  <si>
    <t>O55091</t>
  </si>
  <si>
    <t>Impact</t>
  </si>
  <si>
    <t>SUBCELLULAR LOCATION: Cytoplasm {ECO:0000305|PubMed:23447528}.</t>
  </si>
  <si>
    <t>FUNCTION: Translational regulator that ensures constant high levels of translation upon a variety of stress conditions, such as amino acid starvation, UV-C irradiation, proteasome inhibitor treatment and glucose deprivation. Plays a role as a negative regulator of the EIF2AK4/GCN2 kinase activity; impairs GCN1-mediated EIF2AK4/GCN2 activation, and hence EIF2AK4/GCN2-mediated eIF-2-alpha phosphorylation and subsequent down-regulation of protein synthesis (PubMed:15937339, PubMed:23447528, PubMed:24333428). May be required to regulate translation in specific neuronal cells under amino acid starvation conditions by preventing GCN2 activation and therefore ATF4 synthesis (PubMed:15937339, PubMed:23447528). Through its inhibitory action on EIF2AK4/GCN2, plays a role in differentiation of neuronal cells by stimulating neurite outgrowth (PubMed:23447528). {ECO:0000269|PubMed:15937339, ECO:0000269|PubMed:23447528, ECO:0000269|PubMed:24333428}.</t>
  </si>
  <si>
    <t>Q9D6S7</t>
  </si>
  <si>
    <t>Mrrf</t>
  </si>
  <si>
    <t>FUNCTION: Responsible for the release of ribosomes from messenger RNA at the termination of protein biosynthesis. May increase the efficiency of translation by recycling ribosomes from one round of translation to another (By similarity). {ECO:0000250}.</t>
  </si>
  <si>
    <t>Q8BH66;Q6PGE9</t>
  </si>
  <si>
    <t>Q8BH66</t>
  </si>
  <si>
    <t>Atl1 Spg3a</t>
  </si>
  <si>
    <t>SUBCELLULAR LOCATION: Endoplasmic reticulum membrane {ECO:0000250|UniProtKB:Q8WXF7}; Multi-pass membrane protein {ECO:0000250|UniProtKB:Q8WXF7}. Golgi apparatus membrane {ECO:0000250|UniProtKB:Q8WXF7}; Multi-pass membrane protein {ECO:0000250|UniProtKB:Q8WXF7}. Cell projection, axon {ECO:0000250|UniProtKB:Q6PST4}. Note=Localizes to endoplasmic reticulum tubular network. {ECO:0000269|PubMed:24668814}.</t>
  </si>
  <si>
    <t>FUNCTION: GTPase tethering membranes through formation of trans-homooligomers and mediating homotypic fusion of endoplasmic reticulum membranes. Functions in endoplasmic reticulum tubular network biogenesis. May also regulate Golgi biogenesis. May regulate axonal development. {ECO:0000250|UniProtKB:Q8WXF7}.</t>
  </si>
  <si>
    <t>Q9JHU9</t>
  </si>
  <si>
    <t>Isyna1 Ino1</t>
  </si>
  <si>
    <t>SUBCELLULAR LOCATION: Cytoplasm {ECO:0000250|UniProtKB:P11986}.</t>
  </si>
  <si>
    <t>FUNCTION: Key enzyme in myo-inositol biosynthesis pathway that catalyzes the conversion of glucose 6-phosphate to 1-myo-inositol 1-phosphate in a NAD-dependent manner. Rate-limiting enzyme in the synthesis of all inositol-containing compounds (By similarity). {ECO:0000250|UniProtKB:Q9NPH2}.</t>
  </si>
  <si>
    <t>P60879</t>
  </si>
  <si>
    <t>Snap25 Snap</t>
  </si>
  <si>
    <t>SUBCELLULAR LOCATION: Cytoplasm, perinuclear region {ECO:0000269|PubMed:16672379}. Cell membrane {ECO:0000269|PubMed:10413679, ECO:0000269|PubMed:9349529}; Lipid-anchor {ECO:0000269|PubMed:9349529}. Synapse, synaptosome {ECO:0000269|PubMed:2592413}. Photoreceptor inner segment {ECO:0000269|PubMed:26406599}. Note=Membrane association requires palmitoylation (PubMed:9349529). Expressed throughout cytoplasm, concentrating at the perinuclear region (PubMed:16672379). Colocalizes with KCNB1 at the cell membrane (By similarity). Colocalizes with PLCL1 at the cell membrane (By similarity). {ECO:0000250|UniProtKB:P60881, ECO:0000269|PubMed:16672379, ECO:0000269|PubMed:9349529}.</t>
  </si>
  <si>
    <t>FUNCTION: t-SNARE involved in the molecular regulation of neurotransmitter release (PubMed:8243676, PubMed:8103915). May play an important role in the synaptic function of specific neuronal systems. Associates with proteins involved in vesicle docking and membrane fusion. Regulates plasma membrane recycling through its interaction with CENPF (PubMed:16672379). Modulates the gating characteristics of the delayed rectifier voltage-dependent potassium channel KCNB1 in pancreatic beta cells (By similarity). {ECO:0000250|UniProtKB:P60881, ECO:0000269|PubMed:16672379, ECO:0000305|PubMed:8103915, ECO:0000305|PubMed:8243676}.</t>
  </si>
  <si>
    <t>Q3UD03;Q3U199;Q3TCV9;Q6NSR8;F6T2H5</t>
  </si>
  <si>
    <t>Q3UD03</t>
  </si>
  <si>
    <t>Npepl1</t>
  </si>
  <si>
    <t>Q3U047;Q3U5R2;Q8BXQ2;B7ZC19</t>
  </si>
  <si>
    <t>Q3U047</t>
  </si>
  <si>
    <t>Pigt</t>
  </si>
  <si>
    <t>A2AE27;Q9DBT5</t>
  </si>
  <si>
    <t>A2AE27</t>
  </si>
  <si>
    <t>Ampd2</t>
  </si>
  <si>
    <t>P06745;B7ZWL9;B2RXT5</t>
  </si>
  <si>
    <t>P06745</t>
  </si>
  <si>
    <t>Gpi Gpi1</t>
  </si>
  <si>
    <t>SUBCELLULAR LOCATION: Cytoplasm {ECO:0000250|UniProtKB:P06744}. Secreted {ECO:0000250|UniProtKB:P06744}.</t>
  </si>
  <si>
    <t>FUNCTION: In the cytoplasm, catalyzes the conversion of glucose-6-phosphate to fructose-6-phosphate, the second step in glycolysis, and the reverse reaction during gluconeogenesis (PubMed:7277315, PubMed:2344351, PubMed:8417789). Besides it's role as a glycolytic enzyme, also acts as a secreted cytokine: acts as an angiogenic factor (AMF) that stimulates endothelial cell motility (By similarity). Acts as a neurotrophic factor, neuroleukin, for spinal and sensory neurons (PubMed:3764429, PubMed:3352745). It is secreted by lectin-stimulated T-cells and induces immunoglobulin secretion (PubMed:3352745). {ECO:0000250|UniProtKB:P06744, ECO:0000269|PubMed:2344351, ECO:0000269|PubMed:3352745, ECO:0000269|PubMed:3764429, ECO:0000269|PubMed:7277315, ECO:0000269|PubMed:8417789}.</t>
  </si>
  <si>
    <t>Q3TWV4;Q5FWI9;P84091;Q3TH69;Q6A0C9;Q3UCW9</t>
  </si>
  <si>
    <t>Q3TWV4</t>
  </si>
  <si>
    <t>Ap2m1</t>
  </si>
  <si>
    <t>SUBCELLULAR LOCATION: Cell membrane {ECO:0000256|PIRNR:PIRNR005992}. Membrane, coated pit {ECO:0000256|PIRNR:PIRNR005992}; Peripheral membrane protein {ECO:0000256|PIRNR:PIRNR005992}; Cytoplasmic side {ECO:0000256|PIRNR:PIRNR005992}.</t>
  </si>
  <si>
    <t>FUNCTION: Component of the adaptor protein complex 2 (AP-2). Adaptor protein complexes function in protein transport via transport vesicles in different membrane traffic pathways. Adaptor protein complexes are vesicle coat components and appear to be involved in cargo selection and vesicle formation. AP-2 is involved in clathrin-dependent endocytosis in which cargo proteins are incorporated into vesicles surrounded by clathrin (clathrin-coated vesicles, CCVs) which are destined for fusion with the early endosome. The clathrin lattice serves as a mechanical scaffold but is itself unable to bind directly to membrane components. Clathrin-associated adaptor protein (AP) complexes which can bind directly to both the clathrin lattice and to the lipid and protein components of membranes are considered to be the major clathrin adaptors contributing the CCV formation. AP-2 also serves as a cargo receptor to selectively sort the membrane proteins involved in receptor-mediated endocytosis. AP-2 seems to play a role in the recycling of synaptic vesicle membranes from the presynaptic surface. AP-2 recognizes Y-X-X-[FILMV] (Y-X-X-Phi) and [ED]-X-X-X-L-[LI] endocytosis signal motifs within the cytosolic tails of transmembrane cargo molecules. {ECO:0000256|PIRNR:PIRNR005992}.</t>
  </si>
  <si>
    <t>A0A068BEQ2;P50171;G3UX44</t>
  </si>
  <si>
    <t>A0A068BEQ2</t>
  </si>
  <si>
    <t>Hsd17b8 H2-Ke6</t>
  </si>
  <si>
    <t>Q9Z2Y3;D3Z6A7;E9Q0I7;E9Q0I8</t>
  </si>
  <si>
    <t>Q9Z2Y3</t>
  </si>
  <si>
    <t>Homer1 Vesl1</t>
  </si>
  <si>
    <t>SUBCELLULAR LOCATION: Cytoplasm {ECO:0000269|PubMed:24153177}. Postsynaptic density {ECO:0000269|PubMed:24153177}. Synapse {ECO:0000269|PubMed:24153177}. Cell projection, dendritic spine {ECO:0000250|UniProtKB:Q9Z214}. Note=Isoform 1 inhibits surface expression of GRM5 causing it to be retained in the endoplasmic reticulum. The N-terminal of isoform 2 may facilitate trafficking of the complex with GRM5 from the endoplasmic reticulum (ER) to the plasma membrane (PM).</t>
  </si>
  <si>
    <t>FUNCTION: Postsynaptic density scaffolding protein. Binds and cross-links cytoplasmic regions of GRM1, GRM5, ITPR1, DNM3, RYR1, RYR2, SHANK1 and SHANK3. By physically linking GRM1 and GRM5 with ER-associated ITPR1 receptors, it aids the coupling of surface receptors to intracellular calcium release. May also couple GRM1 to PI3 kinase through its interaction with AGAP2. Isoform 1 regulates the trafficking and surface expression of GRM5. Differentially regulates the functions of the calcium activated channel ryanodine receptors RYR1 and RYR2. Isoform 1 decreases the activity of RYR2, and increases the activity of RYR1, whereas isoform 5 counteracts the effects by competing for binding sites. Isoform 3 regulates the trafficking and surface expression of GRM5. Isoform 5 acts as a natural dominant negative, in dynamic competition with constitutively expressed isoform 1, isoform 2 and isoform 3 to regulate synaptic metabotropic glutamate function. Isoform 5, may be involved in the structural changes that occur at synapses during long-lasting neuronal plasticity and development (By similarity). Forms a high-order complex with SHANK1, which in turn is necessary for the structural and functional integrity of dendritic spines (By similarity). Negatively regulates T cell activation by inhibiting the calcineurin-NFAT pathway. Acts by competing with calcineurin/PPP3CA for NFAT protein binding, hence preventing NFAT activation by PPP3CA (By similarity). {ECO:0000250, ECO:0000250|UniProtKB:Q86YM7, ECO:0000250|UniProtKB:Q9Z214}.</t>
  </si>
  <si>
    <t>Q6P1Y9;Q5PPR2;Q3U1G4;Q8R3S6</t>
  </si>
  <si>
    <t>Q6P1Y9</t>
  </si>
  <si>
    <t>Exoc1 Sec3l1</t>
  </si>
  <si>
    <t>Q3TXV4;Q921E2</t>
  </si>
  <si>
    <t>Q3TXV4</t>
  </si>
  <si>
    <t>Rab31 Rab22B</t>
  </si>
  <si>
    <t>Q6XE40;O88910</t>
  </si>
  <si>
    <t>Q6XE40</t>
  </si>
  <si>
    <t>Mpp3</t>
  </si>
  <si>
    <t>E9Q4Q2;D3YZC9;D3YZD0;Q3UK67;Q3UI45;Q64213;Q3TZI3;D3YVH4</t>
  </si>
  <si>
    <t>E9Q4Q2</t>
  </si>
  <si>
    <t>Sf1</t>
  </si>
  <si>
    <t>SUBCELLULAR LOCATION: Nucleus {ECO:0000256|ARBA:ARBA00004123, ECO:0000256|RuleBase:RU367126}.</t>
  </si>
  <si>
    <t>FUNCTION: Necessary for the splicing of pre-mRNA. Has a role in the recognition of the branch site (5'-UACUAAC-3'), the pyrimidine tract and the 3'-splice site at the 3'-end of introns. {ECO:0000256|RuleBase:RU367126}.</t>
  </si>
  <si>
    <t>Q8BWW3;Q8BZ65;Q3TFH8;Q9CYR6;Q3U5N1;Q8BME1;Q8BLS4</t>
  </si>
  <si>
    <t>Q8BWW3</t>
  </si>
  <si>
    <t>Pgm3</t>
  </si>
  <si>
    <t>FUNCTION: Catalyzes the conversion of GlcNAc-6-P into GlcNAc-1-P during the synthesis of uridine diphosphate/UDP-GlcNAc, a sugar nucleotide critical to multiple glycosylation pathways including protein N- and O-glycosylation. {ECO:0000256|PIRNR:PIRNR016408}.</t>
  </si>
  <si>
    <t>Q9WUA3;Q8C605</t>
  </si>
  <si>
    <t>Q9WUA3</t>
  </si>
  <si>
    <t>Pfkp Pfkc</t>
  </si>
  <si>
    <t>FUNCTION: Catalyzes the phosphorylation of D-fructose 6-phosphate to fructose 1,6-bisphosphate by ATP, the first committing step of glycolysis.</t>
  </si>
  <si>
    <t>Q4FK40;Q3UBS0;Q3TXU4;P08226;Q6GTX3;Q3UEE7;Q3TX45;A0A1B0GX15;G3UWN5</t>
  </si>
  <si>
    <t>Q4FK40</t>
  </si>
  <si>
    <t>Apoe</t>
  </si>
  <si>
    <t>Q9CQR6;A0A0N4SVL9</t>
  </si>
  <si>
    <t>Q9CQR6</t>
  </si>
  <si>
    <t>Ppp6c</t>
  </si>
  <si>
    <t>SUBCELLULAR LOCATION: Mitochondrion {ECO:0000250|UniProtKB:O00743}. Cytoplasm {ECO:0000250|UniProtKB:O00743}.</t>
  </si>
  <si>
    <t>FUNCTION: Catalytic subunit of protein phosphatase 6 (PP6) (PubMed:32474700). PP6 is a component of a signaling pathway regulating cell cycle progression in response to IL2 receptor stimulation (By similarity). N-terminal domain restricts G1 to S phase progression in cancer cells, in part through control of cyclin D13 During mitosis, regulates spindle positioning (By similarity). Down-regulates MAP3K7 kinase activation of the IL1 signaling pathway by dephosphorylation of MAP3K7 (By similarity). Acts as a regulator of innate immunity by mediating dephosphorylation CGAS, STING1 and RIGI (PubMed:32474700). Participates also in the innate immune defense against viruses by desphosphorylating RIGI, an essential step that triggers RIGI-mediated signaling activation (By similarity). Also regulates innate immunity by acting as a negative regulator of the cGAS-STING pathway: mediates dephosphorylation and inactivation of CGAS and STING1 (PubMed:32474700). CGAS dephosphorylation at 'Ser-420' impairs its ability to bind GTP, thereby inactivating it (PubMed:32474700). {ECO:0000250|UniProtKB:O00743, ECO:0000269|PubMed:32474700}.</t>
  </si>
  <si>
    <t>O88737</t>
  </si>
  <si>
    <t>Bsn Kiaa0434</t>
  </si>
  <si>
    <t>SUBCELLULAR LOCATION: Cytoplasm {ECO:0000250|UniProtKB:O88778}. Presynaptic active zone {ECO:0000269|PubMed:12628168, ECO:0000269|PubMed:12628169}. Cytoplasm, cytoskeleton {ECO:0000250|UniProtKB:O88778}. Cytoplasmic vesicle, secretory vesicle, synaptic vesicle membrane {ECO:0000269|PubMed:12628169}; Peripheral membrane protein {ECO:0000250|UniProtKB:O88778}. Note=In retina, is localized in the outer plexiform layer at ribbon synapses formed by rods and cones but was absent from basal synaptic contacts formed by cones. In the retinal inner plexiform layer localized to conventional inhibitory GABAergic synapses, made by amacrine cells, but absent from the bipolar cell ribbon synapses (By similarity). {ECO:0000250|UniProtKB:O88778}.</t>
  </si>
  <si>
    <t>FUNCTION: Scaffold protein of the presynaptic cytomatrix at the active zone (CAZ) which is the place in the synapse where neurotransmitter is released (PubMed:12628168, PubMed:12628169, PubMed:19812333). After synthesis, participates in the formation of Golgi-derived membranous organelles termed Piccolo-Bassoon transport vesicles (PTVs) that are transported along axons to sites of nascent synaptic contacts (By similarity). At the presynaptic active zone, regulates the spatial organization of synaptic vesicle cluster, the protein complexes that execute membrane fusion and compensatory endocytosis (By similarity). Functions also in processes other than assembly such as the regulation of specific presynaptic protein ubiquitination by interacting with SIAH1 or the regulation of presynaptic autophagy by associating with ATG5 (By similarity) (PubMed:28231469). Mediates also synapse to nucleus communication leading to reconfiguration of gene expression by associating with the transcriptional corepressor CTBP1 and by subsequently reducing the size of its pool available for nuclear import (By similarity). {ECO:0000250|UniProtKB:O88778, ECO:0000250|UniProtKB:Q9UPA5, ECO:0000269|PubMed:12628168, ECO:0000269|PubMed:12628169, ECO:0000269|PubMed:19812333, ECO:0000269|PubMed:28231469}.</t>
  </si>
  <si>
    <t>Q9D6Y7;A0A1B0GT40</t>
  </si>
  <si>
    <t>Q9D6Y7</t>
  </si>
  <si>
    <t>Msra</t>
  </si>
  <si>
    <t>SUBCELLULAR LOCATION: [Isoform 1]: Mitochondrion.; SUBCELLULAR LOCATION: [Isoform 2]: Cytoplasm. Nucleus. Membrane; Lipid-anchor.</t>
  </si>
  <si>
    <t>FUNCTION: Has an important function as a repair enzyme for proteins that have been inactivated by oxidation. Catalyzes the reversible oxidation-reduction of methionine sulfoxide in proteins to methionine. {ECO:0000269|PubMed:30529269}.</t>
  </si>
  <si>
    <t>Metabolism &gt; Detoxification &gt; ROS and glutathione metabolism | Metabolism &gt; Sulfur metabolism</t>
  </si>
  <si>
    <t>G5E895;Q8BIV6;D3Z494</t>
  </si>
  <si>
    <t>G5E895</t>
  </si>
  <si>
    <t>Akr1b10</t>
  </si>
  <si>
    <t>Metabolism &gt; Vitamin metabolism &gt; Vitamin A metabolism | Metabolism &gt; Detoxification &gt; Xenobiotic metabolism</t>
  </si>
  <si>
    <t>Q921F2;Q544R5;Q8BUM1;A0A087WRZ5;Q6VYI4;Q6VYI5;Q8BLD4;C9DT14;Q8R0B4;A0A087WR97;Q05C33;D2KPZ5;A0A087WQA5;A0A087WSE4</t>
  </si>
  <si>
    <t>Q921F2</t>
  </si>
  <si>
    <t>Tardbp Tdp43</t>
  </si>
  <si>
    <t>SUBCELLULAR LOCATION: Nucleus {ECO:0000250|UniProtKB:Q13148}. Cytoplasm {ECO:0000269|PubMed:30464263}. Cytoplasm, Stress granule {ECO:0000250|UniProtKB:Q13148}. Mitochondrion {ECO:0000250|UniProtKB:Q13148}. Note=Continuously travels in and out of the nucleus. Localizes to stress granules in response to oxidative stress. A small subset localizes in mitochondria. {ECO:0000250|UniProtKB:Q13148}.</t>
  </si>
  <si>
    <t>FUNCTION: RNA-binding protein that is involved in various steps of RNA biogenesis and processing. Preferentially binds, via its two RNA recognition motifs RRM1 and RRM2, to GU-repeats on RNA molecules predominantly localized within long introns and in the 3'UTR of mRNAs. In turn, regulates the splicing of many non-coding and protein-coding RNAs including proteins involved in neuronal survival, as well as mRNAs that encode proteins relevant for neurodegenerative diseases. Plays a role in maintaining mitochondrial homeostasis by regulating the processing of mitochondrial transcripts. Regulates also mRNA stability by recruiting CNOT7/CAF1 deadenylase on mRNA 3'UTR leading to poly(A) tail deadenylation and thus shortening. In response to oxidative insult, associates with stalled ribosomes localized to stress granules (SGs) and contributes to cell survival (By similarity). Participates also in the normal skeletal muscle formation and regeneration, forming cytoplasmic myo-granules and binding mRNAs that encode sarcomeric proteins (PubMed:30464263). Plays a role in the maintenance of the circadian clock periodicity via stabilization of the CRY1 and CRY2 proteins in a FBXL3-dependent manner (PubMed:27123980). Negatively regulates the expression of CDK6 (By similarity). Regulates the expression of HDAC6, ATG7 and VCP in a PPIA/CYPA-dependent manner (PubMed:25678563). {ECO:0000250|UniProtKB:Q13148, ECO:0000269|PubMed:25678563, ECO:0000269|PubMed:27123980, ECO:0000269|PubMed:30464263}.</t>
  </si>
  <si>
    <t>Q3TFP8;Q3TXU8;Q3TH84;O55022</t>
  </si>
  <si>
    <t>Q3TFP8</t>
  </si>
  <si>
    <t>Pgrmc1</t>
  </si>
  <si>
    <t>Q7TT13;Q5SXG1;Q5SXG3;G3X9G2;Q9JM52;F7AMS7</t>
  </si>
  <si>
    <t>Q7TT13</t>
  </si>
  <si>
    <t>Mink1</t>
  </si>
  <si>
    <t>Q9CQW2;Q9DAB3;A0A0N4SVB8</t>
  </si>
  <si>
    <t>Q9CQW2</t>
  </si>
  <si>
    <t>Arl8b Arl10c Gie1</t>
  </si>
  <si>
    <t>SUBCELLULAR LOCATION: Late endosome membrane {ECO:0000250|UniProtKB:Q9NVJ2}. Lysosome membrane {ECO:0000269|PubMed:21802320, ECO:0000269|PubMed:25637027, ECO:0000269|PubMed:30174114, ECO:0000269|PubMed:33157038}. Cytoplasm, cytoskeleton, spindle {ECO:0000250|UniProtKB:Q9NVJ2}. Cell projection, axon {ECO:0000269|PubMed:30174114}. Synapse {ECO:0000269|PubMed:30174114}. Cytolytic granule membrane {ECO:0000250|UniProtKB:Q9NVJ2}. Note=GTP-bound form resides on lysosomal membranes, whereas GDP-bound form is likely associated with microtubular structures. Localizes with microtubules at the spindle mid-zone during mitosis (By similarity). In dendritic cells, localizes to MHC II+ compartments (PubMed:25637027). {ECO:0000250|UniProtKB:Q9NVJ2, ECO:0000269|PubMed:25637027}.</t>
  </si>
  <si>
    <t>FUNCTION: Small GTPase which cycles between active GTP-bound and inactive GDP-bound states. In its active state, binds to a variety of effector proteins playing a key role in the regulation of lysosomal positioning which is important for nutrient sensing, natural killer cell-mediated cytotoxicity and antigen presentation (PubMed:33157038, PubMed:30174114). Along with its effectors, orchestrates lysosomal transport and fusion. Localizes specifically to lysosomal membranes and mediates anterograde lysosomal motility by recruiting PLEKHM2, which in turn recruits the motor protein kinesin-1 on lysosomes. Required for lysosomal and cytolytic granule exocytosis. Critical factor involved in NK cell-mediated cytotoxicity. Drives the polarization of cytolytic granules and microtubule-organizing centers (MTOCs) toward the immune synapse between effector NK lymphocytes and target cells (By similarity). In neurons, mediates the anterograde axonal long-range transport of presynaptic lysosome-related vesicles required for presynaptic biogenesis and synaptic function (PubMed:30174114). Also acts as a regulator of endosome to lysosome trafficking pathways of special significance for host defense. Regulates cargo trafficking to lysosomes by binding to PLEKHM1 and recruiting the HOPS subunit VPS41, resulting in functional assembly of the HOPS complex on lysosomal membranes. Plays an important role in cargo delivery to lysosomes for antigen presentation and microbial killing. Directs the intersection of CD1d with lipid antigens in lysosomes, and plays a role in intersecting phagosomes with lysosomes to generate phagolysosomes that kill microbes (PubMed:21802320). Involved in the process of MHC II presentation. Regulates the delivery of antigens to lysosomes and the formation of MHC II-peptide complexes through the recruitment of the HOPS complex to lysosomes allowing the fusion of late endosomes to lysosomes (PubMed:25637027). May play a role in chromosome segregation (By similarity). {ECO:0000250|UniProtKB:Q9NVJ2, ECO:0000269|PubMed:21802320, ECO:0000269|PubMed:25637027, ECO:0000269|PubMed:30174114, ECO:0000269|PubMed:33157038}.; FUNCTION: (Microbial infection) During infection, murine coronavirus (MHV) and the chaperone HSPA5/GRP78 are co-released through ARL8B-dependent lysosomal exocytic pathway for unconventional egress. {ECO:0000269|PubMed:33157038}.</t>
  </si>
  <si>
    <t>Q642K0;A0A1W2P6F6;A0A1W2P7Q9;Q60605;Q3TIG9;A0A1W2P6G5</t>
  </si>
  <si>
    <t>Q642K0</t>
  </si>
  <si>
    <t>Myl6</t>
  </si>
  <si>
    <t>P54823</t>
  </si>
  <si>
    <t>Ddx6 Hlr2 Rck</t>
  </si>
  <si>
    <t>SUBCELLULAR LOCATION: Cytoplasm, P-body {ECO:0000250|UniProtKB:P26196}. Cytoplasm {ECO:0000250|UniProtKB:P26196}. Nucleus {ECO:0000250|UniProtKB:P26196}. Note=Imported in the nucleus via interaction with EIF4ENIF1/4E-T via a piggy-back mechanism. Upon cellular stress, relocalizes to stress granules. {ECO:0000250|UniProtKB:P26196}.</t>
  </si>
  <si>
    <t>FUNCTION: Essential for the formation of P-bodies, cytosolic membrane-less ribonucleoprotein granules involved in RNA metabolism through the coordinated storage of mRNAs encoding regulatory functions (By similarity). Plays a role in P-bodies to coordinate the storage of translationally inactive mRNAs in the cytoplasm and prevent their degradation (By similarity). In the process of mRNA degradation, plays a role in mRNA decapping (By similarity). Blocks autophagy in nutrient-rich conditions by repressing the expression of ATG-related genes through degradation of their transcripts (PubMed:26098573). {ECO:0000250|UniProtKB:P26196, ECO:0000269|PubMed:26098573}.</t>
  </si>
  <si>
    <t>Q9Z1X4;A0A1L1STE4;Q45VK5;Q45VK6</t>
  </si>
  <si>
    <t>Q9Z1X4</t>
  </si>
  <si>
    <t>Ilf3</t>
  </si>
  <si>
    <t>SUBCELLULAR LOCATION: Nucleus, nucleolus {ECO:0000250|UniProtKB:Q12906}. Cytoplasm {ECO:0000269|PubMed:21123651}. Nucleus {ECO:0000269|PubMed:21123651}. Note=Localizes in the cytoplasm in response to viral infection. The unphosphorylated form is retained in the nucleus by ILF2. Phosphorylation at Thr-188 and Thr-315 causes the dissociation of ILF2 from the ILF2-ILF3 complex resulting in a cytoplasmic sequestration of ILF3. Localized in cytoplasmic mRNP granules containing untranslated mRNAs. {ECO:0000269|PubMed:21123651}.</t>
  </si>
  <si>
    <t>FUNCTION: RNA-binding protein that plays an essential role in the biogenesis of circular RNAs (circRNAs) which are produced by back-splicing circularization of pre-mRNAs. Within the nucleus, promotes circRNAs processing by stabilizing the regulatory elements residing in the flanking introns of the circularized exons. Plays thereby a role in the back-splicing of a subset of circRNAs. As a consequence, participates in a wide range of transcriptional and post-transcriptional processes. Binds to poly-U elements and AU-rich elements (AREs) in the 3'-UTR of target mRNAs (By similarity). Upon viral infection, ILF3 accumulates in the cytoplasm and participates in the innate antiviral response. Mechanistically, ILF3 becomes phosphorylated and activated by the double-stranded RNA-activated protein kinase/PKR which releases ILF3 from cellular mature circRNAs. In turn, unbound ILF3 molecules are able to interact with and thus inhibit viral mRNAs. {ECO:0000250|UniProtKB:Q12906, ECO:0000269|PubMed:21123651}.</t>
  </si>
  <si>
    <t>A2AUD5;Q9CZ22;Q9CYZ2;F6VQ81;Q8BKP1;Q3TAI4;Q3TUJ9;V9GWU5</t>
  </si>
  <si>
    <t>A2AUD5</t>
  </si>
  <si>
    <t>Tpd52l2</t>
  </si>
  <si>
    <t>A0A5K1VVQ9;A0A5K1VVQ1;E9Q8N1;E9Q8K5;A2ASS6</t>
  </si>
  <si>
    <t>A0A5K1VVQ9</t>
  </si>
  <si>
    <t>Ttn</t>
  </si>
  <si>
    <t>Q8BJH1</t>
  </si>
  <si>
    <t>Zc2hc1a Fam164a</t>
  </si>
  <si>
    <t>Q2M2Q8;Q3TE41;Q920Q6;B1AT10;Q8CD63</t>
  </si>
  <si>
    <t>Q2M2Q8</t>
  </si>
  <si>
    <t>Msi2 Msi2h</t>
  </si>
  <si>
    <t>D6RDC7;A0MNP4;Q9ERF3;Q8BVQ0;D6RJ72</t>
  </si>
  <si>
    <t>D6RDC7</t>
  </si>
  <si>
    <t>Skic8 Wdr61</t>
  </si>
  <si>
    <t>Q60967;Q6NZM8;Q3TUA8</t>
  </si>
  <si>
    <t>Q60967</t>
  </si>
  <si>
    <t>Papss1 Asapk Atpsk1 Papss</t>
  </si>
  <si>
    <t>FUNCTION: Bifunctional enzyme with both ATP sulfurylase and APS kinase activity, which mediates two steps in the sulfate activation pathway. The first step is the transfer of a sulfate group to ATP to yield adenosine 5'-phosphosulfate (APS), and the second step is the transfer of a phosphate group from ATP to APS yielding 3'-phosphoadenylylsulfate (PAPS: activated sulfate donor used by sulfotransferase). In mammals, PAPS is the sole source of sulfate; APS appears to be only an intermediate in the sulfate-activation pathway (PubMed:7493984). Required for normal biosynthesis of sulfated L-selectin ligands in endothelial cells (By similarity). {ECO:0000250|UniProtKB:O43252, ECO:0000269|PubMed:7493984}.</t>
  </si>
  <si>
    <t>Q8BHE3</t>
  </si>
  <si>
    <t>Atcay</t>
  </si>
  <si>
    <t>SUBCELLULAR LOCATION: Cell projection, axon {ECO:0000250|UniProtKB:Q1M168}. Cell projection, dendrite {ECO:0000250|UniProtKB:Q1M168}. Presynapse {ECO:0000269|PubMed:17157273}. Mitochondrion {ECO:0000250|UniProtKB:Q1M168}. Cell projection, growth cone {ECO:0000250|UniProtKB:Q1M168}. Cytoplasm {ECO:0000250|UniProtKB:Q86WG3}.</t>
  </si>
  <si>
    <t>FUNCTION: Functions in the development of neural tissues, particularly the postnatal maturation of the cerebellar cortex. May play a role in neurotransmission through regulation of glutaminase/GLS, an enzyme responsible for the production in neurons of the glutamate neurotransmitter. Alternatively, may regulate the localization of mitochondria within axons and dendrites. {ECO:0000269|PubMed:19861499}.</t>
  </si>
  <si>
    <t>Q3KQQ1;Q3UVN5;Q9CZ44;A2AT02</t>
  </si>
  <si>
    <t>Q3KQQ1</t>
  </si>
  <si>
    <t>Nsfl1c</t>
  </si>
  <si>
    <t>SUBCELLULAR LOCATION: Golgi apparatus, Golgi stack {ECO:0000256|ARBA:ARBA00004348}.</t>
  </si>
  <si>
    <t>P97390;Q3THX4</t>
  </si>
  <si>
    <t>P97390</t>
  </si>
  <si>
    <t>Vps45 Vps45a</t>
  </si>
  <si>
    <t>SUBCELLULAR LOCATION: Golgi apparatus membrane; Peripheral membrane protein. Endosome membrane; Peripheral membrane protein. Note=Associated with Golgi/endosomal vesicles and the trans-Golgi network.</t>
  </si>
  <si>
    <t>FUNCTION: May play a role in vesicle-mediated protein trafficking from the Golgi stack through the trans-Golgi network.</t>
  </si>
  <si>
    <t>F6TZK4;F6Y0S3;E9PWP6;F6VBV0;Q99NE5;Q3UYL2</t>
  </si>
  <si>
    <t>F6TZK4</t>
  </si>
  <si>
    <t>Rims1</t>
  </si>
  <si>
    <t>Q9ES28;A0A0R4J0X8;D3Z0V2</t>
  </si>
  <si>
    <t>Q9ES28</t>
  </si>
  <si>
    <t>Arhgef7 Kiaa0142 Pak3bp</t>
  </si>
  <si>
    <t>SUBCELLULAR LOCATION: Cell junction, focal adhesion. Cell projection, ruffle. Cytoplasm, cell cortex. Cell projection, lamellipodium. Note=Detected at cell adhesions. A small proportion is detected at focal adhesions.</t>
  </si>
  <si>
    <t>FUNCTION: Acts as a RAC1 guanine nucleotide exchange factor (GEF) and can induce membrane ruffling. May function as a positive regulator of apoptosis. Functions in cell migration, attachment and cell spreading. Promotes targeting of RAC1 to focal adhesions. Downstream of NMDA receptors and CaMKK-CaMK1 signaling cascade, promotes the formation of spines and synapses in hippocampal neurons (By similarity). {ECO:0000250, ECO:0000269|PubMed:17093062}.</t>
  </si>
  <si>
    <t>Q9QYB8;Q8C0Y2</t>
  </si>
  <si>
    <t>Q9QYB8</t>
  </si>
  <si>
    <t>Add2</t>
  </si>
  <si>
    <t>SUBCELLULAR LOCATION: Cytoplasm, cytoskeleton {ECO:0000250}. Cell membrane {ECO:0000250}; Peripheral membrane protein {ECO:0000250}; Cytoplasmic side {ECO:0000250}.</t>
  </si>
  <si>
    <t>FUNCTION: Membrane-cytoskeleton-associated protein that promotes the assembly of the spectrin-actin network. Binds to the erythrocyte membrane receptor SLC2A1/GLUT1 and may therefore provide a link between the spectrin cytoskeleton to the plasma membrane. Binds to calmodulin. Calmodulin binds preferentially to the beta subunit (By similarity). {ECO:0000250}.</t>
  </si>
  <si>
    <t>P46460</t>
  </si>
  <si>
    <t>Nsf Skd2</t>
  </si>
  <si>
    <t>FUNCTION: Required for vesicle-mediated transport. Catalyzes the fusion of transport vesicles within the Golgi cisternae. Is also required for transport from the endoplasmic reticulum to the Golgi stack. Seems to function as a fusion protein required for the delivery of cargo proteins to all compartments of the Golgi stack GRIA2 leads to influence GRIA2 membrane cycling (By similarity). {ECO:0000250, ECO:0000269|PubMed:16461345}.</t>
  </si>
  <si>
    <t>A0A0A0MQA5;P68368</t>
  </si>
  <si>
    <t>A0A0A0MQA5</t>
  </si>
  <si>
    <t>Tuba4a</t>
  </si>
  <si>
    <t>FUNCTION: Tubulin is the major constituent of microtubules, a cylinder consisting of laterally associated linear protofilaments composed of alpha- and beta-tubulin heterodimers. Microtubules grow by the addition of GTP-tubulin dimers to the microtubule end, where a stabilizing cap forms. Below the cap, tubulin dimers are in GDP-bound state, owing to GTPase activity of alpha-tubulin. {ECO:0000256|RuleBase:RU000352}.</t>
  </si>
  <si>
    <t>Q3URG1;Q7TQD2</t>
  </si>
  <si>
    <t>Q3URG1</t>
  </si>
  <si>
    <t>Tppp</t>
  </si>
  <si>
    <t>Q91V61;Q3U4F0</t>
  </si>
  <si>
    <t>Q91V61</t>
  </si>
  <si>
    <t>Sfxn3</t>
  </si>
  <si>
    <t>SUBCELLULAR LOCATION: Mitochondrion membrane {ECO:0000250|UniProtKB:Q9BWM7}; Multi-pass membrane protein {ECO:0000255}.</t>
  </si>
  <si>
    <t>FUNCTION: Mitochondrial serine transporter that mediates transport of serine into mitochondria, an important step of the one-carbon metabolism pathway. Mitochondrial serine is converted to glycine and formate, which then exits to the cytosol where it is used to generate the charged folates that serve as one-carbon donors. {ECO:0000250|UniProtKB:Q9BWM7}.</t>
  </si>
  <si>
    <t>Metabolism &gt; Amino acid metabolism &gt; Serine metabolism | Metabolism &gt; Vitamin metabolism &gt; Folate and 1-C metabolism | Small molecule transport &gt; Sideroflexins</t>
  </si>
  <si>
    <t>Q8CCF0</t>
  </si>
  <si>
    <t>Prpf31 Prp31</t>
  </si>
  <si>
    <t>SUBCELLULAR LOCATION: Nucleus {ECO:0000250|UniProtKB:Q8WWY3}. Nucleus speckle {ECO:0000250|UniProtKB:Q8WWY3}. Nucleus, Cajal body {ECO:0000250|UniProtKB:Q8WWY3}. Note=Predominantly found in speckles and in Cajal bodies. {ECO:0000250|UniProtKB:Q8WWY3}.</t>
  </si>
  <si>
    <t>FUNCTION: Involved in pre-mRNA splicing as component of the spliceosome. Required for the assembly of the U4/U5/U6 tri-snRNP complex, one of the building blocks of the spliceosome. {ECO:0000250|UniProtKB:Q8WWY3}.</t>
  </si>
  <si>
    <t>O08553</t>
  </si>
  <si>
    <t>Dpysl2 Crmp2 Ulip2</t>
  </si>
  <si>
    <t>SUBCELLULAR LOCATION: Cytoplasm, cytosol {ECO:0000250}. Cytoplasm, cytoskeleton {ECO:0000250}. Membrane {ECO:0000250}. Note=Tightly but non-covalently associated with membranes. {ECO:0000250}.</t>
  </si>
  <si>
    <t>FUNCTION: Plays a role in neuronal development and polarity, as well as in axon growth and guidance, neuronal growth cone collapse and cell migration. Necessary for signaling by class 3 semaphorins and subsequent remodeling of the cytoskeleton. May play a role in endocytosis. {ECO:0000269|PubMed:22057101}.</t>
  </si>
  <si>
    <t>Q9DCM0</t>
  </si>
  <si>
    <t>Ethe1 Hsco</t>
  </si>
  <si>
    <t>SUBCELLULAR LOCATION: Cytoplasm {ECO:0000250|UniProtKB:O95571}. Nucleus {ECO:0000250|UniProtKB:O95571}. Mitochondrion matrix {ECO:0000250|UniProtKB:O95571}.</t>
  </si>
  <si>
    <t>FUNCTION: First described as a protein that can shuttle between the nucleus and the cytoplasm and suppress p53-induced apoptosis by sequestering the transcription factor RELA/NFKB3 in the cytoplasm and preventing its accumulation in the nucleus (By similarity). Sulfur dioxygenase that plays an essential role in hydrogen sulfide catabolism in the mitochondrial matrix. Hydrogen sulfide (H(2)S) is first oxidized by SQRDL, giving rise to cysteine persulfide residues. ETHE1 consumes molecular oxygen to catalyze the oxidation of the persulfide, once it has been transferred to a thiophilic acceptor, such as glutathione (R-SSH). Plays an important role in metabolic homeostasis in mitochondria by metabolizing hydrogen sulfide and preventing the accumulation of supraphysiological H(2)S levels that have toxic effects, due to the inhibition of cytochrome c oxidase. {ECO:0000250|UniProtKB:O95571, ECO:0000269|PubMed:19136963}.</t>
  </si>
  <si>
    <t>Metabolism &gt; Sulfur metabolism</t>
  </si>
  <si>
    <t>P97823;J3QP56;Q4FK51;D3Z111;D3YUG4</t>
  </si>
  <si>
    <t>P97823</t>
  </si>
  <si>
    <t>Lypla1 Apt1 Pla1a</t>
  </si>
  <si>
    <t>SUBCELLULAR LOCATION: Cytoplasm {ECO:0000250|UniProtKB:O75608}. Cell membrane {ECO:0000250|UniProtKB:O75608}. Nucleus membrane {ECO:0000250|UniProtKB:O75608}. Endoplasmic reticulum {ECO:0000250|UniProtKB:O75608}. Note=Shows predominantly a cytoplasmic localization with a weak expression in the cell membrane, nuclear membrane and endoplasmic reticulum. {ECO:0000250|UniProtKB:O75608}.</t>
  </si>
  <si>
    <t>FUNCTION: Acts as a acyl-protein thioesterase hydrolyzing fatty acids from S-acylated cysteine residues in proteins such as trimeric G alpha proteins or HRAS (By similarity). Has depalmitoylating activity toward KCNMA1 (By similarity). Could also depalmitoylate ADRB2 (By similarity). Acts as a lysophospholipase hydrolyzing various lysophospholipids including lysophosphatidylcholine (lyso-PC), lysophosphatidylethanolamine (lyso-PE), lysophosphatidylinositol (lyso-PI) and lysophosphatidylserine (lyso-PS)(PubMed:9139730). Has much higher thioesterase activity than lysophospholipase activity (By similarity). Contributes to the production of lysophosphatidic acid (LPA) during blood coagulation by recognizing and cleaving plasma phospholipids to generate lysophospholipids which in turn act as substrates for ENPP2 to produce LPA (By similarity). {ECO:0000250|UniProtKB:O75608, ECO:0000250|UniProtKB:P70470, ECO:0000269|PubMed:9139730}.</t>
  </si>
  <si>
    <t>Metabolism &gt; Lipid metabolism | Signaling</t>
  </si>
  <si>
    <t>Q9CQG4;Q921E4;Q5QGU0;G3X8R0;A0A494BBE3;Q60870</t>
  </si>
  <si>
    <t>Q9CQG4</t>
  </si>
  <si>
    <t>Reep5 Dp1</t>
  </si>
  <si>
    <t>SUBCELLULAR LOCATION: Membrane {ECO:0000256|ARBA:ARBA00004141, ECO:0000256|RuleBase:RU362006}; Multi-pass membrane protein {ECO:0000256|ARBA:ARBA00004141, ECO:0000256|RuleBase:RU362006}.</t>
  </si>
  <si>
    <t>P50516</t>
  </si>
  <si>
    <t>Atp6v1a Atp6a1 Atp6a2 Atp6v1a1</t>
  </si>
  <si>
    <t>SUBCELLULAR LOCATION: Cytoplasm {ECO:0000269|PubMed:23863464}. Cytoplasm, cytosol {ECO:0000269|PubMed:31786107}. Cytoplasmic vesicle, secretory vesicle {ECO:0000250|UniProtKB:P38606}. Cytoplasmic vesicle, clathrin-coated vesicle membrane {ECO:0000250|UniProtKB:P31404}; Peripheral membrane protein {ECO:0000305}. Lysosome {ECO:0000269|PubMed:31786107}. Note=Co-localizes with WFS1 in the secretory granules in neuroblastoma cell lines. {ECO:0000250|UniProtKB:P38606}.</t>
  </si>
  <si>
    <t>FUNCTION: Catalytic subunit of the V1 complex of vacuolar(H+)-ATPase (V-ATPase), a multisubunit enzyme composed of a peripheral complex (V1) that hydrolyzes ATP and a membrane integral complex (V0) that translocates protons (PubMed:23863464). V-ATPase is responsible for acidifying and maintaining the pH of intracellular compartments and in some cell types, is targeted to the plasma membrane, where it is responsible for acidifying the extracellular environment (By similarity). In aerobic conditions, involved in intracellular iron homeostasis, thus triggering the activity of Fe(2+) prolyl hydroxylase (PHD) enzymes, and leading to HIF1A hydroxylation and subsequent proteasomal degradation (By similarity). May play a role in neurite development and synaptic connectivity (By similarity). {ECO:0000250|UniProtKB:P38606, ECO:0000269|PubMed:23863464}.</t>
  </si>
  <si>
    <t>Q9CQX2;Q3TN44;Q3TH64</t>
  </si>
  <si>
    <t>Q9CQX2</t>
  </si>
  <si>
    <t>Cyb5b Cyb5m</t>
  </si>
  <si>
    <t>SUBCELLULAR LOCATION: Mitochondrion outer membrane {ECO:0000250|UniProtKB:P04166}.</t>
  </si>
  <si>
    <t>FUNCTION: Cytochrome b5 is a membrane-bound hemoprotein functioning as an electron carrier for several membrane-bound oxygenases. {ECO:0000250}.</t>
  </si>
  <si>
    <t>Metabolism &gt; Metals and cofactors &gt; Heme-containing proteins | Metabolism &gt; Detoxification &gt; Xenobiotic metabolism | Metabolism &gt; Detoxification &gt; Amidoxime reducing complex | Metabolism &gt; Electron carriers &gt; Cytochromes</t>
  </si>
  <si>
    <t>Q8C129;Q3TTA8;Q8BZ14</t>
  </si>
  <si>
    <t>Q8C129</t>
  </si>
  <si>
    <t>Lnpep</t>
  </si>
  <si>
    <t>SUBCELLULAR LOCATION: Cell membrane {ECO:0000250}; Single-pass type II membrane protein {ECO:0000250}. Endomembrane system {ECO:0000250}; Single-pass type II membrane protein {ECO:0000250}. Note=Localized mainly in intracellular vesicles together with GLUT4. Relocalizes to the plasma membrane in response to insulin. The dileucine internalization motif and/or the interaction with tankyrases may be involved in intracellular sequestration (By similarity). {ECO:0000250}.</t>
  </si>
  <si>
    <t>FUNCTION: Release of an N-terminal amino acid, cleave before cysteine, leucine as well as other amino acids. Degrades peptide hormones such as oxytocin, vasopressin and angiotensin III, and plays a role in maintaining homeostasis during pregnancy. May be involved in the inactivation of neuronal peptides in the brain. Cleaves Met-enkephalin and dynorphin. Binds angiotensin IV and may be the angiotensin IV receptor in the brain (By similarity). {ECO:0000250}.</t>
  </si>
  <si>
    <t>Q922A2;Q3TJ49;A0A2C9F2D2;Q07076;Q3UYL7;Q8BP75;Q8CCV9</t>
  </si>
  <si>
    <t>Q922A2</t>
  </si>
  <si>
    <t>Anxa7</t>
  </si>
  <si>
    <t>G3UYD0;Q3UHU8;Q9ESZ8</t>
  </si>
  <si>
    <t>G3UYD0</t>
  </si>
  <si>
    <t>Gtf2i</t>
  </si>
  <si>
    <t>Q9CXJ4</t>
  </si>
  <si>
    <t>Abcb8 Mitosur</t>
  </si>
  <si>
    <t>SUBCELLULAR LOCATION: Mitochondrion inner membrane {ECO:0000250|UniProtKB:Q9NUT2}; Multi-pass membrane protein {ECO:0000255|PROSITE-ProRule:PRU00441}.</t>
  </si>
  <si>
    <t>FUNCTION: ATP-binding subunit of the mitochondrial potassium channel located in the mitochondrial inner membrane (By similarity). Together with CCDC51/MITOK, forms a protein complex localized in the mitochondria that mediates ATP-dependent potassium currents across the inner membrane (that is, mitoK(ATP) channel) (By similarity). Plays a role in mitochondrial iron transport (PubMed:22375032). Required for maintenance of normal cardiac function, possibly by influencing mitochondrial iron export and regulating the maturation of cytosolic iron sulfur cluster-containing enzymes (PubMed:22375032). {ECO:0000250|UniProtKB:Q9NUT2, ECO:0000269|PubMed:22375032}.</t>
  </si>
  <si>
    <t>Small molecule transport &gt; ABC transporters</t>
  </si>
  <si>
    <t>Q9QYJ0;Q3TFF0</t>
  </si>
  <si>
    <t>Q9QYJ0</t>
  </si>
  <si>
    <t>Dnaja2</t>
  </si>
  <si>
    <t>SUBCELLULAR LOCATION: Membrane {ECO:0000305}; Lipid-anchor {ECO:0000305}.</t>
  </si>
  <si>
    <t>FUNCTION: Co-chaperone of Hsc70. Stimulates ATP hydrolysis and the folding of unfolded proteins mediated by HSPA1A/B (in vitro). {ECO:0000250|UniProtKB:O60884}.</t>
  </si>
  <si>
    <t>Q9CYT6;A0A286YCS6;Q8BKZ3;D3YTR7</t>
  </si>
  <si>
    <t>Q9CYT6</t>
  </si>
  <si>
    <t>Cap2</t>
  </si>
  <si>
    <t>FUNCTION: May have a regulatory bifunctional role.</t>
  </si>
  <si>
    <t>E9Q3B9;D3YYS6;Q3UFX6;O35678;Q3UFN1</t>
  </si>
  <si>
    <t>E9Q3B9</t>
  </si>
  <si>
    <t>Mgll</t>
  </si>
  <si>
    <t>A0A494BA39;Q641N8;Q3TQK9;A0A494B9F0;A0A494B953;A0A494BAG2;A0A494BAX0;Q8CFI0;A0A494B9L5;E9PXB7;G3X9H8;A0A494BAE4</t>
  </si>
  <si>
    <t>A0A494BA39</t>
  </si>
  <si>
    <t>Nedd4l</t>
  </si>
  <si>
    <t>Q9Z0H8;Q6A090</t>
  </si>
  <si>
    <t>Q9Z0H8</t>
  </si>
  <si>
    <t>Clip2 Cyln2 Kiaa0291</t>
  </si>
  <si>
    <t>SUBCELLULAR LOCATION: Cytoplasm {ECO:0000250|UniProtKB:O55156}. Cytoplasm, cytoskeleton {ECO:0000269|PubMed:16954346}. Note=Localizes preferentially to the ends of tyrosinated microtubules. {ECO:0000269|PubMed:16954346}.</t>
  </si>
  <si>
    <t>FUNCTION: Seems to link microtubules to dendritic lamellar body (DLB), a membranous organelle predominantly present in bulbous dendritic appendages of neurons linked by dendrodendritic gap junctions. May operate in the control of brain-specific organelle translocations (By similarity). {ECO:0000250}.</t>
  </si>
  <si>
    <t>E0CZ78;A0A6B9EQU3;P48453;G3X8U7;E9Q6P2;Q3UXV4</t>
  </si>
  <si>
    <t>E0CZ78</t>
  </si>
  <si>
    <t>Ppp3cb</t>
  </si>
  <si>
    <t>Q3UUK5;H3BL28;Q7TN74;H3BJD6;H3BKQ7;Q7TSA7;H3BJD0;Q3UXW4</t>
  </si>
  <si>
    <t>Q3UUK5</t>
  </si>
  <si>
    <t>Ppp1r9a</t>
  </si>
  <si>
    <t>O35841;Q3UYQ4</t>
  </si>
  <si>
    <t>O35841</t>
  </si>
  <si>
    <t>Api5</t>
  </si>
  <si>
    <t>SUBCELLULAR LOCATION: Nucleus {ECO:0000250}. Cytoplasm {ECO:0000250}. Note=Mainly nuclear.</t>
  </si>
  <si>
    <t>FUNCTION: Antiapoptotic factor that may have a role in protein assembly. Negatively regulates ACIN1. By binding to ACIN1, it suppresses ACIN1 cleavage from CASP3 and ACIN1-mediated DNA fragmentation. Also known to efficiently suppress E2F1-induced apoptosis (By similarity). {ECO:0000250}.</t>
  </si>
  <si>
    <t>Q6PEE6;Q3U7X9;Q69ZW4;P17427</t>
  </si>
  <si>
    <t>Q6PEE6</t>
  </si>
  <si>
    <t>Ap2a2</t>
  </si>
  <si>
    <t>SUBCELLULAR LOCATION: Membrane, coated pit {ECO:0000256|ARBA:ARBA00004277}; Peripheral membrane protein {ECO:0000256|ARBA:ARBA00004277}; Cytoplasmic side {ECO:0000256|ARBA:ARBA00004277}.</t>
  </si>
  <si>
    <t>FUNCTION: Component of the adaptor protein complex 2 (AP-2). Adaptor protein complexes function in protein transport via transport vesicles in different membrane traffic pathways. Adaptor protein complexes are vesicle coat components and appear to be involved in cargo selection and vesicle formation. AP-2 is involved in clathrin-dependent endocytosis in which cargo proteins are incorporated into vesicles surrounded by clathrin (clathrin-coated vesicles, CCVs) which are destined for fusion with the early endosome. The clathrin lattice serves as a mechanical scaffold but is itself unable to bind directly to membrane components. Clathrin-associated adaptor protein (AP) complexes which can bind directly to both the clathrin lattice and to the lipid and protein components of membranes are considered to be the major clathrin adaptors contributing the CCV formation. AP-2 also serves as a cargo receptor to selectively sort the membrane proteins involved in receptor-mediated endocytosis. AP-2 seems to play a role in the recycling of synaptic vesicle membranes from the presynaptic surface. AP-2 recognizes Y-X-X-[FILMV] (Y-X-X-Phi) and [ED]-X-X-X-L-[LI] endocytosis signal motifs within the cytosolic tails of transmembrane cargo molecules. AP-2 may also play a role in maintaining normal post-endocytic trafficking through the ARF6-regulated, non-clathrin pathway. The AP-2 alpha subunit binds polyphosphoinositide-containing lipids, positioning AP-2 on the membrane. The AP-2 alpha subunit acts via its C-terminal appendage domain as a scaffolding platform for endocytic accessory proteins. The AP-2 alpha and AP-2 sigma subunits are thought to contribute to the recognition of the [ED]-X-X-X-L-[LI] motif. {ECO:0000256|PIRNR:PIRNR037091}.</t>
  </si>
  <si>
    <t>Q9CZS1</t>
  </si>
  <si>
    <t>Aldh1b1 Aldhx</t>
  </si>
  <si>
    <t>FUNCTION: ALDHs play a major role in the detoxification of alcohol-derived acetaldehyde. They are involved in the metabolism of corticosteroids, biogenic amines, neurotransmitters, and lipid peroxidation (By similarity). {ECO:0000250}.</t>
  </si>
  <si>
    <t>A2RTT4;P61089</t>
  </si>
  <si>
    <t>A2RTT4</t>
  </si>
  <si>
    <t>Ube2n</t>
  </si>
  <si>
    <t>Q9QXZ0;B1ARU4;E9QA63;F7ACR9;A0A571BGC6;A0A0A0MQA6;A0A571BF93;E9QNP1;F6Q750</t>
  </si>
  <si>
    <t>Q9QXZ0</t>
  </si>
  <si>
    <t>Macf1 Acf7 Aclp7 Kiaa0754 Macf</t>
  </si>
  <si>
    <t>SUBCELLULAR LOCATION: [Isoform 2]: Cytoplasm {ECO:0000269|PubMed:18854161, ECO:0000269|PubMed:21295697}. Cytoplasm, cytoskeleton {ECO:0000269|PubMed:18854161, ECO:0000269|PubMed:21295697}. Golgi apparatus {ECO:0000250|UniProtKB:Q9UPN3}. Cell membrane {ECO:0000250|UniProtKB:Q9UPN3}. Cell projection, ruffle membrane {ECO:0000250|UniProtKB:Q9UPN3}. Note=APC controls its localization to the cell membrane which is critical for its function in microtubule stabilization. Localizes to the tips of microtubules. Associated with the minus-end of microtubules via interaction with CAMSAP3. The phosphorylated form is found in the cytoplasm while the non-phosphorylated form associates with the microtubules. {ECO:0000250|UniProtKB:Q9UPN3}.; SUBCELLULAR LOCATION: [Isoform 1]: Cytoplasm {ECO:0000250|UniProtKB:Q9UPN3}. Golgi apparatus {ECO:0000250|UniProtKB:Q9UPN3}.</t>
  </si>
  <si>
    <t>FUNCTION: [Isoform 2]: F-actin-binding protein which plays a role in cross-linking actin to other cytoskeletal proteins and also binds to microtubules (PubMed:16815997, PubMed:18854161, PubMed:21295697). Plays an important role in ERBB2-dependent stabilization of microtubules at the cell cortex (By similarity). Acts as a positive regulator of Wnt receptor signaling pathway and is involved in the translocation of AXIN1 and its associated complex (composed of APC, CTNNB1 and GSK3B) from the cytoplasm to the cell membrane (PubMed:16815997). Has actin-regulated ATPase activity and is essential for controlling focal adhesions (FAs) assembly and dynamics (PubMed:18854161). Interaction with CAMSAP3 at the minus ends of non-centrosomal microtubules tethers microtubules minus-ends to actin filaments, regulating focal adhesion size and cell migration (By similarity). May play role in delivery of transport vesicles containing GPI-linked proteins from the trans-Golgi network through its interaction with GOLGA4 (By similarity). Plays a key role in wound healing and epidermal cell migration (PubMed:21295697). Required for efficient upward migration of bulge cells in response to wounding and this function is primarily rooted in its ability to coordinate microtubule dynamics and polarize hair follicle stem cells (PubMed:21295697). As a regulator of actin and microtubule arrangement and stabilization, it plays an essential role in neurite outgrowth, branching and spine formation during brain development (PubMed:26526844). {ECO:0000250|UniProtKB:Q9UPN3, ECO:0000269|PubMed:16815997, ECO:0000269|PubMed:18854161, ECO:0000269|PubMed:21295697, ECO:0000269|PubMed:26526844}.</t>
  </si>
  <si>
    <t>Q3UE06;Q3UDU9;A0A991EQV5;P60670</t>
  </si>
  <si>
    <t>Q3UE06</t>
  </si>
  <si>
    <t>Nploc4 AK129375</t>
  </si>
  <si>
    <t>Q8BGB7</t>
  </si>
  <si>
    <t>Enoph1 Masa</t>
  </si>
  <si>
    <t>SUBCELLULAR LOCATION: Cytoplasm {ECO:0000255|HAMAP-Rule:MF_03117}. Nucleus {ECO:0000255|HAMAP-Rule:MF_03117}.</t>
  </si>
  <si>
    <t>FUNCTION: Bifunctional enzyme that catalyzes the enolization of 2,3-diketo-5-methylthiopentyl-1-phosphate (DK-MTP-1-P) into the intermediate 2-hydroxy-3-keto-5-methylthiopentenyl-1-phosphate (HK-MTPenyl-1-P), which is then dephosphorylated to form the acireductone 1,2-dihydroxy-3-keto-5-methylthiopentene (DHK-MTPene). {ECO:0000255|HAMAP-Rule:MF_03117}.</t>
  </si>
  <si>
    <t>Q9EQ06</t>
  </si>
  <si>
    <t>Hsd17b11 Dhrs8 Pan1b</t>
  </si>
  <si>
    <t>SUBCELLULAR LOCATION: Endoplasmic reticulum {ECO:0000305|PubMed:18359291}. Lipid droplet {ECO:0000269|PubMed:18359291}. Note=Redistributed from the endoplasmic reticulum to lipids droplets in the cell upon induction of lipids droplet formation. {ECO:0000269|PubMed:18359291}.</t>
  </si>
  <si>
    <t>FUNCTION: Can convert androstan-3-alpha,17-beta-diol (3-alpha-diol) to androsterone in vitro, suggesting that it may participate in androgen metabolism during steroidogenesis. May act by metabolizing compounds that stimulate steroid synthesis and/or by generating metabolites that inhibit it. Has no activity toward DHEA (dehydroepiandrosterone), or A-dione (4-androste-3,17-dione), and only a slight activity toward testosterone to A-dione.</t>
  </si>
  <si>
    <t>S4R2J9;A0A0A0MQ79;Q3TLH4;S4R294</t>
  </si>
  <si>
    <t>S4R2J9</t>
  </si>
  <si>
    <t>Prrc2c</t>
  </si>
  <si>
    <t>Q4FJK0;Q9CQ62</t>
  </si>
  <si>
    <t>Q4FJK0</t>
  </si>
  <si>
    <t>Decr1</t>
  </si>
  <si>
    <t>Q58EV5;Q3UBK2;P63158;Q6P202;A0A0J9YUD8;Q8C7C4;Q8BNM0;A0A0J9YUZ4;Q497Z6;Q8BQ02;Q3UJK0</t>
  </si>
  <si>
    <t>Q58EV5</t>
  </si>
  <si>
    <t>Hmgb1</t>
  </si>
  <si>
    <t>O08547;E9Q6R3;Q3UZ06</t>
  </si>
  <si>
    <t>O08547</t>
  </si>
  <si>
    <t>Sec22b Sec22l1</t>
  </si>
  <si>
    <t>SUBCELLULAR LOCATION: Endoplasmic reticulum membrane {ECO:0000250|UniProtKB:Q4KM74}; Single-pass type IV membrane protein {ECO:0000250|UniProtKB:Q4KM74}. Endoplasmic reticulum-Golgi intermediate compartment membrane {ECO:0000250|UniProtKB:Q4KM74}. Golgi apparatus, cis-Golgi network membrane {ECO:0000250|UniProtKB:Q4KM74}. Golgi apparatus, trans-Golgi network membrane {ECO:0000250|UniProtKB:Q4KM74}. Melanosome {ECO:0000250|UniProtKB:O75396}. Note=Concentrated most in the intermediate compartment/cis-Golgi network and the cis-Golgi cisternae 1 and 2. Greatly reduced in concentration at the trans end of the Golgi apparatus. {ECO:0000250|UniProtKB:Q4KM74}.</t>
  </si>
  <si>
    <t>FUNCTION: SNARE involved in targeting and fusion of ER-derived transport vesicles with the Golgi complex as well as Golgi-derived retrograde transport vesicles with the ER.</t>
  </si>
  <si>
    <t>Q9D0B6</t>
  </si>
  <si>
    <t>Pbdc1</t>
  </si>
  <si>
    <t>Q63810</t>
  </si>
  <si>
    <t>Ppp3r1 Cnb</t>
  </si>
  <si>
    <t>SUBCELLULAR LOCATION: Cytoplasm, cytosol {ECO:0000269|PubMed:20639889}. Cell membrane {ECO:0000269|PubMed:20639889}. Cell membrane, sarcolemma {ECO:0000269|PubMed:20639889}. Cell membrane {ECO:0000250|UniProtKB:P63098}; Lipid-anchor {ECO:0000250|UniProtKB:P63098}. Note=Translocates from the cytosol to the sarcolemma in a CIB1-dependent manner during cardiomyocyte hypertrophy. {ECO:0000269|PubMed:20639889}.</t>
  </si>
  <si>
    <t>FUNCTION: Regulatory subunit of calcineurin, a calcium-dependent, calmodulin stimulated protein phosphatase. Confers calcium sensitivity. {ECO:0000269|PubMed:26794871}.</t>
  </si>
  <si>
    <t>F8VPX1;Q6A4J8;E9PXY8</t>
  </si>
  <si>
    <t>F8VPX1</t>
  </si>
  <si>
    <t>Usp7</t>
  </si>
  <si>
    <t>Q8CGF6;Q8CEH9</t>
  </si>
  <si>
    <t>Q8CGF6</t>
  </si>
  <si>
    <t>Wdr47 Kiaa0893</t>
  </si>
  <si>
    <t>SUBCELLULAR LOCATION: Cytoplasm, cytoskeleton {ECO:0000269|PubMed:22523538}. Note=Localization along microtubules is mediated by MAP1S.</t>
  </si>
  <si>
    <t>P26883;Q3ULN5</t>
  </si>
  <si>
    <t>P26883</t>
  </si>
  <si>
    <t>Fkbp1a Fkbp1</t>
  </si>
  <si>
    <t>SUBCELLULAR LOCATION: Cytoplasm, cytosol {ECO:0000250|UniProtKB:P62942}. Sarcoplasmic reticulum membrane {ECO:0000250|UniProtKB:P62943}; Peripheral membrane protein {ECO:0000250|UniProtKB:P62943}; Cytoplasmic side {ECO:0000250|UniProtKB:P62943}.</t>
  </si>
  <si>
    <t>FUNCTION: Keeps in an inactive conformation TGFBR1, the TGF-beta type I serine/threonine kinase receptor, preventing TGF-beta receptor activation in absence of ligand. Recruits SMAD7 to ACVR1B which prevents the association of SMAD2 and SMAD3 with the activin receptor complex, thereby blocking the activin signal. May modulate the RYR1 calcium channel activity. PPIases accelerate the folding of proteins. It catalyzes the cis-trans isomerization of proline imidic peptide bonds in oligopeptides (By similarity). {ECO:0000250}.</t>
  </si>
  <si>
    <t>Q80UJ8;B2RWI2;Q9EP89</t>
  </si>
  <si>
    <t>Q80UJ8</t>
  </si>
  <si>
    <t>Lactb</t>
  </si>
  <si>
    <t>A0A3Q4EG54;A0A3Q4EI24;Q3V156;Q91XL9;Q6PG70;Q3UZK3;D3Z754;D3Z7I9</t>
  </si>
  <si>
    <t>A0A3Q4EG54</t>
  </si>
  <si>
    <t>Osbpl1a</t>
  </si>
  <si>
    <t>P09528</t>
  </si>
  <si>
    <t>Fth1 Fth</t>
  </si>
  <si>
    <t>SUBCELLULAR LOCATION: Cytoplasm {ECO:0000250|UniProtKB:P19130}.</t>
  </si>
  <si>
    <t>FUNCTION: Stores iron in a soluble, non-toxic, readily available form (By similarity). Important for iron homeostasis (By similarity). Has ferroxidase activity (By similarity). Iron is taken up in the ferrous form and deposited as ferric hydroxides after oxidation (By similarity). Also plays a role in delivery of iron to cells (PubMed:19154717). Mediates iron uptake in capsule cells of the developing kidney (PubMed:19154717). {ECO:0000250|UniProtKB:P02794, ECO:0000269|PubMed:19154717}.</t>
  </si>
  <si>
    <t>Metabolism &gt; Metals and cofactors &gt; Iron homeostasis</t>
  </si>
  <si>
    <t>Q8R071</t>
  </si>
  <si>
    <t>Itpka</t>
  </si>
  <si>
    <t>SUBCELLULAR LOCATION: Cytoplasm, cytoskeleton {ECO:0000250|UniProtKB:P23677}.</t>
  </si>
  <si>
    <t>FUNCTION: Catalyzes the phosphorylation of 1D-myo-inositol 1,4,5-trisphosphate (InsP3) into 1D-myo-inositol 1,3,4,5-tetrakisphosphate and participates to the regulation of calcium homeostasis. {ECO:0000250|UniProtKB:P23677}.</t>
  </si>
  <si>
    <t>Q3TI34;Q5XJZ8;Q76LV0;O70325;S4R1E5;Q3TIF2;Q8K4U7</t>
  </si>
  <si>
    <t>Q3TI34</t>
  </si>
  <si>
    <t>Gpx4</t>
  </si>
  <si>
    <t>Q4VA29;Q9CQE8</t>
  </si>
  <si>
    <t>Q4VA29</t>
  </si>
  <si>
    <t>Rtraf 2700060E02Rik</t>
  </si>
  <si>
    <t>Q3TYE5;A0A087WP80;Q8BLK3</t>
  </si>
  <si>
    <t>Q3TYE5</t>
  </si>
  <si>
    <t>Lsamp</t>
  </si>
  <si>
    <t>A0A0R4J2B2;Q6WVG3;Q69ZA6</t>
  </si>
  <si>
    <t>A0A0R4J2B2</t>
  </si>
  <si>
    <t>Kctd12</t>
  </si>
  <si>
    <t>P28658;Q3TKP3;Q3TCF4;Q8BWX1</t>
  </si>
  <si>
    <t>P28658</t>
  </si>
  <si>
    <t>Atxn10 Sca10</t>
  </si>
  <si>
    <t>SUBCELLULAR LOCATION: Cytoplasm, perinuclear region {ECO:0000250}.</t>
  </si>
  <si>
    <t>FUNCTION: Necessary for the survival of cerebellar neurons. Induces neuritogenesis by activating the Ras-MAP kinase pathway. May play a role in the maintenance of a critical intracellular glycosylation level and homeostasis. {ECO:0000250}.</t>
  </si>
  <si>
    <t>A1ILG8;Q8BX70</t>
  </si>
  <si>
    <t>A1ILG8</t>
  </si>
  <si>
    <t>Vps13c</t>
  </si>
  <si>
    <t>SUBCELLULAR LOCATION: Lipid droplet {ECO:0000256|ARBA:ARBA00004502}.</t>
  </si>
  <si>
    <t>Q8VHL1</t>
  </si>
  <si>
    <t>Setd7 Kiaa1717 Set7 Set9</t>
  </si>
  <si>
    <t>SUBCELLULAR LOCATION: Nucleus {ECO:0000250|UniProtKB:Q8WTS6}. Chromosome {ECO:0000250|UniProtKB:Q8WTS6}.</t>
  </si>
  <si>
    <t>FUNCTION: Histone methyltransferase that specifically monomethylates 'Lys-4' of histone H3 (By similarity). H3 'Lys-4' methylation represents a specific tag for epigenetic transcriptional activation (By similarity). Plays a central role in the transcriptional activation of genes such as collagenase or insulin (PubMed:12711597). Recruited by IPF1/PDX-1 to the insulin promoter, leading to activate transcription (By similarity). Has also methyltransferase activity toward non-histone proteins such as CGAS, p53/TP53, TAF10, and possibly TAF7 by recognizing and binding the [KR]-[STA]-K in substrate proteins (PubMed:35210392). Monomethylates 'Lys-189' of TAF10, leading to increase the affinity of TAF10 for RNA polymerase II (By similarity). Monomethylates 'Lys-372' of p53/TP53, stabilizing p53/TP53 and increasing p53/TP53-mediated transcriptional activation (By similarity). Monomethylates 'Lys-491' of CGAS, promoting interaction between SGF29 and CGAS (PubMed:35210392). {ECO:0000250|UniProtKB:Q8WTS6, ECO:0000269|PubMed:12711597, ECO:0000269|PubMed:35210392}.</t>
  </si>
  <si>
    <t>A7VJ98;Q9CQI3;Q80X87;A0A2I3BR94;A0A2I3BPS1</t>
  </si>
  <si>
    <t>A7VJ98</t>
  </si>
  <si>
    <t>Gmfb</t>
  </si>
  <si>
    <t>Q542T7;P62823;A0A286YDR2;Q9CXS2;Q3TU26</t>
  </si>
  <si>
    <t>Q542T7</t>
  </si>
  <si>
    <t>Rab3c Rab3C</t>
  </si>
  <si>
    <t>O70152;A2BDX2</t>
  </si>
  <si>
    <t>O70152</t>
  </si>
  <si>
    <t>Dpm1</t>
  </si>
  <si>
    <t>SUBCELLULAR LOCATION: Endoplasmic reticulum.</t>
  </si>
  <si>
    <t>FUNCTION: Transfers mannose from GDP-mannose to dolichol monophosphate to form dolichol phosphate mannose (Dol-P-Man) which is the mannosyl donor in pathways leading to N-glycosylation, glycosyl phosphatidylinositol membrane anchoring, and O-mannosylation of proteins; catalytic subunit of the dolichol-phosphate mannose (DPM) synthase complex. {ECO:0000305|PubMed:9535917}.</t>
  </si>
  <si>
    <t>Q3TLL4;Q3UMA3;Q99LI8</t>
  </si>
  <si>
    <t>Q3TLL4</t>
  </si>
  <si>
    <t>Hgs</t>
  </si>
  <si>
    <t>SUBCELLULAR LOCATION: Cytoplasm {ECO:0000256|PIRNR:PIRNR036956}. Early endosome membrane {ECO:0000256|ARBA:ARBA00004469, ECO:0000256|PIRNR:PIRNR036956}; Peripheral membrane protein {ECO:0000256|ARBA:ARBA00004469, ECO:0000256|PIRNR:PIRNR036956}; Cytoplasmic side {ECO:0000256|ARBA:ARBA00004469, ECO:0000256|PIRNR:PIRNR036956}. Endosome, multivesicular body membrane {ECO:0000256|PIRNR:PIRNR036956}; Peripheral membrane protein {ECO:0000256|PIRNR:PIRNR036956}.</t>
  </si>
  <si>
    <t>FUNCTION: Involved in intracellular signal transduction mediated by cytokines and growth factors. When associated with STAM, it suppresses DNA signaling upon stimulation by IL-2 and GM-CSF. Could be a direct effector of PI3-kinase in vesicular pathway via early endosomes and may regulate trafficking to early and late endosomes by recruiting clathrin. May concentrate ubiquitinated receptors within clathrin-coated regions. Involved in down-regulation of receptor tyrosine kinase via multivesicular body (MVBs) when complexed with STAM (ESCRT-0 complex). The ESCRT-0 complex binds ubiquitin and acts as sorting machinery that recognizes ubiquitinated receptors and transfers them to further sequential lysosomal sorting/trafficking processes. May contribute to the efficient recruitment of SMADs to the activin receptor complex. Involved in receptor recycling via its association with the CART complex, a multiprotein complex required for efficient transferrin receptor recycling but not for EGFR degradation. {ECO:0000256|PIRNR:PIRNR036956}.</t>
  </si>
  <si>
    <t>A2RS22;Q9WUM3;A0A494B9Y4</t>
  </si>
  <si>
    <t>A2RS22</t>
  </si>
  <si>
    <t>Coro1b</t>
  </si>
  <si>
    <t>P97494;Q3TEF1;Q3UNA7</t>
  </si>
  <si>
    <t>P97494</t>
  </si>
  <si>
    <t>Gclc Glclc</t>
  </si>
  <si>
    <t>FUNCTION: Catalyzes the ATP-dependent ligation of L-glutamate and L-cysteine and participates in the first and rate-limiting step in glutathione biosynthesis. {ECO:0000269|PubMed:16608839}.</t>
  </si>
  <si>
    <t>Q9D6M3;E9PY45;E9PV90;E9Q6M6;A0A0J9YTY6</t>
  </si>
  <si>
    <t>Q9D6M3</t>
  </si>
  <si>
    <t>Slc25a22 Gc1</t>
  </si>
  <si>
    <t>SUBCELLULAR LOCATION: Mitochondrion inner membrane {ECO:0000250|UniProtKB:A0A0G2K5L2}; Multi-pass membrane protein {ECO:0000305}.</t>
  </si>
  <si>
    <t>FUNCTION: Mitochondrial glutamate/H(+) symporter. Responsible for the transport of glutamate from the cytosol into the mitochondrial matrix with the concomitant import of a proton (By similarity). Plays a role in the control of glucose-stimulated insulin secretion (By similarity). {ECO:0000250|UniProtKB:A0A0G2K5L2, ECO:0000250|UniProtKB:Q9H936}.</t>
  </si>
  <si>
    <t>Q5M8N0;F7C0H6;Q9CW19</t>
  </si>
  <si>
    <t>Q5M8N0</t>
  </si>
  <si>
    <t>Cnrip1</t>
  </si>
  <si>
    <t>FUNCTION: Suppresses cannabinoid receptor CNR1-mediated tonic inhibition of voltage-gated calcium channels. {ECO:0000250}.</t>
  </si>
  <si>
    <t>Q6P1J1;Q3TXY0;Q3TY94</t>
  </si>
  <si>
    <t>Q6P1J1</t>
  </si>
  <si>
    <t>Crmp1</t>
  </si>
  <si>
    <t>P61082;F7CDT0;F6WMC0;G5E919</t>
  </si>
  <si>
    <t>P61082</t>
  </si>
  <si>
    <t>Ube2m Ubc-rs2 Ubc12</t>
  </si>
  <si>
    <t>FUNCTION: Accepts the ubiquitin-like protein NEDD8 from the UBA3-NAE1 E1 complex and catalyzes its covalent attachment to other proteins. The specific interaction with the E3 ubiquitin ligase RBX1, but not RBX2, suggests that the RBX1-UBE2M complex neddylates specific target proteins, such as CUL1, CUL2, CUL3 and CUL4. Involved in cell proliferation. {ECO:0000250|UniProtKB:P61081}.</t>
  </si>
  <si>
    <t>Q9CVB6;Q3UA52;Q4FZG5;D3YXG6</t>
  </si>
  <si>
    <t>Q9CVB6</t>
  </si>
  <si>
    <t>Arpc2</t>
  </si>
  <si>
    <t>SUBCELLULAR LOCATION: Cytoplasm, cytoskeleton {ECO:0000250|UniProtKB:O15144}. Cell projection {ECO:0000250|UniProtKB:O15144}. Synapse, synaptosome {ECO:0000269|PubMed:24153177}. Nucleus {ECO:0000250|UniProtKB:O15144}.</t>
  </si>
  <si>
    <t>FUNCTION: Actin-binding component of the Arp2/3 complex, a multiprotein complex that mediates actin polymerization upon stimulation by nucleation-promoting factor (NPF). The Arp2/3 complex mediates the formation of branched actin networks in the cytoplasm, providing the force for cell motility. Seems to contact the mother actin filament. In addition to its role in the cytoplasmic cytoskeleton, the Arp2/3 complex also promotes actin polymerization in the nucleus, thereby regulating gene transcription and repair of damaged DNA. The Arp2/3 complex promotes homologous recombination (HR) repair in response to DNA damage by promoting nuclear actin polymerization, leading to drive motility of double-strand breaks (DSBs). {ECO:0000250|UniProtKB:O15144}.</t>
  </si>
  <si>
    <t>A3KML3;P68254</t>
  </si>
  <si>
    <t>A3KML3</t>
  </si>
  <si>
    <t>Ywhaq</t>
  </si>
  <si>
    <t>FUNCTION: Adapter protein implicated in the regulation of a large spectrum of both general and specialized signaling pathways. Binds to a large number of partners, usually by recognition of a phosphoserine or phosphothreonine motif. Binding generally results in the modulation of the activity of the binding partner. Negatively regulates the kinase activity of PDPK1. {ECO:0000256|ARBA:ARBA00025150}.</t>
  </si>
  <si>
    <t>Q924Z4;D3Z4M2;D3YTM0;D3Z0Z2</t>
  </si>
  <si>
    <t>Q924Z4</t>
  </si>
  <si>
    <t>Cers2 Lass2 Trh3</t>
  </si>
  <si>
    <t>SUBCELLULAR LOCATION: Endoplasmic reticulum membrane {ECO:0000269|PubMed:15823095}; Multi-pass membrane protein {ECO:0000255}.</t>
  </si>
  <si>
    <t>FUNCTION: Ceramide synthase that catalyzes the transfer of the acyl chain from acyl-CoA to a sphingoid base, with high selectivity toward very-long-chain fatty acyl-CoA (chain length C22-C27) (PubMed:15823095, PubMed:18165233, PubMed:20110363, PubMed:23275342). N-acylates sphinganine and sphingosine bases to form dihydroceramides and ceramides in de novo synthesis and salvage pathways, respectively (PubMed:15823095, PubMed:18165233, PubMed:20110363, PubMed:23275342). Plays a non-redundant role in the synthesis of ceramides with very-long-chain fatty acids in kidney, liver and brain. Regulates the abundance of myelin-specific sphingolipids galactosylceramide and sulfatide that affects myelin sheath architecture and motor neuron functions (PubMed:19801672, PubMed:32279995). {ECO:0000269|PubMed:15823095, ECO:0000269|PubMed:18165233, ECO:0000269|PubMed:19801672, ECO:0000269|PubMed:20110363, ECO:0000269|PubMed:23275342, ECO:0000269|PubMed:32279995}.</t>
  </si>
  <si>
    <t>Q8BLQ9;G3UZM4</t>
  </si>
  <si>
    <t>Q8BLQ9</t>
  </si>
  <si>
    <t>Cadm2 Igsf4d Necl3</t>
  </si>
  <si>
    <t>SUBCELLULAR LOCATION: Cell membrane {ECO:0000250}; Single-pass type I membrane protein. Synapse {ECO:0000250}. Cell projection, axon {ECO:0000250}. Note=Found in the axoplasm of myelinated axons. {ECO:0000250}.</t>
  </si>
  <si>
    <t>FUNCTION: Adhesion molecule that engages in homo- and heterophilic interactions with the other nectin-like family members, leading to cell aggregation. Important for synapse organization, providing regulated trans-synaptic adhesion. Preferentially binds to oligodendrocytes (By similarity). {ECO:0000250}.</t>
  </si>
  <si>
    <t>Q91XU3</t>
  </si>
  <si>
    <t>Pip4k2c Pip5k2c</t>
  </si>
  <si>
    <t>SUBCELLULAR LOCATION: Endoplasmic reticulum {ECO:0000250|UniProtKB:O88370}. Cytoplasm {ECO:0000250|UniProtKB:O88370}.</t>
  </si>
  <si>
    <t>FUNCTION: Phosphatidylinositol 5-phosphate 4-kinase with low enzymatic activity. May be a GTP sensor, has higher GTP-dependent kinase activity than ATP-dependent kinase activity. PIP4Ks negatively regulate insulin signaling through a catalytic-independent mechanism. They interact with PIP5Ks and suppress PIP5K-mediated PtdIns(4,5)P2 synthesis and insulin-dependent conversion to PtdIns(3,4,5)P3. {ECO:0000250|UniProtKB:Q8TBX8}.</t>
  </si>
  <si>
    <t>Q9WV69;Q3UEW2</t>
  </si>
  <si>
    <t>Q9WV69</t>
  </si>
  <si>
    <t>Dmtn Epb4.9 Epb49</t>
  </si>
  <si>
    <t>SUBCELLULAR LOCATION: Cytoplasm {ECO:0000250}. Cytoplasm, cytosol {ECO:0000269|PubMed:18505823}. Cytoplasm, perinuclear region {ECO:0000269|PubMed:18505823}. Cytoplasm, cytoskeleton {ECO:0000250}. Cell membrane {ECO:0000250}. Membrane {ECO:0000269|PubMed:18505823}. Endomembrane system {ECO:0000250}. Cell projection {ECO:0000269|PubMed:18505823}. Note=Localized at the spectrin-actin junction of erythrocyte plasma membrane. Localized to intracellular membranes and the cytoskeletal network. Localized at intracellular membrane-bounded organelle compartment in platelets that likely represent the dense tubular network membrane (By similarity). {ECO:0000250}.</t>
  </si>
  <si>
    <t>FUNCTION: Membrane-cytoskeleton-associated protein with F-actin-binding activity that induces F-actin bundles formation and stabilization. Its F-actin-bundling activity is reversibly regulated upon its phosphorylation by the cAMP-dependent protein kinase A (PKA). Binds to the erythrocyte membrane glucose transporter-1 SLC2A1/GLUT1, and hence stabilizes and attaches the spectrin-actin network to the erythrocytic plasma membrane. Plays a role in maintaining the functional integrity of PKA-activated erythrocyte shape and the membrane mechanical properties. Also plays a role as a modulator of actin dynamics in fibroblasts; acts as negative regulator of the RhoA activation pathway. In platelets, functions as a regulator of internal calcium mobilization across the dense tubular system that affects platelet granule secretion pathways and aggregation. Also required for the formation of a diverse set of cell protrusions, such as filopodia and lamellipodia, necessary for platelet cell spreading, motility and migration. Acts as a tumor suppressor and inhibits malignant cell transformation. {ECO:0000269|PubMed:12011427, ECO:0000269|PubMed:18505823, ECO:0000269|PubMed:23060452}.</t>
  </si>
  <si>
    <t>Q8CEY5;Q791T5;D3YXC2;A0A3Q4EC24;A0A3Q4EGL4;A0A3Q4EG99;A0A3Q4EBT8</t>
  </si>
  <si>
    <t>Q8CEY5</t>
  </si>
  <si>
    <t>Mtch1</t>
  </si>
  <si>
    <t>O35551;J3QJV7</t>
  </si>
  <si>
    <t>O35551</t>
  </si>
  <si>
    <t>Rabep1 Rab5ep Rabpt5 Rabpt5a</t>
  </si>
  <si>
    <t>SUBCELLULAR LOCATION: Cytoplasm {ECO:0000250}. Early endosome {ECO:0000250}. Recycling endosome {ECO:0000250}. Cytoplasmic vesicle {ECO:0000250}.</t>
  </si>
  <si>
    <t>FUNCTION: Rab effector protein acting as linker between gamma-adaptin, RAB4A and RAB5A. Involved in endocytic membrane fusion and membrane trafficking of recycling endosomes. Involved in KCNH1 channels trafficking to and from the cell membrane. Stimulates RABGEF1 mediated nucleotide exchange on RAB5A. Mediates the traffic of PKD1:PKD2 complex from the endoplasmic reticulum through the Golgi to the cilium (PubMed:25405894). {ECO:0000250|UniProtKB:Q15276, ECO:0000269|PubMed:25405894}.</t>
  </si>
  <si>
    <t>Q91ZP9;Q3B7X9;Q3B7Y0</t>
  </si>
  <si>
    <t>Q91ZP9</t>
  </si>
  <si>
    <t>Necab2 Efcbp2</t>
  </si>
  <si>
    <t>SUBCELLULAR LOCATION: Cytoplasm {ECO:0000269|PubMed:11641222}. Cell projection, dendrite {ECO:0000250|UniProtKB:F1LQY6}. Cell projection, axon {ECO:0000250|UniProtKB:F1LQY6}. Cell membrane {ECO:0000250|UniProtKB:Q7Z6G3}. Note=Colocalizes with ADORA2A and/or mGluR5/GRM5 at the plasma membrane (By similarity). Found in neuronal somata (PubMed:26843217). Detected in the cytoplasm of striatal neurons, at postsynaptic sites, filling dendritic shafts and spines, and at presynaptic sites, filling axon terminals (By similarity). {ECO:0000250|UniProtKB:F1LQY6, ECO:0000250|UniProtKB:Q7Z6G3, ECO:0000269|PubMed:26843217}.</t>
  </si>
  <si>
    <t>FUNCTION: May act as a signaling scaffold protein that senses intracellular calcium. Can modulate ligand-induced internalization of ADORA2A and coupling efficiency of mGluR5/GRM5; for both receptors may regulate signaling activity such as promoting MAPK1/3 (ERK1/2) activation. {ECO:0000250|UniProtKB:Q7Z6G3}.</t>
  </si>
  <si>
    <t>A0A494BAJ6;Q543P7;Q9WUL7</t>
  </si>
  <si>
    <t>A0A494BAJ6</t>
  </si>
  <si>
    <t>Arl3</t>
  </si>
  <si>
    <t>Q8C7W8;Q8C3T7;Q543U3;P56564</t>
  </si>
  <si>
    <t>Q8C7W8</t>
  </si>
  <si>
    <t>Slc1a3</t>
  </si>
  <si>
    <t>Q61102</t>
  </si>
  <si>
    <t>Abcb7 Abc7</t>
  </si>
  <si>
    <t>SUBCELLULAR LOCATION: Mitochondrion inner membrane {ECO:0000250|UniProtKB:P40416}; Multi-pass membrane protein {ECO:0000250|UniProtKB:P40416}.</t>
  </si>
  <si>
    <t>FUNCTION: Exports glutathione-coordinated iron-sulfur clusters such as [2Fe-2S]-(GS)4 cluster from the mitochondria to the cytosol in an ATP-dependent manner allowing the assembly of the cytosolic iron-sulfur (Fe/S) cluster-containing proteins and participates in iron homeostasis (PubMed:16424901, PubMed:16467350). Moreover, through a functional complex formed of ABCB7, FECH and ABCB10, also plays a role in the cellular iron homeostasis, mitochondrial function and heme biosynthesis (PubMed:30765471). In cardiomyocytes, regulates cellular iron homeostasis and cellular reactive oxygen species (ROS) levels through its interaction with COX4I1 (By similarity). May also play a role in hematopoiesis (PubMed:17192398). {ECO:0000250|UniProtKB:Q704E8, ECO:0000269|PubMed:16424901, ECO:0000269|PubMed:16467350, ECO:0000269|PubMed:17192398, ECO:0000269|PubMed:30765471}.</t>
  </si>
  <si>
    <t>Metabolism &gt; Metals and cofactors &gt; Heme synthesis and processing | Metabolism &gt; Metals and cofactors &gt; Fe-S cluster biosynthesis | Metabolism &gt; Metals and cofactors &gt; Molybdenum cofactor synthesis and proteins | Small molecule transport &gt; ABC transporters</t>
  </si>
  <si>
    <t>Q569Y6;Q9CZY3;B7ZBY7;E9PY39</t>
  </si>
  <si>
    <t>Q569Y6</t>
  </si>
  <si>
    <t>Ube2v1</t>
  </si>
  <si>
    <t>Q8K212;Q3TAB8;Q3TP27</t>
  </si>
  <si>
    <t>Q8K212</t>
  </si>
  <si>
    <t>Pacs1</t>
  </si>
  <si>
    <t>SUBCELLULAR LOCATION: Golgi apparatus, trans-Golgi network {ECO:0000250|UniProtKB:O88588}. Note=Localizes in the perinuclear region, probably the TGN. {ECO:0000250|UniProtKB:O88588}.</t>
  </si>
  <si>
    <t>FUNCTION: Coat protein that is involved in the localization of trans-Golgi network (TGN) membrane proteins that contain acidic cluster sorting motifs. Controls the endosome-to-Golgi trafficking of furin and mannose-6-phosphate receptor by connecting the acidic-cluster-containing cytoplasmic domain of these molecules with the adapter-protein complex-1 (AP-1) of endosomal clathrin-coated membrane pits (By similarity). Required for normal ER Ca2+ handling in lymphocytes. Together with WDR37, it plays an essential role in lymphocyte development, quiescence and survival. Required for stabilizing peripheral lymphocyte populations (PubMed:33630350). {ECO:0000250|UniProtKB:O88588, ECO:0000250|UniProtKB:Q6VY07, ECO:0000269|PubMed:33630350}.</t>
  </si>
  <si>
    <t>G3UYF9;Q792E4;Q03958;A0A3Q4EBT3</t>
  </si>
  <si>
    <t>G3UYF9</t>
  </si>
  <si>
    <t>Pfdn6</t>
  </si>
  <si>
    <t>G3UX60;G3UWK6;E9PVW8;B9EJA3;Q64487;G3UYU6;E9Q7I7;G3UY75;Q5SPA9</t>
  </si>
  <si>
    <t>G3UX60</t>
  </si>
  <si>
    <t>Ptprd</t>
  </si>
  <si>
    <t>S4R1H2;A0A0R4J2A6;S4R2H2;S4R2I2;S4R1Q0;A0A0R4J2A8;S4R2Q2;Q8BZM2;Q8BIZ1;S4R286;S4R2H3;E9QPP6;A0A0R4J2A2;S4R2H8;S4R2N9;S4R2E3;A0A140T8U6</t>
  </si>
  <si>
    <t>S4R1H2</t>
  </si>
  <si>
    <t>Anks1b</t>
  </si>
  <si>
    <t>Q5ND51;Q64010;Q91VM1;Q8JZR2;Q5ND50;Q920I1;Q8BPE7;F7D232</t>
  </si>
  <si>
    <t>Q5ND51</t>
  </si>
  <si>
    <t>Crk</t>
  </si>
  <si>
    <t>B2RY56;Q8BU35;S4R2B0</t>
  </si>
  <si>
    <t>B2RY56</t>
  </si>
  <si>
    <t>Rbm25</t>
  </si>
  <si>
    <t>SUBCELLULAR LOCATION: Nucleus speckle {ECO:0000255|PROSITE-ProRule:PRU00627}. Cytoplasm {ECO:0000250}. Note=Colocalizes predominantly, with SFRS2 and LUC7L3 splicing factors, in nuclear speckles. Cytoplasmic localization is faint (By similarity). {ECO:0000250}.</t>
  </si>
  <si>
    <t>FUNCTION: RNA-binding protein that acts as a regulator of alternative pre-mRNA splicing. Involved in apoptotic cell death through the regulation of the apoptotic factor BCL2L1 isoform expression. Modulates the ratio of proapoptotic BCL2L1 isoform S to antiapoptotic BCL2L1 isoform L mRNA expression. When overexpressed, stimulates proapoptotic BCL2L1 isoform S 5'-splice site (5'-ss) selection, whereas its depletion caused the accumulation of antiapoptotic BCL2L1 isoform L. Promotes BCL2L1 isoform S 5'-ss usage through the 5'-CGGGCA-3' RNA sequence. Its association with LUC7L3 promotes U1 snRNP binding to a weak 5' ss in a 5'-CGGGCA-3'-dependent manner. Binds to the exonic splicing enhancer 5'-CGGGCA-3' RNA sequence located within exon 2 of the BCL2L1 pre-mRNA (By similarity). {ECO:0000250}.</t>
  </si>
  <si>
    <t>Q8VBZ3</t>
  </si>
  <si>
    <t>Clptm1 N14</t>
  </si>
  <si>
    <t>SUBCELLULAR LOCATION: Membrane {ECO:0000305}; Multi-pass membrane protein {ECO:0000305|PubMed:9828125}.</t>
  </si>
  <si>
    <t>FUNCTION: Involved in GABAergic but not glutamatergic transmission (PubMed:29395912). Binds and traps GABAA receptors in the endoplasmic reticulum (ER) (PubMed:29395912). Modulates postsynaptic GABAergic transmission, and therefore inhibitory neurotransmission, by reducing the plasma membrane expression of these receptors (PubMed:29395912). Altered GABAergic signaling is one among many causes of cleft palate (PubMed:29395912). Might function as a lipid scramblase, translocating lipids in membranes from one leaflet to the other one (By similarity). Required for efficient glycosylphosphatidylinositol (GPI) inositol deacylation in the ER, which is a crucial step to switch GPI-anchored proteins (GPI-APs) from protein folding to transport states (By similarity). May play a role in T-cell development (PubMed:9218588). {ECO:0000250|UniProtKB:O96005, ECO:0000250|UniProtKB:Q96KA5, ECO:0000269|PubMed:29395912, ECO:0000269|PubMed:9218588, ECO:0000303|PubMed:29395912}.</t>
  </si>
  <si>
    <t>Q541Z2;Q61239</t>
  </si>
  <si>
    <t>Q541Z2</t>
  </si>
  <si>
    <t>Fnta</t>
  </si>
  <si>
    <t>P48320;Q548L4</t>
  </si>
  <si>
    <t>P48320</t>
  </si>
  <si>
    <t>Gad2 Gad65</t>
  </si>
  <si>
    <t>SUBCELLULAR LOCATION: Cytoplasm, cytosol {ECO:0000250}. Cytoplasmic vesicle {ECO:0000250}. Presynaptic cell membrane {ECO:0000250}; Lipid-anchor {ECO:0000250}. Golgi apparatus membrane {ECO:0000250}; Peripheral membrane protein {ECO:0000250}; Cytoplasmic side {ECO:0000250}. Note=Associated to cytoplasmic vesicles. In neurons, cytosolic leaflet of Golgi membranes and presynaptic clusters (By similarity). {ECO:0000250}.</t>
  </si>
  <si>
    <t>FUNCTION: Catalyzes the production of GABA.</t>
  </si>
  <si>
    <t>Q5SW18;Q3TJG1;P63005;Q3UGR6;Q3UH92;Q3UHM0;Q3TIK0</t>
  </si>
  <si>
    <t>Q5SW18</t>
  </si>
  <si>
    <t>Pafah1b1 LIS1 PAFAH1B1</t>
  </si>
  <si>
    <t>SUBCELLULAR LOCATION: Cytoplasm, cytoskeleton {ECO:0000256|HAMAP-Rule:MF_03141}. Cytoplasm, cytoskeleton, microtubule organizing center, centrosome {ECO:0000256|HAMAP-Rule:MF_03141}. Cytoplasm, cytoskeleton, spindle {ECO:0000256|HAMAP-Rule:MF_03141}. Nucleus membrane {ECO:0000256|HAMAP-Rule:MF_03141}. Note=Localizes to the plus end of microtubules and to the centrosome. May localize to the nuclear membrane. Redistributes to axons during neuronal development. Also localizes to the microtubules of the manchette in elongating spermatids and to the meiotic spindle in spermatocytes. {ECO:0000256|HAMAP-Rule:MF_03141}.</t>
  </si>
  <si>
    <t>FUNCTION: Positively regulates the activity of the minus-end directed microtubule motor protein dynein. May enhance dynein-mediated microtubule sliding by targeting dynein to the microtubule plus end. Required for several dynein- and microtubule-dependent processes such as the maintenance of Golgi integrity, the peripheral transport of microtubule fragments and the coupling of the nucleus and centrosome. Required during brain development for the proliferation of neuronal precursors and the migration of newly formed neurons from the ventricular/subventricular zone toward the cortical plate. Neuronal migration involves a process called nucleokinesis, whereby migrating cells extend an anterior process into which the nucleus subsequently translocates. During nucleokinesis dynein at the nuclear surface may translocate the nucleus towards the centrosome by exerting force on centrosomal microtubules. Also required for proper activation of Rho GTPases and actin polymerization at the leading edge of locomoting cerebellar neurons and postmigratory hippocampal neurons in response to calcium influx triggered via NMDA receptors. May also play a role in other forms of cell locomotion including the migration of fibroblasts during wound healing. Non-catalytic subunit of an acetylhydrolase complex which inactivates platelet-activating factor (PAF) by removing the acetyl group at the SN-2 position. {ECO:0000256|HAMAP-Rule:MF_03141}.</t>
  </si>
  <si>
    <t>Q60598;Q921L6;Q8BNA5</t>
  </si>
  <si>
    <t>Q60598</t>
  </si>
  <si>
    <t>Cttn Ems1</t>
  </si>
  <si>
    <t>SUBCELLULAR LOCATION: Cytoplasm, cytoskeleton {ECO:0000250|UniProtKB:Q14247}. Cell projection, lamellipodium {ECO:0000250|UniProtKB:Q14247}. Cell projection, ruffle. Cell projection, dendrite. Cell projection {ECO:0000250|UniProtKB:Q66HL2}. Cell membrane {ECO:0000250|UniProtKB:Q66HL2}; Peripheral membrane protein {ECO:0000305}; Cytoplasmic side {ECO:0000305}. Cell projection, podosome {ECO:0000250|UniProtKB:Q01406}. Cell junction {ECO:0000250|UniProtKB:Q66HL2}. Cell junction, focal adhesion {ECO:0000250|UniProtKB:Q66HL2}. Membrane, clathrin-coated pit {ECO:0000250|UniProtKB:Q66HL2}. Cell projection, dendritic spine. Cytoplasm, cell cortex {ECO:0000250|UniProtKB:Q14247}. Endoplasmic reticulum {ECO:0000250|UniProtKB:Q01406}. Note=Colocalizes transiently with PTK2/FAK1 at focal adhesions (By similarity). Associated with membrane ruffles and lamellipodia. In the presence of CTTNBP2NL, colocalizes with stress fibers. In the presence of CTTNBP2, localizes at the cell cortex. In response to neuronal activation by glutamate, redistributes from dendritic spines to the dendritic shaft. Colocalizes with DNM2 at the basis of filopodia in hippocampus neuron growth zones (By similarity). {ECO:0000250|UniProtKB:Q14247, ECO:0000250|UniProtKB:Q66HL2}.</t>
  </si>
  <si>
    <t>FUNCTION: Contributes to the organization of the actin cytoskeleton and cell shape (PubMed:17403031). Plays a role in the formation of lamellipodia and in cell migration (By similarity). Plays a role in the regulation of neuron morphology, axon growth and formation of neuronal growth cones (By similarity). Through its interaction with CTTNBP2, involved in the regulation of neuronal spine density (PubMed:22262902). Plays a role in focal adhesion assembly and turnover (By similarity). In complex with ABL1 and MYLK regulates cortical actin-based cytoskeletal rearrangement critical to sphingosine 1-phosphate (S1P)-mediated endothelial cell (EC) barrier enhancement (By similarity). Plays a role in intracellular protein transport and endocytosis, and in modulating the levels of potassium channels present at the cell membrane (PubMed:17959782). Plays a role in receptor-mediated endocytosis via clathrin-coated pits (By similarity). Required for stabilization of KCNH1 channels at the cell membrane (By similarity). {ECO:0000250|UniProtKB:Q14247, ECO:0000250|UniProtKB:Q66HL2, ECO:0000269|PubMed:17403031, ECO:0000269|PubMed:17959782, ECO:0000269|PubMed:22262902}.</t>
  </si>
  <si>
    <t>Q4FJL0;P61027;Q3U621</t>
  </si>
  <si>
    <t>Q4FJL0</t>
  </si>
  <si>
    <t>Rab10</t>
  </si>
  <si>
    <t>Q9EQ80;Q3V2R8;D3Z0G0;Q8C608;Q5FWC8</t>
  </si>
  <si>
    <t>Q9EQ80</t>
  </si>
  <si>
    <t>Nif3l1</t>
  </si>
  <si>
    <t>SUBCELLULAR LOCATION: Cytoplasm {ECO:0000269|PubMed:12522100}. Nucleus {ECO:0000269|PubMed:12522100}. Note=Interaction with COPS2 may regulate localization to the nucleus. {ECO:0000269|PubMed:12522100}.</t>
  </si>
  <si>
    <t>FUNCTION: May function as a transcriptional corepressor through its interaction with COPS2, negatively regulating the expression of genes involved in neuronal differentiation. {ECO:0000269|PubMed:12522100}.</t>
  </si>
  <si>
    <t>P70441;Q3TG37;Q9R1A1</t>
  </si>
  <si>
    <t>P70441</t>
  </si>
  <si>
    <t>Nherf1 Nherf Slc9a3r1</t>
  </si>
  <si>
    <t>SUBCELLULAR LOCATION: Cytoplasm. Apical cell membrane. Cell projection, filopodium {ECO:0000250}. Cell projection, ruffle {ECO:0000250}. Cell projection, microvillus {ECO:0000250}. Endomembrane system {ECO:0000250}; Peripheral membrane protein {ECO:0000250}. Note=Colocalizes with actin in microvilli-rich apical regions of the syncytiotrophoblast. Present in lipid rafts of T-cells (By similarity). Translocates from the cytoplasm to the apical cell membrane in a PODXL-dependent manner. Colocalizes with CFTR at the midpiece of sperm tail. {ECO:0000250}.</t>
  </si>
  <si>
    <t>FUNCTION: Scaffold protein that connects plasma membrane proteins with members of the ezrin/moesin/radixin family and thereby helps to link them to the actin cytoskeleton and to regulate their surface expression. Necessary for recycling of internalized ADRB2. Was first known to play a role in the regulation of the activity and subcellular location of SLC9A3. Necessary for cAMP-mediated phosphorylation and inhibition of SLC9A3. May enhance Wnt signaling (By similarity). May participate in HTR4 targeting to microvilli. Involved in the regulation of phosphate reabsorption in the renal proximal tubules (By similarity). Involved in sperm capacitation. May participate in the regulation of the chloride and bicarbonate homeostasis in spermatozoa. {ECO:0000250, ECO:0000269|PubMed:21976599, ECO:0000269|PubMed:9560162}.</t>
  </si>
  <si>
    <t>A2AFG8;Q6PGJ3;A2AFG7;P11627</t>
  </si>
  <si>
    <t>A2AFG8</t>
  </si>
  <si>
    <t>L1cam</t>
  </si>
  <si>
    <t>A0A1L1SRC1;A0A0R4J050;A0A087WPX1;A0A1L1SS90;A0A1L1SSU4;A0A1L1SRW7;Q99JW2</t>
  </si>
  <si>
    <t>A0A1L1SRC1</t>
  </si>
  <si>
    <t>Acy1</t>
  </si>
  <si>
    <t>F8WHM5;Q53WR6;Q61543</t>
  </si>
  <si>
    <t>F8WHM5</t>
  </si>
  <si>
    <t>Glg1</t>
  </si>
  <si>
    <t>SUBCELLULAR LOCATION: Cytoplasm, cytoskeleton, microtubule organizing center {ECO:0000256|ARBA:ARBA00004267}. Golgi apparatus membrane {ECO:0000256|ARBA:ARBA00004614}; Single-pass type I membrane protein {ECO:0000256|ARBA:ARBA00004614}. Golgi outpost {ECO:0000256|ARBA:ARBA00024182}. Membrane {ECO:0000256|ARBA:ARBA00004479}; Single-pass type I membrane protein {ECO:0000256|ARBA:ARBA00004479}.</t>
  </si>
  <si>
    <t>Q3TD51;Q570Z8;Q7M6Y3;A0A140LHQ8</t>
  </si>
  <si>
    <t>Q3TD51</t>
  </si>
  <si>
    <t>Picalm</t>
  </si>
  <si>
    <t>Q9Z140;Q3UYN2;Q3UN71</t>
  </si>
  <si>
    <t>Q9Z140</t>
  </si>
  <si>
    <t>Cpne6</t>
  </si>
  <si>
    <t>SUBCELLULAR LOCATION: Cytoplasm {ECO:0000269|PubMed:21087455, ECO:0000269|PubMed:9886090}. Cell membrane {ECO:0000269|PubMed:21087455, ECO:0000269|PubMed:26175110}. Endosome {ECO:0000269|PubMed:21087455}. Cytoplasmic vesicle, clathrin-coated vesicle {ECO:0000269|PubMed:21087455}. Perikaryon {ECO:0000269|PubMed:9886090}. Cell projection, dendrite {ECO:0000269|PubMed:9886090}. Note=Mainly cytoplasmic in absence of calcium. Associated predominantly with membranes in presence of calcium (PubMed:9886090). Translocates to the cell membrane in a calcium-dependent manner (PubMed:21087455, PubMed:26175110). Colocalized with transferrin in intracellular clathrin-coated membrane vesicles in a calcium-dependent manner (PubMed:21087455). {ECO:0000269|PubMed:21087455, ECO:0000269|PubMed:26175110, ECO:0000269|PubMed:9886090}.</t>
  </si>
  <si>
    <t>FUNCTION: Calcium-dependent phospholipid-binding protein that plays a role in calcium-mediated intracellular processes. Binds phospholipid membranes in a calcium-dependent manner (PubMed:9886090). Plays a role in dendrite formation by melanocytes (By similarity). {ECO:0000250|UniProtKB:O95741, ECO:0000269|PubMed:9886090}.</t>
  </si>
  <si>
    <t>Q3UDE2</t>
  </si>
  <si>
    <t>Ttll12</t>
  </si>
  <si>
    <t>SUBCELLULAR LOCATION: Cytoplasm {ECO:0000250|UniProtKB:Q14166}. Midbody {ECO:0000250|UniProtKB:Q14166}. Cytoplasm, cytoskeleton, microtubule organizing center, centrosome {ECO:0000250|UniProtKB:Q14166}. Cytoplasm, cytoskeleton, spindle {ECO:0000250|UniProtKB:Q14166}. Nucleus {ECO:0000250|UniProtKB:Q14166}. Note=Predominantly localizes in the cytoplasm. {ECO:0000250|UniProtKB:Q14166}.</t>
  </si>
  <si>
    <t>FUNCTION: Negatively regulates post-translational modifications of tubulin, including detyrosination of the C-terminus and polyglutamylation of glutamate residues. Also, indirectly promotes histone H4 trimethylation at 'Lys-20' (H4K20me3). Probably by controlling tubulin and/or histone H4 post-translational modifications, plays a role in mitosis and in maintaining chromosome number stability. During RNA virus-mediated infection, acts as a negative regulator of the RIG-I pathway by preventing MAVS binding to TBK1 and IKBKE. {ECO:0000250|UniProtKB:Q14166}.</t>
  </si>
  <si>
    <t>Q544R1;Q9Z2Y8;Q3UYN1;A0A1B0GRP7;Q6P8V7;A0A1B0GRR5;Q80ZV3</t>
  </si>
  <si>
    <t>Q544R1</t>
  </si>
  <si>
    <t>Plpbp PROSC Prosc</t>
  </si>
  <si>
    <t>FUNCTION: Pyridoxal 5'-phosphate (PLP)-binding protein, which may be involved in intracellular homeostatic regulation of pyridoxal 5'-phosphate (PLP), the active form of vitamin B6. {ECO:0000256|HAMAP-Rule:MF_03225}.</t>
  </si>
  <si>
    <t>Q54A87;Q9WTT4;B0V2H4;G5E923</t>
  </si>
  <si>
    <t>Q54A87</t>
  </si>
  <si>
    <t>Atp6v1g2 Atp6g2</t>
  </si>
  <si>
    <t>FUNCTION: Subunit of the V1 complex of vacuolar(H+)-ATPase (V-ATPase), a multisubunit enzyme composed of a peripheral complex (V1) that hydrolyzes ATP and a membrane integral complex (V0) that translocates protons. V-ATPase is responsible for acidifying and maintaining the pH of intracellular compartments and in some cell types, is targeted to the plasma membrane, where it is responsible for acidifying the extracellular environment. {ECO:0000256|RuleBase:RU364019}.</t>
  </si>
  <si>
    <t>P27546</t>
  </si>
  <si>
    <t>Map4 Mtap4</t>
  </si>
  <si>
    <t>SUBCELLULAR LOCATION: Cytoplasm, cytoskeleton {ECO:0000250|UniProtKB:P27816}. Cytoplasm, cytoskeleton, microtubule organizing center {ECO:0000250|UniProtKB:P27816}. Note=Recruitment to microtubule is inhibited by microtubules polyglutamylation. {ECO:0000250|UniProtKB:P27816}.</t>
  </si>
  <si>
    <t>FUNCTION: Non-neuronal microtubule-associated protein. Promotes microtubule assembly.</t>
  </si>
  <si>
    <t>Q9JLN9;Q3T9E1</t>
  </si>
  <si>
    <t>Q9JLN9</t>
  </si>
  <si>
    <t>Mtor Frap Frap1</t>
  </si>
  <si>
    <t>SUBCELLULAR LOCATION: Endoplasmic reticulum membrane {ECO:0000250|UniProtKB:P42345}; Peripheral membrane protein {ECO:0000250|UniProtKB:P42345}; Cytoplasmic side {ECO:0000250|UniProtKB:P42345}. Golgi apparatus membrane {ECO:0000250|UniProtKB:P42345}; Peripheral membrane protein {ECO:0000250|UniProtKB:P42345}; Cytoplasmic side {ECO:0000250|UniProtKB:P42345}. Mitochondrion outer membrane {ECO:0000269|PubMed:11930000}; Peripheral membrane protein {ECO:0000269|PubMed:11930000}; Cytoplasmic side {ECO:0000269|PubMed:11930000}. Lysosome {ECO:0000250|UniProtKB:P42345}. Cytoplasm {ECO:0000269|PubMed:11930000, ECO:0000269|PubMed:16915281}. Nucleus, PML body {ECO:0000269|PubMed:16915281}. Lysosome membrane {ECO:0000250|UniProtKB:P42345}. Cytoplasmic vesicle, phagosome {ECO:0000250|UniProtKB:P42345}. Note=Shuttles between cytoplasm and nucleus. Accumulates in the nucleus in response to hypoxia (PubMed:16915281). Targeting to lysosomes depends on amino acid availability and RRAGA and RRAGB (By similarity). Translocates to the lysosome membrane in the presence of TM4SF5 (By similarity). {ECO:0000250|UniProtKB:P42345, ECO:0000269|PubMed:16915281}.</t>
  </si>
  <si>
    <t>FUNCTION: Serine/threonine protein kinase which is a central regulator of cellular metabolism, growth and survival in response to hormones, growth factors, nutrients, energy and stress signals (PubMed:15467718, PubMed:15545625, PubMed:16221682, PubMed:16915281, PubMed:16962653, PubMed:18046414, PubMed:19440205, PubMed:21659604). MTOR directly or indirectly regulates the phosphorylation of at least 800 proteins (PubMed:15467718, PubMed:15545625, PubMed:16221682, PubMed:16915281, PubMed:16962653, PubMed:18046414, PubMed:19440205, PubMed:21659604). Functions as part of 2 structurally and functionally distinct signaling complexes mTORC1 and mTORC2 (mTOR complex 1 and 2) (PubMed:15467718, PubMed:16962653, PubMed:21659604). Activated mTORC1 up-regulates protein synthesis by phosphorylating key regulators of mRNA translation and ribosome synthesis (By similarity). This includes phosphorylation of EIF4EBP1 and release of its inhibition toward the elongation initiation factor 4E (eiF4E) (By similarity). Moreover, phosphorylates and activates RPS6KB1 and RPS6KB2 that promote protein synthesis by modulating the activity of their downstream targets including ribosomal protein S6, eukaryotic translation initiation factor EIF4B, and the inhibitor of translation initiation PDCD4 (By similarity). This also includes mTORC1 signaling cascade controlling the MiT/TFE factors TFEB and TFE3: in the presence of nutrients, mediates phosphorylation of TFEB and TFE3, promoting their cytosolic retention and inactivation (PubMed:27913603). Upon starvation or lysosomal stress, inhibition of mTORC1 induces dephosphorylation and nuclear translocation of TFEB and TFE3, promoting their transcription factor activity (PubMed:27913603). Stimulates the pyrimidine biosynthesis pathway, both by acute regulation through RPS6KB1-mediated phosphorylation of the biosynthetic enzyme CAD, and delayed regulation, through transcriptional enhancement of the pentose phosphate pathway which produces 5-phosphoribosyl-1-pyrophosphate (PRPP), an allosteric activator of CAD at a later step in synthesis, this function is dependent on the mTORC1 complex (By similarity). Regulates ribosome synthesis by activating RNA polymerase III-dependent transcription through phosphorylation and inhibition of MAF1 an RNA polymerase III-repressor (By similarity). In parallel to protein synthesis, also regulates lipid synthesis through SREBF1/SREBP1 and LPIN1 (PubMed:11792863). To maintain energy homeostasis mTORC1 may also regulate mitochondrial biogenesis through regulation of PPARGC1A (PubMed:18046414). mTORC1 also negatively regulates autophagy through phosphorylation of ULK1 (PubMed:21258367). Under nutrient sufficiency, phosphorylates ULK1 at 'Ser-758', disrupting the interaction with AMPK and preventing activation of ULK1 (PubMed:21258367). Also prevents autophagy through phosphorylation of the autophagy inhibitor DAP (By similarity). Also prevents autophagy by phosphorylating RUBCNL/Pacer under nutrient-rich conditions (By similarity). Prevents autophagy by mediating phosphorylation of AMBRA1, thereby inhibiting AMBRA1 ability to mediate ubiquitination of ULK1 and interaction between AMBRA1 and PPP2CA (By similarity). mTORC1 exerts a feedback control on upstream growth factor signaling that includes phosphorylation and activation of GRB10 a INSR-dependent signaling suppressor (PubMed:21659604). Among other potential targets mTORC1 may phosphorylate CLIP1 and regulate microtubules (By similarity). As part of the mTORC2 complex MTOR may regulate other cellular processes including survival and organization of the cytoskeleton (By similarity). Plays a critical role in the phosphorylation at 'Ser-473' of AKT1, a pro-survival effector of phosphoinositide 3-kinase, facilitating its activation by PDK1 (By similarity). mTORC2 may regulate the actin cytoskeleton, through phosphorylation of PRKCA, PXN and activation of the Rho-type guanine nucleotide exchange factors RHOA and RAC1A or RAC1B (By similarity). mTORC2 also regulates the phosphorylation of SGK1 at 'Ser-422' (By similarity). Regulates osteoclastogenesis by adjusting the expression of CEBPB isoforms (PubMed:19440205). Plays an important regulatory role in the circadian clock function; regulates period length and rhythm amplitude of the suprachiasmatic nucleus (SCN) and liver clocks (PubMed:29750810). Phosphorylates SQSTM1, promoting interaction between SQSTM1 and KEAP1 and subsequent inactivation of the BCR(KEAP1) complex (PubMed:24011591). Activates dormant ribosomes by mediating phosphorylation of SERBP1, leading to SERBP1 inactivation and reactivation of translation (By similarity). {ECO:0000250|UniProtKB:P42345, ECO:0000250|UniProtKB:P42346, ECO:0000269|PubMed:11792863, ECO:0000269|PubMed:15467718, ECO:0000269|PubMed:15545625, ECO:0000269|PubMed:16221682, ECO:0000269|PubMed:16915281, ECO:0000269|PubMed:16962653, ECO:0000269|PubMed:18046414, ECO:0000269|PubMed:19440205, ECO:0000269|PubMed:21258367, ECO:0000269|PubMed:21659604, ECO:0000269|PubMed:24011591, ECO:0000269|PubMed:27913603, ECO:0000269|PubMed:29750810}.</t>
  </si>
  <si>
    <t>P57759</t>
  </si>
  <si>
    <t>Erp29</t>
  </si>
  <si>
    <t>SUBCELLULAR LOCATION: Endoplasmic reticulum lumen {ECO:0000255|PROSITE-ProRule:PRU10138}. Melanosome {ECO:0000250}.</t>
  </si>
  <si>
    <t>FUNCTION: Does not seem to be a disulfide isomerase. Plays an important role in the processing of secretory proteins within the endoplasmic reticulum (ER), possibly by participating in the folding of proteins in the ER.</t>
  </si>
  <si>
    <t>Q05BF9;A8Y5Q1;A2AJP9;A8Y5Q0;A2AJQ0;Q3UV70</t>
  </si>
  <si>
    <t>Q05BF9</t>
  </si>
  <si>
    <t>Pdp1 Ppm2c</t>
  </si>
  <si>
    <t>P55066;A0A0R4IZX5</t>
  </si>
  <si>
    <t>P55066</t>
  </si>
  <si>
    <t>Ncan Cspg3</t>
  </si>
  <si>
    <t>SUBCELLULAR LOCATION: Secreted {ECO:0000250|UniProtKB:O14594}.</t>
  </si>
  <si>
    <t>FUNCTION: May modulate neuronal adhesion and neurite growth during development by binding to neural cell adhesion molecules (NG-CAM and N-CAM). Chondroitin sulfate proteoglycan; binds to hyaluronic acid.</t>
  </si>
  <si>
    <t>Q543M7;O35344;Q9CT07</t>
  </si>
  <si>
    <t>Q543M7</t>
  </si>
  <si>
    <t>Kpna3</t>
  </si>
  <si>
    <t>Q8CGT9;Q8CJG0;Q6P239;Q8R3Q7</t>
  </si>
  <si>
    <t>Q8CGT9</t>
  </si>
  <si>
    <t>Ago2</t>
  </si>
  <si>
    <t>SUBCELLULAR LOCATION: Cytoplasm, P-body {ECO:0000256|ARBA:ARBA00004201}.</t>
  </si>
  <si>
    <t>P11798;Q80TN1</t>
  </si>
  <si>
    <t>P11798</t>
  </si>
  <si>
    <t>Camk2a</t>
  </si>
  <si>
    <t>SUBCELLULAR LOCATION: [Isoform Alpha KAP]: Cytoplasm {ECO:0000305|PubMed:8524307}.; SUBCELLULAR LOCATION: Synapse {ECO:0000269|PubMed:28642476}. Postsynaptic density {ECO:0000250|UniProtKB:P11275}. Cell projection, dendritic spine {ECO:0000250|UniProtKB:Q9UQM7}. Cell projection, dendrite {ECO:0000250|UniProtKB:Q9UQM7}. Note=Postsynaptic lipid rafts. {ECO:0000250|UniProtKB:P11275}.</t>
  </si>
  <si>
    <t>FUNCTION: Calcium/calmodulin-dependent protein kinase that functions autonomously after Ca(2+)/calmodulin-binding and autophosphorylation, and is involved in various processes, such as synaptic plasticity, neurotransmitter release and long-term potentiation (By similarity). Member of the NMDAR signaling complex in excitatory synapses, it regulates NMDAR-dependent potentiation of the AMPAR and therefore excitatory synaptic transmission (By similarity). Regulates dendritic spine development (By similarity). Also regulates the migration of developing neurons (By similarity). Phosphorylates the transcription factor FOXO3 to activate its transcriptional activity (PubMed:23805378). Phosphorylates the transcription factor ETS1 in response to calcium signaling, thereby decreasing ETS1 affinity for DNA (PubMed:15994560). In response to interferon-gamma (IFN-gamma) stimulation, catalyzes phosphorylation of STAT1, stimulating the JAK-STAT signaling pathway (By similarity). In response to interferon-beta (IFN-beta) stimulation, stimulates the JAK-STAT signaling pathway (By similarity). Acts as a negative regulator of 2-arachidonoylglycerol (2-AG)-mediated synaptic signaling via modulation of DAGLA activity (PubMed:23502535). {ECO:0000250|UniProtKB:P11275, ECO:0000250|UniProtKB:Q9UQM7, ECO:0000269|PubMed:15994560, ECO:0000269|PubMed:23502535, ECO:0000269|PubMed:23805378}.; FUNCTION: [Isoform Alpha KAP]: Has no kinase activity. {ECO:0000269|PubMed:8524307}.</t>
  </si>
  <si>
    <t>A0A0J9YUR2;A0A0J9YTU3;Q5SXY1;A0A0J9YV86;A0A0J9YUF8;Q3UPB2</t>
  </si>
  <si>
    <t>A0A0J9YUR2</t>
  </si>
  <si>
    <t>Specc1</t>
  </si>
  <si>
    <t>Q9DCW5;P43024</t>
  </si>
  <si>
    <t>Q9DCW5</t>
  </si>
  <si>
    <t>Cox6a1</t>
  </si>
  <si>
    <t>Q8BRF7</t>
  </si>
  <si>
    <t>Scfd1 Stxbp1l2</t>
  </si>
  <si>
    <t>SUBCELLULAR LOCATION: Cytoplasm {ECO:0000250}. Endoplasmic reticulum membrane {ECO:0000250}; Peripheral membrane protein {ECO:0000250}. Golgi apparatus, Golgi stack membrane {ECO:0000250}; Peripheral membrane protein {ECO:0000250}.</t>
  </si>
  <si>
    <t>FUNCTION: Plays a role in SNARE-pin assembly and Golgi-to-ER retrograde transport via its interaction with COG4. Involved in vesicular transport between the endoplasmic reticulum and the Golgi (By similarity). {ECO:0000250}.</t>
  </si>
  <si>
    <t>Q91VC9</t>
  </si>
  <si>
    <t>Ghitm Mics1</t>
  </si>
  <si>
    <t>SUBCELLULAR LOCATION: Mitochondrion inner membrane {ECO:0000250|UniProtKB:Q9H3K2}; Multi-pass membrane protein {ECO:0000255}.</t>
  </si>
  <si>
    <t>FUNCTION: Plays an important role in maintenance of mitochondrial morphology and in mediating either calcium or potassium/proton antiport (PubMed:35715207). Mediates proton-dependent calcium efflux from mitochondrion (By similarity). Functions also as an electroneutral mitochondrial proton/potassium exchanger (PubMed:35715207). Required for the mitochondrial tubular network and cristae organization (PubMed:35715207). Involved in apoptotic release of cytochrome c (By similarity). Inhibits AFG3L2 proteolytic activity, stimulating respiration and stabilizing respiratory enzymes in actively respiring mitochondria (By similarity). However, when mitochondria become hyperpolarized, GHITM loses its inhibitory activity toward AFG3L2 and the now active AFG3L2 turns first on GHITM and, if hyperpolarization persists, on other proteins of the mitochondria, leading to a broad remodeling of the mitochondrial proteome (By similarity). {ECO:0000250|UniProtKB:Q9H3K2, ECO:0000269|PubMed:35715207}.</t>
  </si>
  <si>
    <t>Mitochondrial dynamics and surveillance &gt; Apoptosis</t>
  </si>
  <si>
    <t>Q3UUG6;Q8BRB6</t>
  </si>
  <si>
    <t>Q3UUG6</t>
  </si>
  <si>
    <t>Tbc1d24 Kiaa1171</t>
  </si>
  <si>
    <t>SUBCELLULAR LOCATION: Cell membrane {ECO:0000250|UniProtKB:Q9ULP9}; Peripheral membrane protein {ECO:0000250|UniProtKB:Q9ULP9}. Cytoplasm {ECO:0000250|UniProtKB:Q9ULP9}. Cytoplasmic vesicle membrane {ECO:0000250|UniProtKB:Q9VIH7}. Presynapse {ECO:0000250|UniProtKB:Q9ULP9}. Note=Mainly cytoplasmatic with partial expression at the plasma membrane (By similarity). Associates with certain types of membrane phosphoinositides, preferentially those phosphorylated at the D5 position of the inositol ring such as phosphatidylinositol 4,5-bisphosphate (PIP2) and phosphatidylinositol 3,4,5-trisphosphate (PIP3) (By similarity). {ECO:0000250|UniProtKB:Q9ULP9, ECO:0000250|UniProtKB:Q9VIH7}.</t>
  </si>
  <si>
    <t>FUNCTION: May act as a GTPase-activating protein for Rab family protein(s) (PubMed:20727515). Involved in neuronal projections development, probably through a negative modulation of ARF6 function (PubMed:20727515). Involved in the regulation of synaptic vesicle trafficking (By similarity). {ECO:0000250|UniProtKB:Q9ULP9, ECO:0000269|PubMed:20727515}.</t>
  </si>
  <si>
    <t>F8WHW6;O70161</t>
  </si>
  <si>
    <t>F8WHW6</t>
  </si>
  <si>
    <t>Pip5k1c</t>
  </si>
  <si>
    <t>Q3ULJ0;B2RSR7</t>
  </si>
  <si>
    <t>Q3ULJ0</t>
  </si>
  <si>
    <t>Gpd1l Kiaa0089</t>
  </si>
  <si>
    <t>FUNCTION: Plays a role in regulating cardiac sodium current; decreased enzymatic activity with resulting increased levels of glycerol 3-phosphate activating the DPD1L-dependent SCN5A phosphorylation pathway, may ultimately lead to decreased sodium current; cardiac sodium current may also be reduced due to alterations of NAD(H) balance induced by DPD1L. {ECO:0000250|UniProtKB:Q8N335}.</t>
  </si>
  <si>
    <t>A0A0R4J0I9;Q91ZX7</t>
  </si>
  <si>
    <t>A0A0R4J0I9</t>
  </si>
  <si>
    <t>Lrp1</t>
  </si>
  <si>
    <t>Q5D0A4;Q497P1;O35526;D6RFB9;A0A0J9YUA0</t>
  </si>
  <si>
    <t>Q5D0A4</t>
  </si>
  <si>
    <t>Stx1a</t>
  </si>
  <si>
    <t>P04627;Q3UXR0;Q3TQI2;E9Q0P8;Q8CAD1;B1AUN8</t>
  </si>
  <si>
    <t>P04627</t>
  </si>
  <si>
    <t>Araf A-raf Araf1</t>
  </si>
  <si>
    <t>FUNCTION: Involved in the transduction of mitogenic signals from the cell membrane to the nucleus. May also regulate the TOR signaling cascade (By similarity). Phosphorylates PFKFB2 (By similarity). {ECO:0000250|UniProtKB:P10398}.</t>
  </si>
  <si>
    <t>O88935</t>
  </si>
  <si>
    <t>Syn1 Syn-1</t>
  </si>
  <si>
    <t>SUBCELLULAR LOCATION: Synapse {ECO:0000269|PubMed:11571277}. Golgi apparatus {ECO:0000269|PubMed:11571277}. Presynapse {ECO:0000250|UniProtKB:P09951}. Cytoplasmic vesicle, secretory vesicle, synaptic vesicle {ECO:0000250|UniProtKB:P09951}. Note=Dissociates from synaptic vesicles and redistributes into the axon during action potential firing, in a step that precedes fusion of vesicles with the plasma membrane. Reclusters to presynapses after the cessation of synaptic activity. {ECO:0000250|UniProtKB:P09951}.</t>
  </si>
  <si>
    <t>FUNCTION: Neuronal phosphoprotein that coats synaptic vesicles, and binds to the cytoskeleton. Acts as a regulator of synaptic vesicles trafficking, involved in the control of neurotransmitter release at the pre-synaptic terminal (By similarity). Also involved in the regulation of axon outgrowth and synaptogenesis (PubMed:7568107). The complex formed with NOS1 and CAPON proteins is necessary for specific nitric-oxide functions at a presynaptic level (By similarity). {ECO:0000250|UniProtKB:P09951, ECO:0000269|PubMed:7568107}.</t>
  </si>
  <si>
    <t>Q8VE70;Q3TVB4;E0CY82</t>
  </si>
  <si>
    <t>Q8VE70</t>
  </si>
  <si>
    <t>Pdcd10 Tfar15</t>
  </si>
  <si>
    <t>SUBCELLULAR LOCATION: Cytoplasm {ECO:0000250}. Golgi apparatus membrane {ECO:0000250}; Peripheral membrane protein {ECO:0000250}; Cytoplasmic side {ECO:0000250}. Cell membrane {ECO:0000269|PubMed:20371769}; Peripheral membrane protein {ECO:0000269|PubMed:20371769}; Cytoplasmic side {ECO:0000269|PubMed:20371769}. Note=Partially colocalizes with endogenous PXN at the leading edges of migrating cells. {ECO:0000250}.</t>
  </si>
  <si>
    <t>FUNCTION: Promotes cell proliferation. Modulates apoptotic pathways. Increases mitogen-activated protein kinase activity and STK26 activity. Important for cell migration, and for normal structure and assembly of the Golgi complex (By similarity). Important for KDR/VEGFR2 signaling. Increases the stability of KDR/VEGFR2 and prevents its breakdown. Required for normal cardiovascular development. Required for normal angiogenesis, vasculogenesis and hematopoiesis during embryonic development (By similarity). {ECO:0000250|UniProtKB:Q9BUL8, ECO:0000269|PubMed:20371769}.</t>
  </si>
  <si>
    <t>A0A668KLC6;P20357;Q3URJ7</t>
  </si>
  <si>
    <t>A0A668KLC6</t>
  </si>
  <si>
    <t>Map2</t>
  </si>
  <si>
    <t>SUBCELLULAR LOCATION: Cytoplasm, cytoskeleton {ECO:0000256|RuleBase:RU000686}.</t>
  </si>
  <si>
    <t>Q99JF8;A2BI12;Q05CD2</t>
  </si>
  <si>
    <t>Q99JF8</t>
  </si>
  <si>
    <t>Psip1 Ledgf</t>
  </si>
  <si>
    <t>SUBCELLULAR LOCATION: Nucleus {ECO:0000250|UniProtKB:O75475}.</t>
  </si>
  <si>
    <t>FUNCTION: Transcriptional coactivator involved in neuroepithelial stem cell differentiation and neurogenesis. Involved in particular in lens epithelial cell gene regulation and stress responses. May play an important role in lens epithelial to fiber cell terminal differentiation. May play a protective role during stress-induced apoptosis (By similarity). {ECO:0000250|UniProtKB:O75475}.</t>
  </si>
  <si>
    <t>A0A087WRK0;A0A087WQ31;A0A087WRE8;J3QP81;A0A087WS18;A5D6Q8;A0A087WP42;A0A087WQ95;A0A087WNW8;A0A087WQF1;E9QKH0;E9QNY9;E9Q6L0;Q80TV8;B2RY22;A0A0A6YXZ1</t>
  </si>
  <si>
    <t>A0A087WRK0</t>
  </si>
  <si>
    <t>Clasp1</t>
  </si>
  <si>
    <t>P50544;B1AR28;Q3UJR6</t>
  </si>
  <si>
    <t>P50544</t>
  </si>
  <si>
    <t>Acadvl Vlcad</t>
  </si>
  <si>
    <t>SUBCELLULAR LOCATION: Mitochondrion inner membrane {ECO:0000250|UniProtKB:P49748}; Peripheral membrane protein {ECO:0000250|UniProtKB:P49748}.</t>
  </si>
  <si>
    <t>FUNCTION: Very long-chain specific acyl-CoA dehydrogenase is one of the acyl-CoA dehydrogenases that catalyze the first step of mitochondrial fatty acid beta-oxidation, an aerobic process breaking down fatty acids into acetyl-CoA and allowing the production of energy from fats. The first step of fatty acid beta-oxidation consists in the removal of one hydrogen from C-2 and C-3 of the straight-chain fatty acyl-CoA thioester, resulting in the formation of trans-2-enoyl-CoA. Among the different mitochondrial acyl-CoA dehydrogenases, very long-chain specific acyl-CoA dehydrogenase acts specifically on acyl-CoAs with saturated 12 to 24 carbons long primary chains. {ECO:0000250|UniProtKB:P49748}.</t>
  </si>
  <si>
    <t>Q8CHK3</t>
  </si>
  <si>
    <t>Mboat7 Bb1 Leng4 Lpiat1 Oact7</t>
  </si>
  <si>
    <t>SUBCELLULAR LOCATION: Endoplasmic reticulum membrane {ECO:0000250|UniProtKB:Q96N66}; Multi-pass membrane protein {ECO:0000250|UniProtKB:Q96N66}. Note=Localized in specific membrane structures termed mitochondria-associated membranes (MAMs) which connect the endoplasmic reticulum (ER) and the mitochondria. {ECO:0000250|UniProtKB:Q96N66}.</t>
  </si>
  <si>
    <t>FUNCTION: Acyltransferase which catalyzes the transfert of an acyl group from an acyl-CoA to a lysophosphatidylinositol (1-acylglycerophosphatidylinositol or LPI) leading to the production of a phosphatidylinositol (1,2-diacyl-sn-glycero-3-phosphoinositol or PI) and participates in the reacylation step of the phospholipid remodeling pathway also known as the Lands cycle (PubMed:23097495, PubMed:23472195, PubMed:32253259). Prefers arachidonoyl-CoA as the acyl donor, thus contributing to the regulation of free levels arachidonic acid in cell (PubMed:23097495, PubMed:23472195). In liver, participates in the regulation of triglyceride metabolism through the phosphatidylinositol acyl-chain remodeling regulation (PubMed:32253259). {ECO:0000269|PubMed:23097495, ECO:0000269|PubMed:23472195, ECO:0000269|PubMed:32253259}.</t>
  </si>
  <si>
    <t>Q00PI9</t>
  </si>
  <si>
    <t>Hnrnpul2 Hnrpul2 Manp</t>
  </si>
  <si>
    <t>SUBCELLULAR LOCATION: Nucleus {ECO:0000269|PubMed:17008314}.</t>
  </si>
  <si>
    <t>Q3TQR3;P59325;Q05CM5;Q8BVV6;Q05CH7;Q3TKY2;Q3TT65;A0A1Y7VJG2;Q6PHA6;Q05C65;A0A1Y7VNP4;Q05CY6</t>
  </si>
  <si>
    <t>Q3TQR3</t>
  </si>
  <si>
    <t>Eif5</t>
  </si>
  <si>
    <t>FUNCTION: Catalyzes the hydrolysis of GTP bound to the 40S ribosomal initiation complex (40S.mRNA.Met-tRNA[F].eIF-2.GTP) with the subsequent joining of a 60S ribosomal subunit resulting in the release of eIF-2 and the guanine nucleotide. The subsequent joining of a 60S ribosomal subunit results in the formation of a functional 80S initiation complex (80S.mRNA.Met-tRNA[F]). {ECO:0000256|ARBA:ARBA00025032}.</t>
  </si>
  <si>
    <t>D3Z3F8;Q3TVW1;Q8R1X6</t>
  </si>
  <si>
    <t>D3Z3F8</t>
  </si>
  <si>
    <t>Spart Spg20</t>
  </si>
  <si>
    <t>Q5SWR1;Q9DBG3;H3BKM0;H3BIY9</t>
  </si>
  <si>
    <t>Q5SWR1</t>
  </si>
  <si>
    <t>Ap2b1</t>
  </si>
  <si>
    <t>Q3TQ70;P62874;Q3U1B1;H3BKR2</t>
  </si>
  <si>
    <t>Q3TQ70</t>
  </si>
  <si>
    <t>Gnb1</t>
  </si>
  <si>
    <t>Q91VR5;Q922B8;Q3V1Z7</t>
  </si>
  <si>
    <t>Q91VR5</t>
  </si>
  <si>
    <t>Ddx1</t>
  </si>
  <si>
    <t>SUBCELLULAR LOCATION: Nucleus {ECO:0000250|UniProtKB:Q92499}. Cytoplasm, cytosol {ECO:0000269|PubMed:21703541}. Cytoplasm {ECO:0000250|UniProtKB:Q92499}. Cytoplasmic granule {ECO:0000250|UniProtKB:Q92499}. Mitochondrion {ECO:0000269|PubMed:21703541}. Note=Localized with MBNL1, TIAL1 and YBX1 in stress granules upon stress. Localized with CSTF2 in cleavage bodies. Forms large aggregates called DDX1 bodies. Relocalized into multiple foci (IR-induced foci or IRIF) after IR treatment, a process that depends on the presence of chromosomal DNA and/or RNA-DNA duplexes. Relocalized at sites of DNA double-strand breaks (DSBs) in an ATM-dependent manner after IR treatment. Colocalized with RELA in the nucleus upon TNF-alpha induction. Enters into the nucleus in case of active transcription while it accumulates in cytosol when transcription level is low (By similarity). Colocalizes in the cytosol with DDX21, DHX36 and TICAM1 (PubMed:21703541). Colocalizes in the mitochondria with TICAM1 and poly(I:C) RNA ligand (PubMed:21703541). The multi-helicase-TICAM1 complex may translocate to the mitochondria upon poly(I:C) stimulation (PubMed:21703541). {ECO:0000250|UniProtKB:Q92499, ECO:0000269|PubMed:21703541}.</t>
  </si>
  <si>
    <t>FUNCTION: Acts as an ATP-dependent RNA helicase, able to unwind both RNA-RNA and RNA-DNA duplexes. Possesses 5' single-stranded RNA overhang nuclease activity. Possesses ATPase activity on various RNA, but not DNA polynucleotides. May play a role in RNA clearance at DNA double-strand breaks (DSBs), thereby facilitating the template-guided repair of transcriptionally active regions of the genome. Together with RELA, acts as a coactivator to enhance NF-kappa-B-mediated transcriptional activation (By similarity). Acts as a positive transcriptional regulator of cyclin CCND2 expression (PubMed:19398953). Binds to the cyclin CCND2 promoter region (PubMed:19398953). Associates with chromatin at the NF-kappa-B promoter region via association with RELA. Binds to poly(A) RNA. May be involved in 3'-end cleavage and polyadenylation of pre-mRNAs. Component of the tRNA-splicing ligase complex required to facilitate the enzymatic turnover of catalytic subunit RTCB: together with archease (ZBTB8OS), acts by facilitating the guanylylation of RTCB, a key intermediate step in tRNA ligation (By similarity). Component of a multi-helicase-TICAM1 complex that acts as a cytoplasmic sensor of viral double-stranded RNA (dsRNA) and plays a role in the activation of a cascade of antiviral responses including the induction of pro-inflammatory cytokines via the adapter molecule TICAM1 (PubMed:21703541). Specifically binds (via helicase ATP-binding domain) on both short and long poly(I:C) dsRNA (PubMed:21703541). {ECO:0000250|UniProtKB:Q92499, ECO:0000269|PubMed:19398953, ECO:0000269|PubMed:21703541}.</t>
  </si>
  <si>
    <t>Q8CGA0</t>
  </si>
  <si>
    <t>Ppm1f</t>
  </si>
  <si>
    <t>FUNCTION: Dephosphorylates and concomitantly deactivates CaM-kinase II activated upon autophosphorylation, and CaM-kinases IV and I activated upon phosphorylation by CaM-kinase kinase. Promotes apoptosis (By similarity). {ECO:0000250}.</t>
  </si>
  <si>
    <t>Q9CQF3;Q9CZQ0;A0A1D5RM23;A0A1D5RLS2</t>
  </si>
  <si>
    <t>Q9CQF3</t>
  </si>
  <si>
    <t>Nudt21 Cpsf5</t>
  </si>
  <si>
    <t>SUBCELLULAR LOCATION: Nucleus {ECO:0000269|PubMed:18032416}. Cytoplasm {ECO:0000250|UniProtKB:O43809}. Note=Shuttles between the nucleus and the cytoplasm in a transcription- and XPO1/CRM1-independent manner, most probably in complex with the cleavage factor Im complex (CFIm). In punctate subnuclear structures localized adjacent to nuclear speckles, called paraspeckles. {ECO:0000250|UniProtKB:O43809}.</t>
  </si>
  <si>
    <t>FUNCTION: Component of the cleavage factor Im (CFIm) complex that functions as an activator of the pre-mRNA 3'-end cleavage and polyadenylation processing required for the maturation of pre-mRNA into functional mRNAs. CFIm contributes to the recruitment of multiprotein complexes on specific sequences on the pre-mRNA 3'-end, so called cleavage and polyadenylation signals (pA signals). Most pre-mRNAs contain multiple pA signals, resulting in alternative cleavage and polyadenylation (APA) producing mRNAs with variable 3'-end formation. The CFIm complex acts as a key regulator of cleavage and polyadenylation site choice during APA through its binding to 5'-UGUA-3' elements localized in the 3'-untranslated region (UTR) for a huge number of pre-mRNAs. NUDT21/CPSF5 activates indirectly the mRNA 3'-processing machinery by recruiting CPSF6 and/or CPSF7. Binds to 5'-UGUA-3' elements localized upstream of pA signals that act as enhancers of pre-mRNA 3'-end processing. The homodimer mediates simultaneous sequence-specific recognition of two 5'-UGUA-3' elements within the pre-mRNA (By similarity). Plays a role in somatic cell fate transitions and pluripotency by regulating widespread changes in gene expression through an APA-dependent function(PubMed:29249356). Binds to chromatin (PubMed:18032416). Binds to, but does not hydrolyze mono- and di-adenosine nucleotides (By similarity). {ECO:0000250|UniProtKB:O43809, ECO:0000269|PubMed:18032416, ECO:0000269|PubMed:29249356}.</t>
  </si>
  <si>
    <t>Q3UKJ7</t>
  </si>
  <si>
    <t>Smu1</t>
  </si>
  <si>
    <t>SUBCELLULAR LOCATION: Cytoplasm {ECO:0000250|UniProtKB:Q99M63}. Nucleus {ECO:0000250|UniProtKB:Q76B40}. Nucleus speckle {ECO:0000250|UniProtKB:Q76B40}. Note=Colocalizes with SRSF1 in nuclear speckles. {ECO:0000250|UniProtKB:Q76B40}.</t>
  </si>
  <si>
    <t>FUNCTION: Involved in pre-mRNA splicing as a component of the spliceosome (By similarity). Regulates alternative splicing of the HSPG2 pre-mRNA (By similarity). Required for normal accumulation of IK (By similarity). Required for normal mitotic spindle assembly and normal progress through mitosis (By similarity). {ECO:0000250|UniProtKB:Q2TAY7, ECO:0000250|UniProtKB:Q76B40}.</t>
  </si>
  <si>
    <t>Q9R1T4;Q3UUU4</t>
  </si>
  <si>
    <t>Q9R1T4</t>
  </si>
  <si>
    <t>Septin6 Kiaa0128 Sept6</t>
  </si>
  <si>
    <t>SUBCELLULAR LOCATION: Cytoplasm. Cytoplasm, cytoskeleton, spindle. Chromosome, centromere, kinetochore {ECO:0000250}. Cleavage furrow {ECO:0000250}. Midbody {ECO:0000250}. Cell projection, cilium, flagellum {ECO:0000250|UniProtKB:Q14141}. Note=In metaphase cells, localized within the microtubule spindle. At the metaphase plate, in close apposition to the kinetochores of the congressed chromosomes. In cells undergoing cytokinesis, localized to the midbody, the ingressing cleavage furrow, and the central spindle. Found in the sperm annulus (By similarity). {ECO:0000250, ECO:0000250|UniProtKB:Q14141}.</t>
  </si>
  <si>
    <t>FUNCTION: Filament-forming cytoskeletal GTPase. Required for normal organization of the actin cytoskeleton. Involved in cytokinesis. Forms a filamentous structure with SEPTIN12, SEPTIN6, SEPTIN2 and probably SEPTIN4 at the sperm annulus which is required for the structural integrity and motility of the sperm tail during postmeiotic differentiation (By similarity). {ECO:0000250|UniProtKB:Q14141}.</t>
  </si>
  <si>
    <t>Q8CGY8</t>
  </si>
  <si>
    <t>Ogt</t>
  </si>
  <si>
    <t>SUBCELLULAR LOCATION: Cytoplasm {ECO:0000250|UniProtKB:O15294}. Nucleus {ECO:0000269|PubMed:29465778}. Cell membrane {ECO:0000250|UniProtKB:O15294}. Mitochondrion membrane {ECO:0000250|UniProtKB:P56558}. Cell projection {ECO:0000250|UniProtKB:P56558}. Note=Mostly in the nucleus. Retained in the nucleus via interaction with HCFC1. After insulin induction, translocated from the nucleus to the cell membrane via phosphatidylinositide binding. Colocalizes with AKT1 at the plasma membrane (By similarity). TRAK1 recruits this protein to mitochondria. In the absence of TRAK1, localizes in cytosol and nucleus (By similarity). {ECO:0000250|UniProtKB:O15294, ECO:0000250|UniProtKB:P56558}.</t>
  </si>
  <si>
    <t>FUNCTION: Catalyzes the transfer of a single N-acetylglucosamine from UDP-GlcNAc to a serine or threonine residue in cytoplasmic and nuclear proteins resulting in their modification with a beta-linked N-acetylglucosamine (O-GlcNAc) (PubMed:29465778). Glycosylates a large and diverse number of proteins including histone H2B, AKT1, ATG4B, EZH2, PFKL, KMT2E/MLL5, MAPT/TAU, NOD2 and HCFC1. Can regulate their cellular processes via cross-talk between glycosylation and phosphorylation or by affecting proteolytic processing. Probably by glycosylating KMT2E/MLL5, stabilizes KMT2E/MLL5 by preventing its ubiquitination (By similarity).Involved in insulin resistance in muscle and adipocyte cells via glycosylating insulin signaling components and inhibiting the 'Thr-308' phosphorylation of AKT1, enhancing IRS1 phosphorylation and attenuating insulin signaling (By similarity). Involved in glycolysis regulation by mediating glycosylation of 6-phosphofructokinase PFKL, inhibiting its activity. Component of a THAP1/THAP3-HCFC1-OGT complex that is required for the regulation of the transcriptional activity of RRM1. Plays a key role in chromatin structure by mediating O-GlcNAcylation of 'Ser-112' of histone H2B: recruited to CpG-rich transcription start sites of active genes via its interaction with TET proteins (TET1, TET2 or TET3). As part of the NSL complex indirectly involved in acetylation of nucleosomal histone H4 on several lysine residues. O-GlcNAcylation of 'Ser-75' of EZH2 increases its stability, and facilitating the formation of H3K27me3 by the PRC2/EED-EZH2 complex (By similarity). Regulates circadian oscillation of the clock genes and glucose homeostasis in the liver. Stabilizes clock proteins BMAL1 and CLOCK through O-glycosylation, which prevents their ubiquitination and subsequent degradation. Promotes the CLOCK-BMAL1-mediated transcription of genes in the negative loop of the circadian clock such as PER1/2 and CRY1/2 (PubMed:23337503, PubMed:23395176). O-glycosylates HCFC1 and regulates its proteolytic processing and transcriptional activity (By similarity). Regulates mitochondrial motility in neurons by mediating glycosylation of TRAK1 (By similarity). Glycosylates HOXA1 (PubMed:29465778). O-glycosylates FNIP1 (By similarity). Promotes autophagy by mediating O-glycosylation of ATG4B (By similarity). {ECO:0000250|UniProtKB:O15294, ECO:0000250|UniProtKB:P56558, ECO:0000269|PubMed:23337503, ECO:0000269|PubMed:23395176, ECO:0000269|PubMed:29465778}.</t>
  </si>
  <si>
    <t>Q924C1;A2RRJ4</t>
  </si>
  <si>
    <t>Q924C1</t>
  </si>
  <si>
    <t>Xpo5 Kiaa1291 Ranbp21</t>
  </si>
  <si>
    <t>SUBCELLULAR LOCATION: Nucleus {ECO:0000250|UniProtKB:Q9HAV4}. Cytoplasm {ECO:0000250|UniProtKB:Q9HAV4}. Note=Shuttles between the nucleus and the cytoplasm. {ECO:0000250|UniProtKB:Q9HAV4}.</t>
  </si>
  <si>
    <t>FUNCTION: Mediates the nuclear export of proteins bearing a double-stranded RNA binding domain (dsRBD) and double-stranded RNAs (cargos). XPO5 in the nucleus binds cooperatively to the RNA and to the GTPase Ran in its active GTP-bound form. Proteins containing dsRBDs can associate with this trimeric complex through the RNA. Docking of this complex to the nuclear pore complex (NPC) is mediated through binding to nucleoporins. Upon transit of a nuclear export complex into the cytoplasm, hydrolysis of Ran-GTP to Ran-GDP (induced by RANBP1 and RANGAP1, respectively) cause disassembly of the complex and release of the cargo from the export receptor. XPO5 then returns to the nuclear compartment by diffusion through the nuclear pore complex, to mediate another round of transport. The directionality of nuclear export is thought to be conferred by an asymmetric distribution of the GTP- and GDP-bound forms of Ran between the cytoplasm and nucleus. Overexpression may in some circumstances enhance RNA-mediated gene silencing (RNAi) (By similarity). Mediates nuclear export of ADAR/ADAR1 in a RanGTP-dependent manner (By similarity). {ECO:0000250|UniProtKB:Q9HAV4}.; FUNCTION: Mediates the nuclear export of micro-RNA precursors, which form short hairpins. Also mediates the nuclear export of synthetic short hairpin RNAs used for RNA interference. In some circumstances can also mediate the nuclear export of deacylated and aminoacylated tRNAs. Specifically recognizes dsRNAs that lack a 5'-overhang in a sequence-independent manner, have only a short 3'-overhang, and that have a double-stranded length of at least 15 base-pairs. Binding is dependent on Ran-GTP (By similarity). {ECO:0000250|UniProtKB:Q9HAV4}.</t>
  </si>
  <si>
    <t>O54724;Q3U4N4;Q3TER0</t>
  </si>
  <si>
    <t>O54724</t>
  </si>
  <si>
    <t>Cavin1 Ptrf</t>
  </si>
  <si>
    <t>SUBCELLULAR LOCATION: Membrane, caveola {ECO:0000269|PubMed:18056712, ECO:0000269|PubMed:18191225, ECO:0000269|PubMed:19546242, ECO:0000269|PubMed:25514038}. Cell membrane {ECO:0000269|PubMed:18056712, ECO:0000269|PubMed:18191225}. Microsome {ECO:0000250|UniProtKB:Q6NZI2}. Endoplasmic reticulum {ECO:0000269|PubMed:30188967}. Cytoplasm, cytosol {ECO:0000269|PubMed:18191225, ECO:0000269|PubMed:19546242}. Mitochondrion {ECO:0000250|UniProtKB:Q6NZI2}. Nucleus {ECO:0000269|PubMed:25514038, ECO:0000269|PubMed:27528195}. Note=Translocates to the cytoplasm from caveolae upon insulin stimulation (By similarity). Colocalizes with CAV1 in lipid rafts in adipocytes (PubMed:18056712). Localizes in the caveolae in a caveolin-dependent manner (PubMed:19546242). {ECO:0000250|UniProtKB:Q6NZI2, ECO:0000269|PubMed:18056712, ECO:0000269|PubMed:19546242}.</t>
  </si>
  <si>
    <t>FUNCTION: Plays an important role in caveolae formation and organization. Essential for the formation of caveolae in all tissues (PubMed:18191225, PubMed:18840361, PubMed:18056712, PubMed:30188967). Core component of the CAVIN complex which is essential for recruitment of the complex to the caveolae in presence of calveolin-1 (CAV1) (PubMed:19546242). Essential for normal oligomerization of CAV1 (PubMed:23652019). Promotes ribosomal transcriptional activity in response to metabolic challenges in the adipocytes and plays an important role in the formation of the ribosomal transcriptional loop (PubMed:27528195). Dissociates transcription complexes paused by DNA-bound TTF1, thereby releasing both RNA polymerase I and pre-RNA from the template (PubMed:9582279, PubMed:11139612). The caveolae biogenesis pathway is required for the secretion of proteins such as GASK1A (PubMed:30188967). {ECO:0000269|PubMed:11139612, ECO:0000269|PubMed:18056712, ECO:0000269|PubMed:18191225, ECO:0000269|PubMed:18840361, ECO:0000269|PubMed:19546242, ECO:0000269|PubMed:23652019, ECO:0000269|PubMed:27528195, ECO:0000269|PubMed:30188967, ECO:0000269|PubMed:9582279}.</t>
  </si>
  <si>
    <t>Q8BJ03</t>
  </si>
  <si>
    <t>Cox15</t>
  </si>
  <si>
    <t>SUBCELLULAR LOCATION: Mitochondrion membrane {ECO:0000250}; Multi-pass membrane protein {ECO:0000250}.</t>
  </si>
  <si>
    <t>FUNCTION: May be involved in the biosynthesis of heme A. {ECO:0000250}.</t>
  </si>
  <si>
    <t>OXPHOS &gt; Complex IV &gt; CIV assembly factors | Metabolism &gt; Metals and cofactors &gt; Heme synthesis and processing | OXPHOS &gt; OXPHOS assembly factors</t>
  </si>
  <si>
    <t>Q8C2Q3;Q3U6A2;E9QL13;Q62019</t>
  </si>
  <si>
    <t>Q8C2Q3</t>
  </si>
  <si>
    <t>Rbm14</t>
  </si>
  <si>
    <t>SUBCELLULAR LOCATION: Nucleus {ECO:0000250|UniProtKB:Q96PK6}. Nucleus, nucleolus {ECO:0000250|UniProtKB:Q96PK6}. Cytoplasm {ECO:0000250|UniProtKB:Q96PK6}. Note=In punctate subnuclear structures often located adjacent to splicing speckles, called paraspeckles. Cytoplasmic localization is crucial for its function in suppressing the formation of aberrant centriolar protein complexes. {ECO:0000250|UniProtKB:Q96PK6}.</t>
  </si>
  <si>
    <t>FUNCTION: May function as a nuclear receptor coactivator, enhancing transcription through other coactivators such as NCOA6 and CITED1 (By similarity). Regulates centriole biogenesis by suppressing the formation of aberrant centriolar protein complexes in the cytoplasm and thus preserving mitotic spindle integrity (PubMed:25385835). Prevents the formation of the STIL-CENPJ complex (which can induce the formation of aberrant centriolar protein complexes) by interfering with the interaction of STIL with CENPJ (By similarity). Plays a role in the regulation of DNA virus-mediated innate immune response by assembling into the HDP-RNP complex, a complex that serves as a platform for IRF3 phosphorylation and subsequent innate immune response activation through the cGAS-STING pathway. {ECO:0000250|UniProtKB:Q96PK6, ECO:0000269|PubMed:25385835}.</t>
  </si>
  <si>
    <t>P55937;A0A0R4J1H6;E9QP99;Q3UZV1</t>
  </si>
  <si>
    <t>P55937</t>
  </si>
  <si>
    <t>Golga3 Mea2</t>
  </si>
  <si>
    <t>SUBCELLULAR LOCATION: Cytoplasm {ECO:0000250}. Golgi apparatus, Golgi stack membrane {ECO:0000250}; Peripheral membrane protein {ECO:0000250}.</t>
  </si>
  <si>
    <t>FUNCTION: Plays an important role in spermatogenesis and/or testis development. Probably identical with the serologically detectable male antigen (SDM). Probably involved in maintaining Golgi structure. {ECO:0000269|PubMed:11835574}.</t>
  </si>
  <si>
    <t>Q8R0H9;A0A2R8VI72;Q3TB03</t>
  </si>
  <si>
    <t>Q8R0H9</t>
  </si>
  <si>
    <t>Gga1</t>
  </si>
  <si>
    <t>SUBCELLULAR LOCATION: Golgi apparatus, trans-Golgi network membrane {ECO:0000250|UniProtKB:Q9UJY5}; Peripheral membrane protein {ECO:0000250|UniProtKB:Q9UJY5}. Endosome membrane {ECO:0000250|UniProtKB:Q9UJY5}; Peripheral membrane protein {ECO:0000250|UniProtKB:Q9UJY5}. Early endosome membrane {ECO:0000250|UniProtKB:Q9UJY5}; Peripheral membrane protein {ECO:0000250|UniProtKB:Q9UJY5}.</t>
  </si>
  <si>
    <t>FUNCTION: Plays a role in protein sorting and trafficking between the trans-Golgi network (TGN) and endosomes (PubMed:25405894). Mediates the ARF-dependent recruitment of clathrin to the TGN and binds ubiquitinated proteins and membrane cargo molecules with a cytosolic acidic cluster-dileucine (DXXLL) motif. Mediates export of the GPCR receptor ADRA2B to the cell surface (By similarity). Required for targeting PKD1:PKD2 complex from the trans-Golgi network to the cilium membrane (PubMed:25405894). Regulates retrograde transport of proteins such as phosphorylated form of BACE1 from endosomes to the trans-Golgi network (By similarity). {ECO:0000250|UniProtKB:Q9UJY5, ECO:0000269|PubMed:25405894}.</t>
  </si>
  <si>
    <t>P61965;Q3UNQ3;F6Q3W0</t>
  </si>
  <si>
    <t>P61965</t>
  </si>
  <si>
    <t>Wdr5 Big Big3</t>
  </si>
  <si>
    <t>SUBCELLULAR LOCATION: Nucleus {ECO:0000269|PubMed:15860628}.</t>
  </si>
  <si>
    <t>FUNCTION: Contributes to histone modification (By similarity). May position the N-terminus of histone H3 for efficient trimethylation at 'Lys-4' (By similarity). As part of the MLL1/MLL complex it is involved in methylation and dimethylation at 'Lys-4' of histone H3 (By similarity). H3 'Lys-4' methylation represents a specific tag for epigenetic transcriptional activation (By similarity). As part of the NSL complex it may be involved in acetylation of nucleosomal histone H4 on several lysine residues (By similarity). May regulate osteoblasts differentiation (PubMed:11551928). In association with RBBP5 and ASH2L, stimulates the histone methyltransferase activities of KMT2A, KMT2B, KMT2C, KMT2D, SETD1A and SETD1B (By similarity). {ECO:0000250|UniProtKB:P61964, ECO:0000269|PubMed:11551928}.</t>
  </si>
  <si>
    <t>Q543S2;P18872;D3Z2M7</t>
  </si>
  <si>
    <t>Q543S2</t>
  </si>
  <si>
    <t>Gnao1</t>
  </si>
  <si>
    <t>Q8C845;Q9D8Y0</t>
  </si>
  <si>
    <t>Q8C845</t>
  </si>
  <si>
    <t>Efhd2</t>
  </si>
  <si>
    <t>P62774</t>
  </si>
  <si>
    <t>Mtpn Gcdp</t>
  </si>
  <si>
    <t>SUBCELLULAR LOCATION: Cytoplasm {ECO:0000305}. Nucleus {ECO:0000250}. Cytoplasm, perinuclear region {ECO:0000250}.</t>
  </si>
  <si>
    <t>FUNCTION: Promotes dimerization of NF-kappa-B subunits and regulates NF-kappa-B transcription factor activity. Promotes growth of cardiomyocytes, but not cardiomyocyte proliferation. Promotes cardiac muscle hypertrophy (By similarity). Plays a role in the regulation of the growth of actin filaments. Inhibits the activity of the F-actin-capping protein complex formed by the CAPZA1 and CAPZB heterodimer. {ECO:0000250, ECO:0000269|PubMed:20538588}.</t>
  </si>
  <si>
    <t>Q62277;A4FUR8</t>
  </si>
  <si>
    <t>Q62277</t>
  </si>
  <si>
    <t>Syp</t>
  </si>
  <si>
    <t>SUBCELLULAR LOCATION: Cytoplasmic vesicle, secretory vesicle, synaptic vesicle membrane {ECO:0000269|PubMed:24995978}; Multi-pass membrane protein {ECO:0000255}. Synapse, synaptosome {ECO:0000250|UniProtKB:P08247}.</t>
  </si>
  <si>
    <t>FUNCTION: Possibly involved in structural functions as organizing other membrane components or in targeting the vesicles to the plasma membrane (By similarity). Involved in the regulation of short-term and long-term synaptic plasticity. {ECO:0000250, ECO:0000269|PubMed:10595519}.</t>
  </si>
  <si>
    <t>Q9CX86</t>
  </si>
  <si>
    <t>Hnrnpa0 Hnrpa0</t>
  </si>
  <si>
    <t>SUBCELLULAR LOCATION: Nucleus {ECO:0000250}. Note=Component of ribonucleosomes. {ECO:0000250}.</t>
  </si>
  <si>
    <t>FUNCTION: mRNA-binding component of ribonucleosomes. Specifically binds AU-rich element (ARE)-containing mRNAs. Involved in post-transcriptional regulation of cytokines mRNAs. {ECO:0000269|PubMed:12456657}.</t>
  </si>
  <si>
    <t>Q8BGZ1;B2RRY8;F2Z3Z1</t>
  </si>
  <si>
    <t>Q8BGZ1</t>
  </si>
  <si>
    <t>Hpcal4</t>
  </si>
  <si>
    <t>FUNCTION: May be involved in the calcium-dependent regulation of rhodopsin phosphorylation. {ECO:0000250}.</t>
  </si>
  <si>
    <t>F6SLP4;A0A494BAW5;A0A494BAK4;Q4FK22;Q69ZP5;Q9DC16;A0A494BAX4</t>
  </si>
  <si>
    <t>F6SLP4</t>
  </si>
  <si>
    <t>Ergic1</t>
  </si>
  <si>
    <t>SUBCELLULAR LOCATION: Endoplasmic reticulum membrane {ECO:0000256|RuleBase:RU369013}; Multi-pass membrane protein {ECO:0000256|RuleBase:RU369013}. Endoplasmic reticulum-Golgi intermediate compartment membrane {ECO:0000256|RuleBase:RU369013}; Multi-pass membrane protein {ECO:0000256|RuleBase:RU369013}. Golgi apparatus membrane {ECO:0000256|RuleBase:RU369013}; Multi-pass membrane protein {ECO:0000256|RuleBase:RU369013}.</t>
  </si>
  <si>
    <t>FUNCTION: Plays a role in transport between endoplasmic reticulum and Golgi. {ECO:0000256|RuleBase:RU369013}.</t>
  </si>
  <si>
    <t>Q9R0X4;Q32MW3</t>
  </si>
  <si>
    <t>Q9R0X4</t>
  </si>
  <si>
    <t>Acot9 Acate2</t>
  </si>
  <si>
    <t>SUBCELLULAR LOCATION: Mitochondrion {ECO:0000305|PubMed:10383425}.</t>
  </si>
  <si>
    <t>FUNCTION: Acyl-CoA thioesterases are a group of enzymes that catalyze the hydrolysis of acyl-CoAs to the free fatty acid and coenzyme A (CoASH), providing the potential to regulate intracellular levels of acyl-CoAs, free fatty acids and CoASH. Active on long chain acyl-CoAs.</t>
  </si>
  <si>
    <t>Q11136;A2RS23</t>
  </si>
  <si>
    <t>Q11136</t>
  </si>
  <si>
    <t>Pepd Pep4</t>
  </si>
  <si>
    <t>FUNCTION: Dipeptidase that catalyzes the hydrolysis of dipeptides with a prolyl (Xaa-Pro) or hydroxyprolyl residue in the C-terminal position. The preferred dipeptide substrate is Gly-Pro, but other Xaa-Pro dipeptides, such as Ala-Pro, Met-Pro, Phe-Pro, Val-Pro and Leu-Pro, can be cleaved. Plays an important role in collagen metabolism because the high level of iminoacids in collagen. {ECO:0000250|UniProtKB:P12955}.</t>
  </si>
  <si>
    <t>Q9DCZ1;F6VY18</t>
  </si>
  <si>
    <t>Q9DCZ1</t>
  </si>
  <si>
    <t>Gmpr Gmpr1</t>
  </si>
  <si>
    <t>FUNCTION: Catalyzes the irreversible NADPH-dependent deamination of GMP to IMP. It functions in the conversion of nucleobase, nucleoside and nucleotide derivatives of G to A nucleotides, and in maintaining the intracellular balance of A and G nucleotides. {ECO:0000255|HAMAP-Rule:MF_03195}.</t>
  </si>
  <si>
    <t>S4R1M2;D3YXK2;Q6A0C0;Q80YR5</t>
  </si>
  <si>
    <t>S4R1M2</t>
  </si>
  <si>
    <t>Safb</t>
  </si>
  <si>
    <t>Q9D6K8</t>
  </si>
  <si>
    <t>Fundc2 Hcbp6</t>
  </si>
  <si>
    <t>SUBCELLULAR LOCATION: Mitochondrion outer membrane {ECO:0000250|UniProtKB:Q9BWH2}; Multi-pass membrane protein {ECO:0000255}. Nucleus {ECO:0000250|UniProtKB:Q9BWH2}.</t>
  </si>
  <si>
    <t>FUNCTION: Binds directly and specifically 1,2-Diacyl-sn-glycero-3-phospho-(1'-myo-inositol-3',4',5'-bisphosphate) (PIP3) leading to the recruitment of PIP3 to mitochondria and may play a role in the regulation of the platelet activation via AKT/GSK3B/cGMP signaling pathways (PubMed:30576423, PubMed:29786068). May act as transcription factor that regulates SREBP1 (isoform SREBP-1C) expression in order to modulate triglyceride (TG) homeostasis in hepatocytes (By similarity). {ECO:0000250|UniProtKB:Q9BWH2, ECO:0000269|PubMed:29786068, ECO:0000269|PubMed:30576423}.</t>
  </si>
  <si>
    <t>Mitochondrial dynamics and surveillance &gt; Organelle contact sites | Signaling</t>
  </si>
  <si>
    <t>Q80UN0;E9PYI8;Q9JMA1;Q3TC32</t>
  </si>
  <si>
    <t>Q80UN0</t>
  </si>
  <si>
    <t>Usp14</t>
  </si>
  <si>
    <t>Q2M3X8;B1B1B8</t>
  </si>
  <si>
    <t>Q2M3X8</t>
  </si>
  <si>
    <t>Phactr1</t>
  </si>
  <si>
    <t>SUBCELLULAR LOCATION: Cytoplasm. Synapse {ECO:0000250}. Nucleus. Note=Enriched at synapses (By similarity). Cytoplasmic in resting cells, and is imported into the nucleus upon serum stimulation. Interaction with actin prevents nuclear import. {ECO:0000250}.</t>
  </si>
  <si>
    <t>FUNCTION: Binds actin monomers (G actin) and plays a role in multiple processes including the regulation of actin cytoskeleton dynamics, actin stress fibers formation, cell motility and survival, formation of tubules by endothelial cells, and regulation of PPP1CA activity. Involved in the regulation of cortical neuron migration and dendrite arborization (PubMed:30256902). {ECO:0000250, ECO:0000269|PubMed:22976292, ECO:0000269|PubMed:23041370, ECO:0000269|PubMed:30256902}.</t>
  </si>
  <si>
    <t>Q8C3Z4;Q9DBC7;Q3TYK4;Q3UBA7;Q9CS50</t>
  </si>
  <si>
    <t>Q8C3Z4</t>
  </si>
  <si>
    <t>Prkar1a</t>
  </si>
  <si>
    <t>Q78IK4;Q9CZB4;B1AV14</t>
  </si>
  <si>
    <t>Q78IK4</t>
  </si>
  <si>
    <t>Apool Fam121a Mic27</t>
  </si>
  <si>
    <t>SUBCELLULAR LOCATION: Mitochondrion inner membrane {ECO:0000250|UniProtKB:Q6UXV4}; Multi-pass membrane protein {ECO:0000250|UniProtKB:Q6UXV4}. Mitochondrion {ECO:0000250|UniProtKB:Q6UXV4}.</t>
  </si>
  <si>
    <t>FUNCTION: Component of the MICOS complex, a large protein complex of the mitochondrial inner membrane that plays crucial roles in the maintenance of crista junctions, inner membrane architecture, and formation of contact sites to the outer membrane. Specifically binds to cardiolipin (in vitro) but not to the precursor lipid phosphatidylglycerol. Plays a crucial role in crista junction formation and mitochondrial function. {ECO:0000250|UniProtKB:Q6UXV4}.</t>
  </si>
  <si>
    <t>Q62086;Q8VDG8</t>
  </si>
  <si>
    <t>Q62086</t>
  </si>
  <si>
    <t>Pon2</t>
  </si>
  <si>
    <t>SUBCELLULAR LOCATION: Membrane {ECO:0000250}; Peripheral membrane protein {ECO:0000250}.</t>
  </si>
  <si>
    <t>FUNCTION: Capable of hydrolyzing lactones and a number of aromatic carboxylic acid esters. {ECO:0000250}.</t>
  </si>
  <si>
    <t>F8VQA4;P97467;E9Q704;Q3V1A8</t>
  </si>
  <si>
    <t>F8VQA4</t>
  </si>
  <si>
    <t>Pam</t>
  </si>
  <si>
    <t>SUBCELLULAR LOCATION: Cytoplasmic vesicle, secretory vesicle membrane {ECO:0000256|ARBA:ARBA00004160}; Single-pass membrane protein {ECO:0000256|ARBA:ARBA00004160}. Membrane {ECO:0000256|ARBA:ARBA00004167}; Single-pass membrane protein {ECO:0000256|ARBA:ARBA00004167}.</t>
  </si>
  <si>
    <t>Q3U1J4;Q91YC8;Q3ULS8</t>
  </si>
  <si>
    <t>Q3U1J4</t>
  </si>
  <si>
    <t>Ddb1</t>
  </si>
  <si>
    <t>SUBCELLULAR LOCATION: Cytoplasm {ECO:0000269|PubMed:24357321}. Nucleus {ECO:0000269|PubMed:24357321}. Note=Primarily cytoplasmic. Translocates to the nucleus following UV irradiation and subsequently accumulates at sites of DNA damage (By similarity). More concentrated in nuclei than in cytoplasm in germinal vesicle (GV) stage oocytes, zygotes and the 2-cell stage, but distributed in the cytoplasm at the MII-stage oocytes (PubMed:24357321). {ECO:0000250|UniProtKB:Q16531, ECO:0000269|PubMed:24357321}.</t>
  </si>
  <si>
    <t>FUNCTION: Protein, which is both involved in DNA repair and protein ubiquitination, as part of the UV-DDB complex and DCX (DDB1-CUL4-X-box) complexes, respectively (PubMed:12107171, PubMed:26431207, PubMed:28790135). Core component of the UV-DDB complex (UV-damaged DNA-binding protein complex), a complex that recognizes UV-induced DNA damage and recruit proteins of the nucleotide excision repair pathway (the NER pathway) to initiate DNA repair (PubMed:12107171). The UV-DDB complex preferentially binds to cyclobutane pyrimidine dimers (CPD), 6-4 photoproducts (6-4 PP), apurinic sites and short mismatches (By similarity). Also functions as a component of numerous distinct DCX (DDB1-CUL4-X-box) E3 ubiquitin-protein ligase complexes which mediate the ubiquitination and subsequent proteasomal degradation of target proteins (By similarity). The functional specificity of the DCX E3 ubiquitin-protein ligase complex is determined by the variable substrate recognition component recruited by DDB1 (By similarity). DCX(DDB2) (also known as DDB1-CUL4-ROC1, CUL4-DDB-ROC1 and CUL4-DDB-RBX1) may ubiquitinate histone H2A, histone H3 and histone H4 at sites of UV-induced DNA damage (By similarity). The ubiquitination of histones may facilitate their removal from the nucleosome and promote subsequent DNA repair (By similarity). DCX(DDB2) also ubiquitinates XPC, which may enhance DNA-binding by XPC and promote NER (By similarity). DCX(DTL) plays a role in PCNA-dependent polyubiquitination of CDT1 and MDM2-dependent ubiquitination of TP53 in response to radiation-induced DNA damage and during DNA replication (By similarity). DCX(ERCC8) (the CSA complex) plays a role in transcription-coupled repair (TCR) (By similarity). The DDB1-CUL4A-DTL E3 ligase complex regulates the circadian clock function by mediating the ubiquitination and degradation of CRY1 (PubMed:26431207). DDB1-mediated CRY1 degradation promotes FOXO1 protein stability and FOXO1-mediated gluconeogenesis in the liver (PubMed:28790135). By acting on TET dioxygenses, essential for oocyte maintenance at the primordial follicle stage, hence essential for female fertility (PubMed:24357321). Maternal factor required for proper zygotic genome activation and genome reprogramming (PubMed:24357321). {ECO:0000250|UniProtKB:Q16531, ECO:0000269|PubMed:12107171, ECO:0000269|PubMed:24357321, ECO:0000269|PubMed:26431207, ECO:0000269|PubMed:28790135}.</t>
  </si>
  <si>
    <t>Q14AI7;O88544;Q3TIJ1;F6QTS1;D3YV99</t>
  </si>
  <si>
    <t>Q14AI7</t>
  </si>
  <si>
    <t>Cops4</t>
  </si>
  <si>
    <t>SUBCELLULAR LOCATION: Cytoplasmic vesicle, secretory vesicle, synaptic vesicle {ECO:0000256|ARBA:ARBA00004234}. Nucleus {ECO:0000256|ARBA:ARBA00004123}. Vesicle {ECO:0000256|ARBA:ARBA00004373}.</t>
  </si>
  <si>
    <t>P51830;E9Q706;Q3UWC8</t>
  </si>
  <si>
    <t>P51830</t>
  </si>
  <si>
    <t>Adcy9</t>
  </si>
  <si>
    <t>SUBCELLULAR LOCATION: Cell membrane {ECO:0000269|PubMed:8662814}; Multi-pass membrane protein {ECO:0000305}.</t>
  </si>
  <si>
    <t>FUNCTION: Adenylyl cyclase that catalyzes the formation of the signaling molecule cAMP in response to activation of G protein-coupled receptors. Contributes to signaling cascades activated by CRH (corticotropin-releasing factor), corticosteroids and by beta-adrenergic receptors. {ECO:0000250|UniProtKB:O60503, ECO:0000269|PubMed:8662814}.</t>
  </si>
  <si>
    <t>Q8VCT3;E9PYF1;Q8BMH2</t>
  </si>
  <si>
    <t>Q8VCT3</t>
  </si>
  <si>
    <t>Rnpep</t>
  </si>
  <si>
    <t>FUNCTION: Exopeptidase which selectively removes arginine and/or lysine residues from the N-terminus of several peptide substrates including Arg(0)-Leu-enkephalin, Arg(0)-Met-enkephalin and Arg(-1)-Lys(0)-somatostatin-14. Can hydrolyze leukotriene A4 (LTA-4) into leukotriene B4 (LTB-4) (By similarity). {ECO:0000250}.</t>
  </si>
  <si>
    <t>Q3TRJ7;Q3TJB4;Q62419;Q3U3C4;A0A3B2W7K0</t>
  </si>
  <si>
    <t>Q3TRJ7</t>
  </si>
  <si>
    <t>Sh3gl1</t>
  </si>
  <si>
    <t>SUBCELLULAR LOCATION: Membrane {ECO:0000256|ARBA:ARBA00004170}; Peripheral membrane protein {ECO:0000256|ARBA:ARBA00004170}.</t>
  </si>
  <si>
    <t>Q9CQ60;Q8CBG6;D3Z4X1</t>
  </si>
  <si>
    <t>Q9CQ60</t>
  </si>
  <si>
    <t>Pgls</t>
  </si>
  <si>
    <t>FUNCTION: Hydrolysis of 6-phosphogluconolactone to 6-phosphogluconate. {ECO:0000250}.</t>
  </si>
  <si>
    <t>Q9JHW2;A0A338P6G0;A0A338P7A1</t>
  </si>
  <si>
    <t>Q9JHW2</t>
  </si>
  <si>
    <t>Nit2 D16Ertd502e</t>
  </si>
  <si>
    <t>SUBCELLULAR LOCATION: Cytoplasm {ECO:0000250|UniProtKB:Q9NQR4}.</t>
  </si>
  <si>
    <t>FUNCTION: Has omega-amidase activity (PubMed:19596042, PubMed:28373563). The role of omega-amidase is to remove potentially toxic intermediates by converting 2-oxoglutaramate and 2-oxosuccinamate to biologically useful 2-oxoglutarate and oxaloacetate, respectively (PubMed:19596042). Can also hydrolyze gamma-monomethyl-alpha-ketoglutarate in vitro (PubMed:19596042). {ECO:0000269|PubMed:19596042, ECO:0000269|PubMed:28373563}.</t>
  </si>
  <si>
    <t>Metabolism &gt; Detoxification</t>
  </si>
  <si>
    <t>Q80V42</t>
  </si>
  <si>
    <t>Cpm</t>
  </si>
  <si>
    <t>FUNCTION: Specifically removes C-terminal basic residues (Arg or Lys) from peptides and proteins. It is believed to play important roles in the control of peptide hormone and growth factor activity at the cell surface, and in the membrane-localized degradation of extracellular proteins (By similarity). {ECO:0000250}.</t>
  </si>
  <si>
    <t>Q3UJ76;P62743;A0A0U1RPS0;Q7TT10</t>
  </si>
  <si>
    <t>Q3UJ76</t>
  </si>
  <si>
    <t>Ap2s1</t>
  </si>
  <si>
    <t>SUBCELLULAR LOCATION: Cell membrane {ECO:0000256|ARBA:ARBA00004236}. Membrane, coated pit {ECO:0000256|ARBA:ARBA00004277}; Peripheral membrane protein {ECO:0000256|ARBA:ARBA00004277}; Cytoplasmic side {ECO:0000256|ARBA:ARBA00004277}.</t>
  </si>
  <si>
    <t>Q9QZX7</t>
  </si>
  <si>
    <t>Srr</t>
  </si>
  <si>
    <t>FUNCTION: Catalyzes the synthesis of D-serine from L-serine. D-serine is a key coagonist with glutamate at NMDA receptors. Has dehydratase activity towards both L-serine and D-serine. {ECO:0000269|PubMed:10557334, ECO:0000269|PubMed:12393813, ECO:0000269|PubMed:12515328, ECO:0000269|PubMed:15536068, ECO:0000269|PubMed:17293453}.</t>
  </si>
  <si>
    <t>B1AZ46;Q3UKP6;Q8BKX1</t>
  </si>
  <si>
    <t>B1AZ46</t>
  </si>
  <si>
    <t>Baiap2</t>
  </si>
  <si>
    <t>SUBCELLULAR LOCATION: Cell projection, filopodium {ECO:0000256|ARBA:ARBA00004486}. Cell projection, ruffle {ECO:0000256|ARBA:ARBA00004466}. Cytoplasm, cytoskeleton {ECO:0000256|ARBA:ARBA00004245}. Membrane {ECO:0000256|ARBA:ARBA00004170}; Peripheral membrane protein {ECO:0000256|ARBA:ARBA00004170}.</t>
  </si>
  <si>
    <t>FUNCTION: Adapter protein that links membrane-bound small G-proteins to cytoplasmic effector proteins. Necessary for CDC42-mediated reorganization of the actin cytoskeleton and for RAC1-mediated membrane ruffling. Involved in the regulation of the actin cytoskeleton by WASF family members and the Arp2/3 complex. Plays a role in neurite growth. Acts syngeristically with ENAH to promote filipodia formation. Plays a role in the reorganization of the actin cytoskeleton in response to bacterial infection. Participates in actin bundling when associated with EPS8, promoting filopodial protrusions. {ECO:0000256|ARBA:ARBA00025545}.</t>
  </si>
  <si>
    <t>Q9D892;Q60I30;Q3U589</t>
  </si>
  <si>
    <t>Q9D892</t>
  </si>
  <si>
    <t>Itpa</t>
  </si>
  <si>
    <t>SUBCELLULAR LOCATION: Cytoplasm {ECO:0000255|HAMAP-Rule:MF_03148}.</t>
  </si>
  <si>
    <t>FUNCTION: Pyrophosphatase that hydrolyzes the non-canonical purine nucleotides inosine triphosphate (ITP), deoxyinosine triphosphate (dITP) as well as 2'-deoxy-N-6-hydroxylaminopurine triphosphate (dHAPTP) and xanthosine 5'-triphosphate (XTP) to their respective monophosphate derivatives. The enzyme does not distinguish between the deoxy- and ribose forms. Probably excludes non-canonical purines from RNA and DNA precursor pools, thus preventing their incorporation into RNA and DNA and avoiding chromosomal lesions. {ECO:0000255|HAMAP-Rule:MF_03148, ECO:0000269|PubMed:17090528, ECO:0000269|PubMed:20081199, ECO:0000269|PubMed:20601097}.</t>
  </si>
  <si>
    <t>E9PUC5;F6Z9E6;A0A1D5RLK2;A0A1D5RMH7;Q2PFD7;Q8C0E9</t>
  </si>
  <si>
    <t>E9PUC5</t>
  </si>
  <si>
    <t>Psd3</t>
  </si>
  <si>
    <t>A0A0R4J1N9;Q3TSW9;P40630;D3Z0F3</t>
  </si>
  <si>
    <t>A0A0R4J1N9</t>
  </si>
  <si>
    <t>Tfam</t>
  </si>
  <si>
    <t>Q8CI86;Q3TWI4;P51432;Q571K9;A0A494B9C1;Q3TPL1</t>
  </si>
  <si>
    <t>Q8CI86</t>
  </si>
  <si>
    <t>Plcb3</t>
  </si>
  <si>
    <t>FUNCTION: The production of the second messenger molecules diacylglycerol (DAG) and inositol 1,4,5-trisphosphate (IP3) is mediated by activated phosphatidylinositol-specific phospholipase C enzymes. {ECO:0000256|PIRNR:PIRNR000956}.</t>
  </si>
  <si>
    <t>Q9QXS6;Q3TRK3;A0A0R4J1E3</t>
  </si>
  <si>
    <t>Q9QXS6</t>
  </si>
  <si>
    <t>Dbn1 Drba</t>
  </si>
  <si>
    <t>SUBCELLULAR LOCATION: Cytoplasm {ECO:0000250|UniProtKB:Q16643}. Cell projection, dendrite {ECO:0000250|UniProtKB:Q16643}. Cytoplasm, cell cortex {ECO:0000250|UniProtKB:Q16643}. Cell junction {ECO:0000250|UniProtKB:Q16643}. Cell projection {ECO:0000269|PubMed:24720729}. Cell projection, growth cone {ECO:0000269|PubMed:24720729}. Note=In the absence of antigen, evenly distributed throughout subcortical regions of the T-cell membrane and cytoplasm. In the presence of antigen, distributes to the immunological synapse forming at the T-cell-APC contact area, where it localizes at the peripheral and distal supramolecular activation clusters (SMAC) (By similarity). Colocalized with RUFY3 and F-actin at the transitional domain of the axonal growth cone (PubMed:24720729). {ECO:0000250|UniProtKB:Q16643, ECO:0000269|PubMed:24720729}.</t>
  </si>
  <si>
    <t>FUNCTION: Actin cytoskeleton-organizing protein that plays a role in the formation of cell projections (By similarity). Required for actin polymerization at immunological synapses (IS) and for the recruitment of the chemokine receptor CXCR4 to IS (By similarity). Plays a role in dendritic spine morphogenesis and organization, including the localization of the dopamine receptor DRD1 to the dendritic spines (PubMed:25865831). Involved in memory-related synaptic plasticity in the hippocampus (PubMed:25865831). {ECO:0000250|UniProtKB:Q16643, ECO:0000269|PubMed:25865831}.</t>
  </si>
  <si>
    <t>C7G3P1;P60469;A0A1B0GRM4</t>
  </si>
  <si>
    <t>C7G3P1</t>
  </si>
  <si>
    <t>Ppfia3 mKIAA0654</t>
  </si>
  <si>
    <t>Q925I1</t>
  </si>
  <si>
    <t>Atad3 Atad3a Kiaa1273</t>
  </si>
  <si>
    <t>SUBCELLULAR LOCATION: Mitochondrion inner membrane {ECO:0000250}; Single-pass membrane protein {ECO:0000250}. Mitochondrion matrix, mitochondrion nucleoid {ECO:0000250}. Note=In the mitochondrial inner membrane, enriched in sites with the potential to form contacts with the outer membrane. The N-terminal domain interacts with the inner surface of the mitochondrial outer membrane and the C-terminal domain localizes in a specific matrix compartment, where it is associated with nucleoids (By similarity). {ECO:0000250}.</t>
  </si>
  <si>
    <t>FUNCTION: Essential for mitochondrial network organization, mitochondrial metabolism and cell growth at organism and cellular level. May play an important role in mitochondrial protein synthesis. May also participate in mitochondrial DNA replication. May bind to mitochondrial DNA D-loops and contribute to nucleoid stability. Required for enhanced channeling of cholesterol for hormone-dependent steroidogenesis. Involved in mitochondrial-mediated antiviral innate immunity. {ECO:0000250|UniProtKB:Q9NVI7}.</t>
  </si>
  <si>
    <t>Mitochondrial central dogma &gt; mtDNA maintenance &gt; mtDNA nucleoid | Mitochondrial dynamics and surveillance &gt; Organelle contact sites | Mitochondrial dynamics and surveillance &gt; Intramitochondrial membrane interactions</t>
  </si>
  <si>
    <t>Q9Z268</t>
  </si>
  <si>
    <t>Rasal1 Rasal</t>
  </si>
  <si>
    <t>FUNCTION: Probable inhibitory regulator of the Ras-cyclic AMP pathway. Plays a role in dendrite formation by melanocytes. {ECO:0000250|UniProtKB:O95294}.</t>
  </si>
  <si>
    <t>Q8VBV7</t>
  </si>
  <si>
    <t>Cops8 Csn8</t>
  </si>
  <si>
    <t>FUNCTION: Component of the COP9 signalosome complex (CSN), a complex involved in various cellular and developmental processes. The CSN complex is an essential regulator of the ubiquitin (Ubl) conjugation pathway by mediating the deneddylation of the cullin subunits of SCF-type E3 ligase complexes, leading to decrease the Ubl ligase activity of SCF-type complexes such as SCF, CSA or DDB2. The complex is also involved in phosphorylation of p53/TP53, c-jun/JUN, IkappaBalpha/NFKBIA, ITPK1 and IRF8/ICSBP, possibly via its association with CK2 and PKD kinases. CSN-dependent phosphorylation of TP53 and JUN promotes and protects degradation by the Ubl system, respectively (By similarity). {ECO:0000250}.</t>
  </si>
  <si>
    <t>Q9CZU6;Q0QEL9</t>
  </si>
  <si>
    <t>Q9CZU6</t>
  </si>
  <si>
    <t>Cs</t>
  </si>
  <si>
    <t>Q3UXI9;Q9CXY6</t>
  </si>
  <si>
    <t>Q3UXI9</t>
  </si>
  <si>
    <t>Ilf2</t>
  </si>
  <si>
    <t>A0A140T8R8;A0A0G2JGV7;Q3UT23;Q3TMV8;Q9QZ73;A0A1Y7VP24;A0A0G2JDN9;A0A1B0GXL7;A0A0G2JDM0;A0A0G2JEA2</t>
  </si>
  <si>
    <t>A0A140T8R8</t>
  </si>
  <si>
    <t>Dcun1d1</t>
  </si>
  <si>
    <t>Q922Z3;Q922R9;Q3UPJ8;Q3TSG8;Q3TK29;Q9CQN1</t>
  </si>
  <si>
    <t>Q922Z3</t>
  </si>
  <si>
    <t>Trap1</t>
  </si>
  <si>
    <t>Q63844;D3Z3G6;A0A0U1RPX4;Q3U2H3;A0A0U1RPZ0;D3Z6D8</t>
  </si>
  <si>
    <t>Q63844</t>
  </si>
  <si>
    <t>Mapk3 Erk1 Prkm3</t>
  </si>
  <si>
    <t>SUBCELLULAR LOCATION: Cytoplasm {ECO:0000250|UniProtKB:P21708}. Nucleus. Membrane, caveola {ECO:0000250|UniProtKB:P21708}. Cell junction, focal adhesion {ECO:0000269|PubMed:15923189}. Note=Autophosphorylation at Thr-207 promotes nuclear localization (By similarity). PEA15-binding redirects the biological outcome of MAPK3 kinase-signaling by sequestering MAPK3 into the cytoplasm (PubMed:11702783). {ECO:0000250|UniProtKB:P27361, ECO:0000269|PubMed:11702783}.</t>
  </si>
  <si>
    <t>FUNCTION: Serine/threonine kinase which acts as an essential component of the MAP kinase signal transduction pathway. MAPK1/ERK2 and MAPK3/ERK1 are the 2 MAPKs which play an important role in the MAPK/ERK cascade. They participate also in a signaling cascade initiated by activated KIT and KITLG/SCF. Depending on the cellular context, the MAPK/ERK cascade mediates diverse biological functions such as cell growth, adhesion, survival and differentiation through the regulation of transcription, translation, cytoskeletal rearrangements. The MAPK/ERK cascade also plays a role in initiation and regulation of meiosis, mitosis, and postmitotic functions in differentiated cells by phosphorylating a number of transcription factors. About 160 substrates have already been discovered for ERKs. Many of these substrates are localized in the nucleus, and seem to participate in the regulation of transcription upon stimulation. However, other substrates are found in the cytosol as well as in other cellular organelles, and those are responsible for processes such as translation, mitosis and apoptosis. Moreover, the MAPK/ERK cascade is also involved in the regulation of the endosomal dynamics, including lysosome processing and endosome cycling through the perinuclear recycling compartment (PNRC); as well as in the fragmentation of the Golgi apparatus during mitosis. The substrates include transcription factors (such as ATF2, BCL6, ELK1, ERF, FOS, HSF4 or SPZ1), cytoskeletal elements (such as CANX, CTTN, GJA1, MAP2, MAPT, PXN, SORBS3 or STMN1), regulators of apoptosis (such as BAD, BTG2, CASP9, DAPK1, IER3, MCL1 or PPARG), regulators of translation (such as EIF4EBP1) and a variety of other signaling-related molecules (like ARHGEF2, FRS2 or GRB10). Protein kinases (such as RAF1, RPS6KA1/RSK1, RPS6KA3/RSK2, RPS6KA2/RSK3, RPS6KA6/RSK4, SYK, MKNK1/MNK1, MKNK2/MNK2, RPS6KA5/MSK1, RPS6KA4/MSK2, MAPKAPK3 or MAPKAPK5) and phosphatases (such as DUSP1, DUSP4, DUSP6 or DUSP16) are other substrates which enable the propagation the MAPK/ERK signal to additional cytosolic and nuclear targets, thereby extending the specificity of the cascade. {ECO:0000269|PubMed:11702783, ECO:0000269|PubMed:12134156}.</t>
  </si>
  <si>
    <t>Q6PB52;Q6PEM5;Q5D0B0;Q6ZY49;Q52KI7;Q3TL96;Q8K295;A0A1S6GWI9;P55302;Q8C252</t>
  </si>
  <si>
    <t>Q6PB52</t>
  </si>
  <si>
    <t>Lrpap1</t>
  </si>
  <si>
    <t>Q9DC36;Q8CDE0;Q5SS83;Q3UEG9;Q60634</t>
  </si>
  <si>
    <t>Q9DC36</t>
  </si>
  <si>
    <t>Flot2</t>
  </si>
  <si>
    <t>SUBCELLULAR LOCATION: Membrane {ECO:0000256|RuleBase:RU366054}. Endosome {ECO:0000256|RuleBase:RU366054}.</t>
  </si>
  <si>
    <t>Q8K298</t>
  </si>
  <si>
    <t>Anln</t>
  </si>
  <si>
    <t>SUBCELLULAR LOCATION: Nucleus {ECO:0000250}. Cytoplasm, cytoskeleton {ECO:0000250}. Cytoplasm, cell cortex {ECO:0000250|UniProtKB:Q9NQW6}. Cell projection, bleb {ECO:0000250|UniProtKB:Q9NQW6}. Note=Mainly found in the nucleus during interphase. Colocalizes with cortical F-actin upon nuclear envelope breakdown in mitosis and subsequently concentrates in the area of the prospective contractile ring in anaphase. This pattern persists until telophase, when the protein becomes concentrated in the midbody. {ECO:0000250|UniProtKB:Q9NQW6}.</t>
  </si>
  <si>
    <t>FUNCTION: Required for cytokinesis. Essential for the structural integrity of the cleavage furrow and for completion of cleavage furrow ingression. Plays a role in bleb assembly during metaphase and anaphase of mitosis. May play a significant role in podocyte cell migration. {ECO:0000250|UniProtKB:Q9NQW6}.</t>
  </si>
  <si>
    <t>Q9CX34</t>
  </si>
  <si>
    <t>Sugt1</t>
  </si>
  <si>
    <t>SUBCELLULAR LOCATION: Cytoplasm {ECO:0000250}. Nucleus {ECO:0000250}. Note=Translocates the to nucleus upon heat shock, requiring S100A6. {ECO:0000250}.</t>
  </si>
  <si>
    <t>FUNCTION: May play a role in ubiquitination and subsequent proteasomal degradation of target proteins.</t>
  </si>
  <si>
    <t>Q64332;Q8CE19</t>
  </si>
  <si>
    <t>Q64332</t>
  </si>
  <si>
    <t>Syn2</t>
  </si>
  <si>
    <t>SUBCELLULAR LOCATION: Synapse.</t>
  </si>
  <si>
    <t>FUNCTION: Neuronal phosphoprotein that coats synaptic vesicles, binds to the cytoskeleton, and is believed to function in the regulation of neurotransmitter release. May play a role in noradrenaline secretion by sympathetic neurons. {ECO:0000269|PubMed:22673524}.</t>
  </si>
  <si>
    <t>Q8R191</t>
  </si>
  <si>
    <t>Syngr3</t>
  </si>
  <si>
    <t>SUBCELLULAR LOCATION: Cytoplasmic vesicle, secretory vesicle, synaptic vesicle membrane {ECO:0000269|PubMed:14755516, ECO:0000269|PubMed:19357284}; Multi-pass membrane protein {ECO:0000255}. Synapse {ECO:0000269|PubMed:14755516}. Note=Found at the neuromuscular synapses. {ECO:0000269|PubMed:14755516}.</t>
  </si>
  <si>
    <t>FUNCTION: May play a role in regulated exocytosis (PubMed:10383386). May indirectly regulate the activity of the plasma membrane dopamine transporter SLC6A3 and thereby regulate dopamine transport back from the synaptic cleft into the presynaptic terminal (PubMed:19357284). {ECO:0000269|PubMed:10383386, ECO:0000269|PubMed:19357284}.</t>
  </si>
  <si>
    <t>B9EJ15;Q8C5W0;Q3UGS6;Q05D14</t>
  </si>
  <si>
    <t>B9EJ15</t>
  </si>
  <si>
    <t>Clmn</t>
  </si>
  <si>
    <t>Q50HX4;Q50HX2;Q91V41;Q50HX0;Q50HX3;Q50HX1;Q50HW9</t>
  </si>
  <si>
    <t>Q50HX4</t>
  </si>
  <si>
    <t>Rab14 rab14</t>
  </si>
  <si>
    <t>SUBCELLULAR LOCATION: Cytoplasmic vesicle, phagosome {ECO:0000256|ARBA:ARBA00004262}. Early endosome membrane {ECO:0000256|ARBA:ARBA00004438}; Lipid-anchor {ECO:0000256|ARBA:ARBA00004438}; Cytoplasmic side {ECO:0000256|ARBA:ARBA00004438}. Endosome membrane {ECO:0000256|ARBA:ARBA00004238}; Lipid-anchor {ECO:0000256|ARBA:ARBA00004238}; Cytoplasmic side {ECO:0000256|ARBA:ARBA00004238}. Golgi apparatus membrane {ECO:0000256|ARBA:ARBA00004444}; Lipid-anchor {ECO:0000256|ARBA:ARBA00004444}; Cytoplasmic side {ECO:0000256|ARBA:ARBA00004444}. Golgi apparatus, trans-Golgi network membrane {ECO:0000256|ARBA:ARBA00004387}; Lipid-anchor {ECO:0000256|ARBA:ARBA00004387}; Cytoplasmic side {ECO:0000256|ARBA:ARBA00004387}. Recycling endosome {ECO:0000256|ARBA:ARBA00004172}.</t>
  </si>
  <si>
    <t>Q5SUR0</t>
  </si>
  <si>
    <t>Pfas Kiaa0361</t>
  </si>
  <si>
    <t>FUNCTION: Phosphoribosylformylglycinamidine synthase involved in the purines biosynthetic pathway. Catalyzes the ATP-dependent conversion of formylglycinamide ribonucleotide (FGAR) and glutamine to yield formylglycinamidine ribonucleotide (FGAM) and glutamate (By similarity). {ECO:0000250}.</t>
  </si>
  <si>
    <t>Q9QYS2</t>
  </si>
  <si>
    <t>Grm3 Gprc1c Mglur3</t>
  </si>
  <si>
    <t>FUNCTION: G-protein coupled receptor for glutamate. Ligand binding causes a conformation change that triggers signaling via guanine nucleotide-binding proteins (G proteins) and modulates the activity of down-stream effectors. Signaling inhibits adenylate cyclase activity.</t>
  </si>
  <si>
    <t>P68181;H6TMF6;H6TMF5</t>
  </si>
  <si>
    <t>P68181</t>
  </si>
  <si>
    <t>Prkacb Pkacb</t>
  </si>
  <si>
    <t>SUBCELLULAR LOCATION: Cytoplasm {ECO:0000250}. Cell membrane {ECO:0000250}. Membrane {ECO:0000250|UniProtKB:P22694}; Lipid-anchor {ECO:0000250|UniProtKB:P22694}. Nucleus {ECO:0000250}. Note=Translocates into the nucleus (monomeric catalytic subunit). The inactive holoenzyme is found in the cytoplasm. {ECO:0000250}.</t>
  </si>
  <si>
    <t>FUNCTION: Mediates cAMP-dependent signaling triggered by receptor binding to GPCRs. PKA activation regulates diverse cellular processes such as cell proliferation, the cell cycle, differentiation and regulation of microtubule dynamics, chromatin condensation and decondensation, nuclear envelope disassembly and reassembly, as well as regulation of intracellular transport mechanisms and ion flux (PubMed:9368018). Regulates the abundance of compartmentalized pools of its regulatory subunits through phosphorylation of PJA2 which binds and ubiquitinates these subunits, leading to their subsequent proteolysis. Phosphorylates GPKOW which regulates its ability to bind RNA (By similarity). {ECO:0000250|UniProtKB:P22694, ECO:0000269|PubMed:9368018}.</t>
  </si>
  <si>
    <t>Q99J36</t>
  </si>
  <si>
    <t>Thumpd1</t>
  </si>
  <si>
    <t>FUNCTION: Functions as a tRNA-binding adapter to mediate NAT10-dependent tRNA acetylation modifying cytidine to N4-acetylcytidine (ac4C). {ECO:0000250|UniProtKB:Q9NXG2}.</t>
  </si>
  <si>
    <t>A0A991ENV6;Q8VIJ6;Q810V5</t>
  </si>
  <si>
    <t>A0A991ENV6</t>
  </si>
  <si>
    <t>Sfpq</t>
  </si>
  <si>
    <t>Q3B7Z2</t>
  </si>
  <si>
    <t>Osbp Kiaa4220</t>
  </si>
  <si>
    <t>SUBCELLULAR LOCATION: Cytoplasm, cytosol {ECO:0000250|UniProtKB:P22059}. Cytoplasm, perinuclear region {ECO:0000250|UniProtKB:P22059}. Golgi apparatus membrane {ECO:0000250|UniProtKB:P22059}; Peripheral membrane protein {ECO:0000250|UniProtKB:P22059}. Endoplasmic reticulum membrane {ECO:0000250|UniProtKB:P22059}; Peripheral membrane protein {ECO:0000250|UniProtKB:P22059}. Note=Predominantly cytosolic. {ECO:0000250|UniProtKB:P22059}.</t>
  </si>
  <si>
    <t>FUNCTION: Lipid transporter involved in lipid countertransport between the Golgi complex and membranes of the endoplasmic reticulum: specifically exchanges sterol with phosphatidylinositol 4-phosphate (PI4P), delivering sterol to the Golgi in exchange for PI4P, which is degraded by the SAC1/SACM1L phosphatase in the endoplasmic reticulum. Binds cholesterol and a range of oxysterols including 25-hydroxycholesterol. Cholesterol binding promotes the formation of a complex with PP2A and a tyrosine phosphatase which dephosphorylates ERK1/2, whereas 25-hydroxycholesterol causes its disassembly. Regulates cholesterol efflux by decreasing ABCA1 stability. {ECO:0000250|UniProtKB:P22059}.</t>
  </si>
  <si>
    <t>Q8VDP6;A0A0U1RP13;A0A0U1RNI6;A0A0U1RPV3;A0A0U1RQ57</t>
  </si>
  <si>
    <t>Q8VDP6</t>
  </si>
  <si>
    <t>Cdipt Pis1</t>
  </si>
  <si>
    <t>SUBCELLULAR LOCATION: Endoplasmic reticulum membrane {ECO:0000250|UniProtKB:O14735}; Multi-pass membrane protein {ECO:0000255}. Cell membrane {ECO:0000250|UniProtKB:O14735}; Multi-pass membrane protein {ECO:0000255}.</t>
  </si>
  <si>
    <t>FUNCTION: Catalyzes the biosynthesis of phosphatidylinositol (PtdIns) as well as PtdIns:inositol exchange reaction. May thus act to reduce an excessive cellular PtdIns content. The exchange activity is due to the reverse reaction of PtdIns synthase and is dependent on CMP, which is tightly bound to the enzyme. {ECO:0000250|UniProtKB:O14735}.</t>
  </si>
  <si>
    <t>D3Z7M9;O35381;D3YYE1;F6UFG6</t>
  </si>
  <si>
    <t>D3Z7M9</t>
  </si>
  <si>
    <t>Anp32a</t>
  </si>
  <si>
    <t>SUBCELLULAR LOCATION: Nucleus {ECO:0000256|RuleBase:RU369103}.</t>
  </si>
  <si>
    <t>FUNCTION: Multifunctional protein that is involved in the regulation of many processes. {ECO:0000256|RuleBase:RU369103}.</t>
  </si>
  <si>
    <t>Q58EU7;Q00915</t>
  </si>
  <si>
    <t>Q58EU7</t>
  </si>
  <si>
    <t>Rbp1</t>
  </si>
  <si>
    <t>Q78JW9;A0A0U1RQ55</t>
  </si>
  <si>
    <t>Q78JW9</t>
  </si>
  <si>
    <t>Ubfd1 D7Wsu128e</t>
  </si>
  <si>
    <t>P62869;A0A3B2WBM3</t>
  </si>
  <si>
    <t>P62869</t>
  </si>
  <si>
    <t>Elob Tceb2</t>
  </si>
  <si>
    <t>SUBCELLULAR LOCATION: Nucleus {ECO:0000305|PubMed:33590678}.</t>
  </si>
  <si>
    <t>FUNCTION: SIII, also known as elongin, is a general transcription elongation factor that increases the RNA polymerase II transcription elongation past template-encoded arresting sites. Subunit A is transcriptionally active and its transcription activity is strongly enhanced by binding to the dimeric complex of the SIII regulatory subunits B and C (elongin BC complex) (By similarity). In embryonic stem cells, the elongin BC complex is recruited by EPOP to Polycomb group (PcG) target genes in order generate genomic region that display both active and repressive chromatin properties, an important feature of pluripotent stem cells (PubMed:27863225, PubMed:27863226). {ECO:0000250|UniProtKB:Q15370, ECO:0000269|PubMed:27863225, ECO:0000269|PubMed:27863226}.; FUNCTION: Core component of multiple cullin-RING-based ECS (ElonginB/C-CUL2/5-SOCS-box protein) E3 ubiquitin-protein ligase complexes, which mediate the ubiquitination of target proteins. This includes the von Hippel-Lindau ubiquitination complex CBC(VHL). By binding to BC-box motifs it seems to link target recruitment subunits, like VHL and members of the SOCS box family, to Cullin/RBX1 modules that activate E2 ubiquitination enzymes. As part of a multisubunit ubiquitin ligase complex composed of elongin BC complex (ELOB and ELOC), elongin A/ELOA, RBX1 and CUL5; polyubiquitinates monoubiquitinated POLR2A (By similarity). A number of ECS complexes (containing either KLHDC2, KLHDC3, KLHDC10, APPBP2, FEM1A, FEM1B or FEM1C as substrate-recognition component) are part of the DesCEND (destruction via C-end degrons) pathway, which recognizes a C-degron located at the extreme C terminus of target proteins, leading to their ubiquitination and degradation. ECS(LRR1) ubiquitinates MCM7 and promotes CMG replisome disassembly by VCP and chromatin extraction during S-phase (PubMed:33590678). {ECO:0000250|UniProtKB:Q15370, ECO:0000269|PubMed:33590678}.</t>
  </si>
  <si>
    <t>Q3UMM1;Q922F4;Q3U9U3;Q9CUN8</t>
  </si>
  <si>
    <t>Q3UMM1</t>
  </si>
  <si>
    <t>Tubb6</t>
  </si>
  <si>
    <t>Q6P6I8;P97797;Q2M4I8</t>
  </si>
  <si>
    <t>Q6P6I8</t>
  </si>
  <si>
    <t>Sirpa Ptpns1</t>
  </si>
  <si>
    <t>Q544M1;Q8K356;Q9WUC3;Q9D1X6</t>
  </si>
  <si>
    <t>Q544M1</t>
  </si>
  <si>
    <t>Ly6h</t>
  </si>
  <si>
    <t>Q9ES97;Q8C6L4</t>
  </si>
  <si>
    <t>Q9ES97</t>
  </si>
  <si>
    <t>Rtn3</t>
  </si>
  <si>
    <t>SUBCELLULAR LOCATION: Endoplasmic reticulum membrane {ECO:0000269|PubMed:15350194}; Multi-pass membrane protein {ECO:0000269|PubMed:15350194}. Golgi apparatus membrane {ECO:0000250|UniProtKB:O95197}; Multi-pass membrane protein {ECO:0000255}.</t>
  </si>
  <si>
    <t>FUNCTION: May be involved in membrane trafficking in the early secretory pathway. Inhibits BACE1 activity and amyloid precursor protein processing. May induce caspase-8 cascade and apoptosis. May favor BCL2 translocation to the mitochondria upon endoplasmic reticulum stress (PubMed:24262037). Induces the formation of endoplasmic reticulum tubules. Acts also as an inflammation-resolving regulator by interacting with both TRIM25 and RIGI, subsequently impairing RIGI 'Lys-63'-linked polyubiquitination leading to IRF3 and NF-kappa-B inhibition (By similarity). {ECO:0000250|UniProtKB:O95197, ECO:0000269|PubMed:24262037}.</t>
  </si>
  <si>
    <t>E9Q3Q6;Q54AJ5;Q61490;E9Q4G8</t>
  </si>
  <si>
    <t>E9Q3Q6</t>
  </si>
  <si>
    <t>Alcam</t>
  </si>
  <si>
    <t>P24527</t>
  </si>
  <si>
    <t>Lta4h</t>
  </si>
  <si>
    <t>SUBCELLULAR LOCATION: Cytoplasm {ECO:0000250|UniProtKB:P09960}.</t>
  </si>
  <si>
    <t>FUNCTION: Bifunctional zinc metalloenzyme that comprises both epoxide hydrolase (EH) and aminopeptidase activities (By similarity). Acts as an epoxide hydrolase to catalyze the conversion of LTA4 to the pro-inflammatory mediator leukotriene B4 (LTB4) (PubMed:1881903, PubMed:9287304). Has also aminopeptidase activity, with high affinity for N-terminal arginines of various synthetic tripeptides (By similarity). In addition to its pro-inflammatory EH activity, may also counteract inflammation by its aminopeptidase activity, which inactivates by cleavage another neutrophil attractant, the tripeptide Pro-Gly-Pro (PGP), a bioactive fragment of collagen generated by the action of matrix metalloproteinase-9 (MMP9) and prolylendopeptidase (PREPL) (PubMed:20813919). Involved also in the biosynthesis of resolvin E1 and 18S-resolvin E1 from eicosapentaenoic acid, two lipid mediators that show potent anti-inflammatory and pro-resolving actions (By similarity). {ECO:0000250|UniProtKB:P09960, ECO:0000269|PubMed:1881903, ECO:0000269|PubMed:20813919, ECO:0000269|PubMed:9287304}.</t>
  </si>
  <si>
    <t>Q3UNH4</t>
  </si>
  <si>
    <t>Gprin1</t>
  </si>
  <si>
    <t>SUBCELLULAR LOCATION: Cell membrane; Lipid-anchor. Cell projection, growth cone {ECO:0000250}. Note=Highly enriched in growth cone.</t>
  </si>
  <si>
    <t>FUNCTION: May be involved in neurite outgrowth. {ECO:0000269|PubMed:10480904}.</t>
  </si>
  <si>
    <t>F7AAP4;D1FNM8;H2BL43;E9Q828;Q6Q477;D1FNM9</t>
  </si>
  <si>
    <t>F7AAP4</t>
  </si>
  <si>
    <t>Atp2b4</t>
  </si>
  <si>
    <t>Q9D5V6;Q3U3B9;Q3TTE4</t>
  </si>
  <si>
    <t>Q9D5V6</t>
  </si>
  <si>
    <t>Syap1</t>
  </si>
  <si>
    <t>SUBCELLULAR LOCATION: Cytoplasm, perinuclear region {ECO:0000269|PubMed:27344443}. Golgi apparatus {ECO:0000269|PubMed:27344443}. Perikaryon {ECO:0000269|PubMed:27344443}. Cell projection, axon {ECO:0000269|PubMed:27344443}. Cell projection, dendrite {ECO:0000269|PubMed:27344443}. Cell projection, growth cone {ECO:0000269|PubMed:27344443}. Presynaptic cell membrane {ECO:0000269|PubMed:27344443}. Postsynaptic cell membrane {ECO:0000269|PubMed:27344443}. Membrane {ECO:0000250|UniProtKB:Q96A49}. Note=Localizes to cholinergic neuromuscular junctions and in actin-rich growth cone regions (PubMed:27344443). Membrane-associated in a epidermal growth factor (EGF)-dependent manner (By similarity). {ECO:0000250|UniProtKB:Q96A49, ECO:0000269|PubMed:27344443}.</t>
  </si>
  <si>
    <t>FUNCTION: Plays a role in adipocyte differentiation by promoting mTORC2-mediated phosphorylation of AKT1 at 'Ser-473' after growth factor stimulation (PubMed:23300339). {ECO:0000269|PubMed:23300339}.</t>
  </si>
  <si>
    <t>Q8R5L1;O35658</t>
  </si>
  <si>
    <t>Q8R5L1</t>
  </si>
  <si>
    <t>C1qbp</t>
  </si>
  <si>
    <t>SUBCELLULAR LOCATION: Cell membrane {ECO:0000256|ARBA:ARBA00004296}; Peripheral membrane protein {ECO:0000256|ARBA:ARBA00004296}; Extracellular side {ECO:0000256|ARBA:ARBA00004296}.</t>
  </si>
  <si>
    <t>Signaling &gt; Immune response</t>
  </si>
  <si>
    <t>E9Q1X8;A0A411ACY8;O08532;Q14BH8</t>
  </si>
  <si>
    <t>E9Q1X8</t>
  </si>
  <si>
    <t>Cacna2d1</t>
  </si>
  <si>
    <t>Q8C166;B7ZCP4;Q3U893;Q571A1;E9Q806</t>
  </si>
  <si>
    <t>Q8C166</t>
  </si>
  <si>
    <t>Cpne1</t>
  </si>
  <si>
    <t>SUBCELLULAR LOCATION: Nucleus {ECO:0000250|UniProtKB:Q99829}. Cytoplasm {ECO:0000250|UniProtKB:Q99829}. Cell membrane {ECO:0000250|UniProtKB:Q99829}. Note=Translocates to the cell membrane in a calcium-dependent manner. {ECO:0000250|UniProtKB:Q99829}.</t>
  </si>
  <si>
    <t>FUNCTION: Calcium-dependent phospholipid-binding protein that plays a role in calcium-mediated intracellular processes. Involved in the TNF-alpha receptor signaling pathway in a calcium-dependent manner. Exhibits calcium-dependent phospholipid binding properties. Plays a role in neuronal progenitor cell differentiation; induces neurite outgrowth via a AKT-dependent signaling cascade and calcium-independent manner. May recruit target proteins to the cell membrane in a calcium-dependent manner. May function in membrane trafficking. Involved in TNF-alpha-induced NF-kappa-B transcriptional repression by inducing endoprotease processing of the transcription factor NF-kappa-B p65/RELA subunit. Also induces endoprotease processing of NF-kappa-B p50/NFKB1, p52/NFKB2, RELB and REL. {ECO:0000250|UniProtKB:Q99829}.</t>
  </si>
  <si>
    <t>D3YTQ3;F6VQH5;Q9Z130</t>
  </si>
  <si>
    <t>D3YTQ3</t>
  </si>
  <si>
    <t>Hnrnpdl</t>
  </si>
  <si>
    <t>Q6GT24;Q6A0D0;D3Z0Y2;Q53ZU7;O08709;Q8BPD3</t>
  </si>
  <si>
    <t>Q6GT24</t>
  </si>
  <si>
    <t>Prdx6</t>
  </si>
  <si>
    <t>FUNCTION: Thiol-specific peroxidase that catalyzes the reduction of hydrogen peroxide and organic hydroperoxides to water and alcohols, respectively. {ECO:0000256|PIRNR:PIRNR000239}.</t>
  </si>
  <si>
    <t>Q8K310;Q6ZQ61;Q3TTX0;Q5BL18;Q4FJT0;Q3TZN1;A0A494BAZ2;Q9R0U5</t>
  </si>
  <si>
    <t>Q8K310</t>
  </si>
  <si>
    <t>Matr3</t>
  </si>
  <si>
    <t>SUBCELLULAR LOCATION: Nucleus matrix {ECO:0000255|PROSITE-ProRule:PRU00130}.</t>
  </si>
  <si>
    <t>FUNCTION: May play a role in transcription or may interact with other nuclear matrix proteins to form the internal fibrogranular network. In association with the SFPQ-NONO heteromer may play a role in nuclear retention of defective RNAs. Plays a role in the regulation of DNA virus-mediated innate immune response by assembling into the HDP-RNP complex, a complex that serves as a platform for IRF3 phosphorylation and subsequent innate immune response activation through the cGAS-STING pathway. Binds to N6-methyladenosine (m6A)-containing mRNAs and contributes to MYC stability by binding to m6A-containing MYC mRNAs. May bind to specific miRNA hairpins. {ECO:0000250|UniProtKB:P43243}.</t>
  </si>
  <si>
    <t>Q6ZQI3</t>
  </si>
  <si>
    <t>Mlec Kiaa0152</t>
  </si>
  <si>
    <t>SUBCELLULAR LOCATION: Endoplasmic reticulum membrane {ECO:0000250}; Single-pass type I membrane protein {ECO:0000250}.</t>
  </si>
  <si>
    <t>FUNCTION: Carbohydrate-binding protein with a strong ligand preference for Glc2-N-glycan. May play a role in the early steps of protein N-glycosylation (By similarity). {ECO:0000250}.</t>
  </si>
  <si>
    <t>Q3UYF9;Q542R8;O70443</t>
  </si>
  <si>
    <t>Q3UYF9</t>
  </si>
  <si>
    <t>Gnaz</t>
  </si>
  <si>
    <t>Q4FJR4;Q922H2;Q3V250</t>
  </si>
  <si>
    <t>Q4FJR4</t>
  </si>
  <si>
    <t>Pdk3</t>
  </si>
  <si>
    <t>SUBCELLULAR LOCATION: Mitochondrion matrix {ECO:0000256|ARBA:ARBA00004305, ECO:0000256|RuleBase:RU366032}.</t>
  </si>
  <si>
    <t>Q8CFQ9;Q564D0;Q3USY4;P56959;G3UXT7;Q3UK30</t>
  </si>
  <si>
    <t>Q8CFQ9</t>
  </si>
  <si>
    <t>Fus</t>
  </si>
  <si>
    <t>P61202;Q3UK65;Q3V3N6;A2AQE4</t>
  </si>
  <si>
    <t>P61202</t>
  </si>
  <si>
    <t>Cops2 Csn2 Trip15</t>
  </si>
  <si>
    <t>SUBCELLULAR LOCATION: Cytoplasm {ECO:0000269|PubMed:10087198}. Nucleus {ECO:0000269|PubMed:10087198}.</t>
  </si>
  <si>
    <t>FUNCTION: Essential component of the COP9 signalosome complex (CSN), a complex involved in various cellular and developmental processes. The CSN complex is an essential regulator of the ubiquitin (Ubl) conjugation pathway by mediating the deneddylation of the cullin subunits of SCF-type E3 ligase complexes, leading to decrease the Ubl ligase activity of SCF-type complexes such as SCF, CSA or DDB2. The complex is also involved in phosphorylation of p53/TP53, c-jun/JUN, IkappaBalpha/NFKBIA, ITPK1 and IRF8/ICSBP, possibly via its association with CK2 and PKD kinases. CSN-dependent phosphorylation of TP53 and JUN promotes and protects degradation by the Ubl system, respectively. Involved in early stage of neuronal differentiation via its interaction with NIF3L1. {ECO:0000269|PubMed:11967155, ECO:0000269|PubMed:12522100, ECO:0000269|PubMed:12972599}.</t>
  </si>
  <si>
    <t>Q9Z0H4;A0A0R4J2B0;V9GX43;S4R2U7;S4R1S7;E9QA47;S4R2L5;S4R2J2;A3KGT0</t>
  </si>
  <si>
    <t>Q9Z0H4</t>
  </si>
  <si>
    <t>Celf2 Cugbp2 Napor</t>
  </si>
  <si>
    <t>SUBCELLULAR LOCATION: Nucleus {ECO:0000269|PubMed:15830352}. Cytoplasm {ECO:0000269|PubMed:15830352}. Note=Colocalizes with APOBEC1 and A1CF (By similarity). RNA-binding activity is detected in both nuclear and cytoplasmic compartments (By similarity). Accumulates in the cytoplasm after ionizing radiation. {ECO:0000250}.</t>
  </si>
  <si>
    <t>FUNCTION: RNA-binding protein implicated in the regulation of several post-transcriptional events. Involved in pre-mRNA alternative splicing, mRNA translation and stability. Mediates exon inclusion and/or exclusion in pre-mRNA that are subject to tissue-specific and developmentally regulated alternative splicing (By similarity). Specifically activates exon 5 inclusion of TNNT2 in embryonic, but not adult, skeletal muscle (By similarity). Activates TNNT2 exon 5 inclusion by antagonizing the repressive effect of PTB (By similarity). Acts as both an activator and repressor of a pair of coregulated exons: promotes inclusion of the smooth muscle (SM) exon but exclusion of the non-muscle (NM) exon in actinin pre-mRNAs (By similarity). Promotes inclusion of exonS 21 and exclusion of exon 5 of the NMDA receptor R1 pre-mRNA (By similarity). Involved in the apoB RNA editing activity (By similarity). Increases COX2 mRNA stability and inhibits COX2 mRNA translation in epithelial cells after radiation injury. Modulates the cellular apoptosis program by regulating COX2-mediated prostaglandin E2 (PGE2) expression. Binds to (CUG)n triplet repeats in the 3'-UTR of transcripts such as DMPK (By similarity). Binds to the muscle-specific splicing enhancer (MSE) intronic sites flanking the TNNT2 alternative exon 5 (By similarity). Binds preferentially to UG-rich sequences, in particular UG repeat and UGUU motifs (By similarity). Binds to apoB mRNA, specifically to AU-rich sequences located immediatly upstream of the edited cytidine (By similarity). Binds AU-rich sequences in the 3'-UTR of COX2 mRNA. Binds to an intronic RNA element responsible for the silencing of exon 21 splicing. Binds to (CUG)n repeats. May be a specific regulator of miRNA biogenesis. Binds to primary microRNA pri-MIR140 and, with CELF1, negatively regulates the processing to mature miRNA (By similarity). {ECO:0000250|UniProtKB:O95319, ECO:0000269|PubMed:12022233, ECO:0000269|PubMed:12535526, ECO:0000269|PubMed:15358864}.</t>
  </si>
  <si>
    <t>Q641P0</t>
  </si>
  <si>
    <t>Actr3b</t>
  </si>
  <si>
    <t>SUBCELLULAR LOCATION: Cytoplasm, cytoskeleton {ECO:0000250}. Cell projection {ECO:0000250}.</t>
  </si>
  <si>
    <t>FUNCTION: Plays a role in the organization of the actin cytoskeleton. May function as ATP-binding component of the Arp2/3 complex which is involved in regulation of actin polymerization and together with an activating nucleation-promoting factor (NPF) mediates the formation of branched actin networks. May decrease the metastatic potential of tumors (By similarity). {ECO:0000250}.</t>
  </si>
  <si>
    <t>Q3TRJ1;Q9EQH3;Q3TKU6;Q3TJ43;Q3UQJ1</t>
  </si>
  <si>
    <t>Q3TRJ1</t>
  </si>
  <si>
    <t>Vps35</t>
  </si>
  <si>
    <t>FUNCTION: Plays a role in vesicular protein sorting. {ECO:0000256|PIRNR:PIRNR009375}.</t>
  </si>
  <si>
    <t>Q99M87;Q3TJA9</t>
  </si>
  <si>
    <t>Q99M87</t>
  </si>
  <si>
    <t>Dnaja3 Tid1</t>
  </si>
  <si>
    <t>SUBCELLULAR LOCATION: Mitochondrion matrix {ECO:0000250}. Cytoplasm, cytosol {ECO:0000269|PubMed:19038220}. Postsynaptic cell membrane {ECO:0000269|PubMed:19038220}; Peripheral membrane protein {ECO:0000269|PubMed:19038220}. Note=Recruited to the postsynaptic cell membrane of the neuromuscular junction through interaction with MUSK.</t>
  </si>
  <si>
    <t>FUNCTION: Modulates apoptotic signal transduction or effector structures within the mitochondrial matrix. Affect cytochrome C release from the mitochondria and caspase 3 activation, but not caspase 8 activation. Isoform 1 increases apoptosis triggered by both TNF and the DNA-damaging agent mytomycin C; in sharp contrast, isoform 2 suppresses apoptosis. Can modulate IFN-gamma-mediated transcriptional activity (By similarity). Isoform 2 may play a role in neuromuscular junction development as an effector of the MUSK signaling pathway. {ECO:0000250, ECO:0000269|PubMed:19038220}.</t>
  </si>
  <si>
    <t>Q99K70</t>
  </si>
  <si>
    <t>Rragc</t>
  </si>
  <si>
    <t>SUBCELLULAR LOCATION: Cytoplasm {ECO:0000250|UniProtKB:Q9HB90}. Nucleus {ECO:0000250|UniProtKB:Q9HB90}. Lysosome {ECO:0000250|UniProtKB:Q9HB90}. Note=Predominantly cytoplasmic. May shuttle between the cytoplasm and nucleus, depending on the bound nucleotide state of associated RRAGA. {ECO:0000250|UniProtKB:Q9HB90}.</t>
  </si>
  <si>
    <t>FUNCTION: Guanine nucleotide-binding protein that plays a crucial role in the cellular response to amino acid availability through regulation of the mTORC1 signaling cascade. Forms heterodimeric Rag complexes with RRAGA or RRAGB and cycles between an inactive GTP-bound and an active GDP-bound form. In its active form participates in the relocalization of mTORC1 to the lysosomes and its subsequent activation by the GTPase RHEB. This is a crucial step in the activation of the TOR signaling cascade by amino acids. {ECO:0000250|UniProtKB:Q9HB90}.</t>
  </si>
  <si>
    <t>Q545G0;Q9R1P1</t>
  </si>
  <si>
    <t>Q545G0</t>
  </si>
  <si>
    <t>Psmb3</t>
  </si>
  <si>
    <t>Q6R891</t>
  </si>
  <si>
    <t>Ppp1r9b</t>
  </si>
  <si>
    <t>SUBCELLULAR LOCATION: Cytoplasm, cytoskeleton {ECO:0000250|UniProtKB:O35274}. Nucleus {ECO:0000250}. Postsynaptic density {ECO:0000250|UniProtKB:O35274}. Cell junction, adherens junction {ECO:0000250}. Cell projection, dendritic spine {ECO:0000250|UniProtKB:O35274}. Cytoplasm {ECO:0000250}. Cell membrane {ECO:0000250}. Cell projection, lamellipodium {ECO:0000250}. Cell projection, filopodium {ECO:0000250}. Cell projection, ruffle membrane {ECO:0000250}. Note=Enriched at synapse and cadherin-based cell-cell adhesion sites. In neurons, both cytosolic and membrane-associated, and highly enriched in the postsynaptic density apposed to exitatory synapses (By similarity). Colocalizes with PPP1R2 at actin-rich adherens junctions in epithelial cells and in dendritic spines. Accumulates in the lamellipodium, filopodium and ruffle membrane in response to hepatocyte growth factor (HGF) treatment (By similarity). {ECO:0000250, ECO:0000250|UniProtKB:O35274}.</t>
  </si>
  <si>
    <t>FUNCTION: Seems to act as a scaffold protein in multiple signaling pathways. Modulates excitatory synaptic transmission and dendritic spine morphology. Binds to actin filaments (F-actin) and shows cross-linking activity. Binds along the sides of the F-actin. May play an important role in linking the actin cytoskeleton to the plasma membrane at the synaptic junction. Believed to target protein phosphatase 1/PP1 to dendritic spines, which are rich in F-actin, and regulates its specificity toward ion channels and other substrates, such as AMPA-type and NMDA-type glutamate receptors. Plays a role in regulation of G-protein coupled receptor signaling, including dopamine D2 receptors and alpha-adrenergic receptors. May establish a signaling complex for dopaminergic neurotransmission through D2 receptors by linking receptors downstream signaling molecules and the actin cytoskeleton. Binds to ADRA1B and RGS2 and mediates regulation of ADRA1B signaling. May confer to Rac signaling specificity by binding to both, RacGEFs and Rac effector proteins. Probably regulates p70 S6 kinase activity by forming a complex with TIAM1. Required for hepatocyte growth factor (HGF)-induced cell migration (By similarity). {ECO:0000250}.</t>
  </si>
  <si>
    <t>Q6P5F7</t>
  </si>
  <si>
    <t>Ttyh3 Kiaa1691</t>
  </si>
  <si>
    <t>SUBCELLULAR LOCATION: Cell membrane {ECO:0000250}; Multi-pass membrane protein {ECO:0000250}.</t>
  </si>
  <si>
    <t>FUNCTION: Probable large-conductance Ca(2+)-activated chloride channel. May play a role in Ca(2+) signal transduction (By similarity). {ECO:0000250}.</t>
  </si>
  <si>
    <t>Q9DBJ1;Q3U7Z6;Q6NWV5</t>
  </si>
  <si>
    <t>Q9DBJ1</t>
  </si>
  <si>
    <t>Pgam1</t>
  </si>
  <si>
    <t>FUNCTION: Catalyzes the interconversion of 2-phosphoglycerate and 3-phosphoglyceratea crucial step in glycolysis, by using 2,3-bisphosphoglycerate. Also catalyzes the interconversion of (2R)-2,3-bisphosphoglycerate and (2R)-3-phospho-glyceroyl phosphate. {ECO:0000250|UniProtKB:P18669}.</t>
  </si>
  <si>
    <t>Q0PD54;P35279;Q3U4W5;D3YV69</t>
  </si>
  <si>
    <t>Q0PD54</t>
  </si>
  <si>
    <t>Rab6a Rab6 Rab6A</t>
  </si>
  <si>
    <t>Q9D0L8;D3Z478;D3YYS7</t>
  </si>
  <si>
    <t>Q9D0L8</t>
  </si>
  <si>
    <t>Rnmt Kiaa0398</t>
  </si>
  <si>
    <t>SUBCELLULAR LOCATION: Nucleus {ECO:0000250|UniProtKB:O43148}.</t>
  </si>
  <si>
    <t>FUNCTION: Catalytic subunit of the mRNA-capping methyltransferase RNMT:RAMAC complex that methylates the N7 position of the added guanosine to the 5'-cap structure of mRNAs. Binds RNA containing 5'-terminal GpppC. {ECO:0000250|UniProtKB:O43148}.</t>
  </si>
  <si>
    <t>Q8CHT1;E9QK62</t>
  </si>
  <si>
    <t>Q8CHT1</t>
  </si>
  <si>
    <t>Ngef</t>
  </si>
  <si>
    <t>SUBCELLULAR LOCATION: Cytoplasm {ECO:0000250}. Membrane {ECO:0000250}. Cell projection, growth cone {ECO:0000250}. Note=Associated with membranes. Localizes to axonal growth cones (By similarity). {ECO:0000250}.</t>
  </si>
  <si>
    <t>FUNCTION: Acts as a guanine nucleotide exchange factor (GEF) which differentially activates the GTPases RHOA, RAC1 and CDC42. Plays a role in axon guidance regulating ephrin-induced growth cone collapse and dendritic spine morphogenesis. Upon activation by ephrin through EPHA4, the GEF activity switches toward RHOA resulting in its activation. Activated RHOA promotes cone retraction at the expense of RAC1- and CDC42-stimulated growth cone extension. {ECO:0000269|PubMed:11336673, ECO:0000269|PubMed:15848799, ECO:0000269|PubMed:17143272}.</t>
  </si>
  <si>
    <t>Q8VDC3;P28271</t>
  </si>
  <si>
    <t>Q8VDC3</t>
  </si>
  <si>
    <t>aco1</t>
  </si>
  <si>
    <t>SUBCELLULAR LOCATION: Cytoplasm {ECO:0000256|RuleBase:RU361275}.</t>
  </si>
  <si>
    <t>Q7TQE2;Q8CBM0;Q3TCR9;Q62523;Q8CD55</t>
  </si>
  <si>
    <t>Q7TQE2</t>
  </si>
  <si>
    <t>Zyx</t>
  </si>
  <si>
    <t>Q59J78;Q3TLI6</t>
  </si>
  <si>
    <t>Q59J78</t>
  </si>
  <si>
    <t>Ndufaf2 Ndufa12l</t>
  </si>
  <si>
    <t>SUBCELLULAR LOCATION: Mitochondrion {ECO:0000250|UniProtKB:Q8N183}.</t>
  </si>
  <si>
    <t>FUNCTION: Acts as a molecular chaperone for mitochondrial complex I assembly. Complex I functions in the transfer of electrons from NADH to the respiratory chain. The immediate electron acceptor for the enzyme is believed to be ubiquinone. {ECO:0000250|UniProtKB:Q8N183}.</t>
  </si>
  <si>
    <t>A0A1L1SVG6;Q8BY89</t>
  </si>
  <si>
    <t>A0A1L1SVG6</t>
  </si>
  <si>
    <t>Slc44a2</t>
  </si>
  <si>
    <t>Q921M7;A0A2I3BRN5</t>
  </si>
  <si>
    <t>Q921M7</t>
  </si>
  <si>
    <t>Cyrib Cyri Fam49b</t>
  </si>
  <si>
    <t>SUBCELLULAR LOCATION: Membrane {ECO:0000250|UniProtKB:Q9NUQ9}; Lipid-anchor {ECO:0000250|UniProtKB:Q9NUQ9}. Mitochondrion {ECO:0000250|UniProtKB:Q9NUQ9}.</t>
  </si>
  <si>
    <t>FUNCTION: Negatively regulates RAC1 signaling and RAC1-driven cytoskeletal remodeling (PubMed:31285585). Regulates chemotaxis, cell migration and epithelial polarization by controlling the polarity, plasticity, duration and extent of protrusions. Limits Rac1 mediated activation of the Scar/WAVE complex, focuses protrusion signals and regulates pseudopod complexity by inhibiting Scar/WAVE-induced actin polymerization (By similarity). Protects against Salmonella bacterial infection. Attenuates processes such as macropinocytosis, phagocytosis and cell migration and restrict sopE-mediated bacterial entry (PubMed:31285585). Restricts also infection mediated by Mycobacterium tuberculosis and Listeria monocytogenes (PubMed:31285585). Involved in the regulation of mitochondrial dynamics and oxidative stress (PubMed:29059164). {ECO:0000250|UniProtKB:Q9NUQ9, ECO:0000269|PubMed:29059164, ECO:0000269|PubMed:31285585}.</t>
  </si>
  <si>
    <t>Q9QZE7;Q3TXK6;A0A1D5RLR0</t>
  </si>
  <si>
    <t>Q9QZE7</t>
  </si>
  <si>
    <t>Tsnax Trax</t>
  </si>
  <si>
    <t>SUBCELLULAR LOCATION: Cytoplasm, perinuclear region {ECO:0000250}. Golgi apparatus {ECO:0000269|PubMed:15314092}. Nucleus {ECO:0000250}. Note=Expressed in the cytoplasm in the presence of TSN (By similarity). Accumulate in the Golgi complex of mid-late pachytene spermatocytes. {ECO:0000250}.</t>
  </si>
  <si>
    <t>FUNCTION: Acts in combination with TSN as an endonuclease involved in the activation of the RNA-induced silencing complex (RISC). Possible role in spermatogenesis (By similarity). {ECO:0000250}.</t>
  </si>
  <si>
    <t>Q6ZWQ5;Q3TGS7;Q3V2H3;Q99M52;O70493</t>
  </si>
  <si>
    <t>Q6ZWQ5</t>
  </si>
  <si>
    <t>Snx12</t>
  </si>
  <si>
    <t>Q03137;Q99KA8</t>
  </si>
  <si>
    <t>Q03137</t>
  </si>
  <si>
    <t>Epha4 Sek Sek1</t>
  </si>
  <si>
    <t>SUBCELLULAR LOCATION: Cell membrane {ECO:0000269|PubMed:17143272}; Single-pass type I membrane protein {ECO:0000269|PubMed:17143272}. Cell projection, axon {ECO:0000269|PubMed:17143272}. Cell projection, dendrite {ECO:0000269|PubMed:17143272}. Postsynaptic density membrane {ECO:0000250}. Early endosome {ECO:0000269|PubMed:17143272}. Cell junction, adherens junction {ECO:0000269|PubMed:30639848}. Note=Clustered upon activation and targeted to early endosome. {ECO:0000269|PubMed:17143272}.</t>
  </si>
  <si>
    <t>FUNCTION: Receptor tyrosine kinase which binds membrane-bound ephrin family ligands residing on adjacent cells, leading to contact-dependent bidirectional signaling into neighboring cells. The signaling pathway downstream of the receptor is referred to as forward signaling while the signaling pathway downstream of the ephrin ligand is referred to as reverse signaling. Highly promiscuous, it has the unique property among Eph receptors to bind and to be physiologically activated by both GPI-anchored ephrin-A and transmembrane ephrin-B ligands including EFNA1 and EFNB3. Upon activation by ephrin ligands, modulates cell morphology and integrin-dependent cell adhesion through regulation of the Rac, Rap and Rho GTPases activity (PubMed:17719550). Plays an important role in the development of the nervous system controlling different steps of axonal guidance including the establishment of the corticospinal projections (PubMed:9789074, PubMed:17719550, PubMed:17785183). May also control the segregation of motor and sensory axons during neuromuscular circuit developmen (PubMed:18403711). In addition to its role in axonal guidance plays a role in synaptic plasticity. Activated by EFNA1 phosphorylates CDK5 at 'Tyr-15' which in turn phosphorylates NGEF regulating RHOA and dendritic spine morphogenesis (PubMed:17143272). In the nervous system, also plays a role in repair after injury preventing axonal regeneration and in angiogenesis playing a role in central nervous system vascular formation (PubMed:15537875, PubMed:16802330). Additionally, its promiscuity makes it available to participate in a variety of cell-cell signaling regulating for instance the development of the thymic epithelium (PubMed:16818734). During development of the cochlear organ of Corti, regulates pillar cell separation by forming a ternary complex with ADAM10 and CADH1 which facilitates the cleavage of CADH1 by ADAM10 and disruption of adherens junctions (PubMed:30639848). Phosphorylates CAPRIN1, promoting CAPRIN1-dependent formation of a membraneless compartment (PubMed:31439799). {ECO:0000269|PubMed:15537875, ECO:0000269|PubMed:16802330, ECO:0000269|PubMed:16818734, ECO:0000269|PubMed:17143272, ECO:0000269|PubMed:17719550, ECO:0000269|PubMed:17785183, ECO:0000269|PubMed:18094260, ECO:0000269|PubMed:18403711, ECO:0000269|PubMed:30639848, ECO:0000269|PubMed:31439799, ECO:0000269|PubMed:9789074}.</t>
  </si>
  <si>
    <t>Q80U23</t>
  </si>
  <si>
    <t>Snph Kiaa0374</t>
  </si>
  <si>
    <t>SUBCELLULAR LOCATION: Membrane {ECO:0000305}; Single-pass membrane protein {ECO:0000305}. Synapse, synaptosome.</t>
  </si>
  <si>
    <t>FUNCTION: Inhibits SNARE complex formation by absorbing free syntaxin-1. {ECO:0000250}.</t>
  </si>
  <si>
    <t>Q3UUH0;Q91YI0;E0CY49</t>
  </si>
  <si>
    <t>Q3UUH0</t>
  </si>
  <si>
    <t>Asl</t>
  </si>
  <si>
    <t>Q0PD35;P35282;Q6A0C7</t>
  </si>
  <si>
    <t>Q0PD35</t>
  </si>
  <si>
    <t>Rab21</t>
  </si>
  <si>
    <t>SUBCELLULAR LOCATION: Cleavage furrow {ECO:0000256|ARBA:ARBA00004626}. Early endosome membrane {ECO:0000256|ARBA:ARBA00004146}. Endoplasmic reticulum membrane {ECO:0000256|ARBA:ARBA00004628}; Lipid-anchor {ECO:0000256|ARBA:ARBA00004628}. Endosome membrane {ECO:0000256|ARBA:ARBA00004608}. Golgi apparatus, trans-Golgi network {ECO:0000256|ARBA:ARBA00004601}.</t>
  </si>
  <si>
    <t>P03995</t>
  </si>
  <si>
    <t>Gfap</t>
  </si>
  <si>
    <t>SUBCELLULAR LOCATION: Cytoplasm {ECO:0000250|UniProtKB:P14136}. Note=Associated with intermediate filaments. {ECO:0000250|UniProtKB:P14136}.</t>
  </si>
  <si>
    <t>FUNCTION: GFAP, a class-III intermediate filament, is a cell-specific marker that, during the development of the central nervous system, distinguishes astrocytes from other glial cells.</t>
  </si>
  <si>
    <t>Q9D2Y4;D3YV42</t>
  </si>
  <si>
    <t>Q9D2Y4</t>
  </si>
  <si>
    <t>Mlkl</t>
  </si>
  <si>
    <t>SUBCELLULAR LOCATION: Cytoplasm {ECO:0000269|PubMed:32200799, ECO:0000269|PubMed:32296175}. Cell membrane {ECO:0000269|PubMed:32200799}. Nucleus {ECO:0000269|PubMed:32200799, ECO:0000269|PubMed:32296175}. Note=Localizes to the cytoplasm and translocates to the plasma membrane on necroptosis induction (By similarity). Localizes to the nucleus in response to orthomyxoviruses infection (PubMed:32200799). {ECO:0000250|UniProtKB:Q8NB16, ECO:0000269|PubMed:32200799}.</t>
  </si>
  <si>
    <t>FUNCTION: Pseudokinase that plays a key role in TNF-induced necroptosis, a programmed cell death process (PubMed:23835476, PubMed:27321907, PubMed:24012422, PubMed:24019532, PubMed:32200799, PubMed:32296175). Does not have protein kinase activity (PubMed:24012422). Activated following phosphorylation by RIPK3, leading to homotrimerization, localization to the plasma membrane and execution of programmed necrosis characterized by calcium influx and plasma membrane damage (PubMed:23835476, PubMed:27321907, PubMed:24012422, PubMed:24019532). In addition to TNF-induced necroptosis, necroptosis can also take place in the nucleus in response to orthomyxoviruses infection: following ZBP1 activation, which senses double-stranded Z-RNA structures, nuclear RIPK3 catalyzes phosphorylation and activation of MLKL, promoting disruption of the nuclear envelope and leakage of cellular DNA into the cytosol (PubMed:32200799, PubMed:32296175). Binds to highly phosphorylated inositol phosphates such as inositolhexakisphosphate (InsP6) which is essential for its necroptotic function (By similarity). {ECO:0000250|UniProtKB:Q8NB16, ECO:0000269|PubMed:23835476, ECO:0000269|PubMed:24012422, ECO:0000269|PubMed:24019532, ECO:0000269|PubMed:27321907, ECO:0000269|PubMed:32200799, ECO:0000269|PubMed:32296175}.</t>
  </si>
  <si>
    <t>Q8BG39</t>
  </si>
  <si>
    <t>Sv2b Kiaa0735</t>
  </si>
  <si>
    <t>SUBCELLULAR LOCATION: Cytoplasmic vesicle, secretory vesicle, synaptic vesicle membrane {ECO:0000250|UniProtKB:Q63564}; Multi-pass membrane protein {ECO:0000255}. Cytoplasmic vesicle, secretory vesicle, acrosome {ECO:0000250|UniProtKB:Q63564}. Note=Associated with synaptic-like microvesicles but not with insulin-containing vesicles in insulin-secreting cells of the pancreas (By similarity). Localizes to microvesicles in the pinealocytes. Localizes to the acrosome in spermatids (By similarity). {ECO:0000250|UniProtKB:Q63564}.</t>
  </si>
  <si>
    <t>FUNCTION: Probably plays a role in the control of regulated secretion in neural and endocrine cells. {ECO:0000305|PubMed:10624962}.; FUNCTION: (Microbial infection) Receptor for C.botulinum neurotoxin type A (BoNT/A, botA); the toxin probably binds via extracellular loop 4 (PubMed:16543415). {ECO:0000269|PubMed:16543415}.; FUNCTION: (Microbial infection) Possible receptor for C.botulinum neurotoxin type D (BoNT/D, botD) (PubMed:21483489). Not a receptor for C.botulinum neurotoxin type D (BoNT/D, botD) (PubMed:21632541). {ECO:0000269|PubMed:21632541}.; FUNCTION: (Microbial infection) Receptor for C.botulinum neurotoxin type E (BoNT/E); the toxin probably binds via extracellular loop 4 (PubMed:18815274). It probably requires glycosylation of Asn-516 (PubMed:18815274). {ECO:0000269|PubMed:18815274, ECO:0000305|PubMed:18815274}.</t>
  </si>
  <si>
    <t>O35459;F7B227</t>
  </si>
  <si>
    <t>O35459</t>
  </si>
  <si>
    <t>Ech1</t>
  </si>
  <si>
    <t>SUBCELLULAR LOCATION: Mitochondrion {ECO:0000250|UniProtKB:Q62651}. Peroxisome {ECO:0000250|UniProtKB:Q62651}.</t>
  </si>
  <si>
    <t>FUNCTION: Isomerization of 3-trans,5-cis-dienoyl-CoA to 2-trans,4-trans-dienoyl-CoA. {ECO:0000250|UniProtKB:Q62651}.</t>
  </si>
  <si>
    <t>Q3UJ89;Q3TZ45;Q69Z91;Q99NB1</t>
  </si>
  <si>
    <t>Q3UJ89</t>
  </si>
  <si>
    <t>Acss1</t>
  </si>
  <si>
    <t>P21619;A0A0R4J0Q5;Q3V159</t>
  </si>
  <si>
    <t>P21619</t>
  </si>
  <si>
    <t>Lmnb2</t>
  </si>
  <si>
    <t>SUBCELLULAR LOCATION: Nucleus lamina {ECO:0000250|UniProtKB:Q03252}.</t>
  </si>
  <si>
    <t>FUNCTION: Lamins are components of the nuclear lamina, a fibrous layer on the nucleoplasmic side of the inner nuclear membrane, which is thought to provide a framework for the nuclear envelope and may also interact with chromatin. {ECO:0000250|UniProtKB:Q03252}.</t>
  </si>
  <si>
    <t>Q5F258;Q68FF6</t>
  </si>
  <si>
    <t>Q5F258</t>
  </si>
  <si>
    <t>Git1</t>
  </si>
  <si>
    <t>Q91V89;Q7TNL5;Q8K5D8;Q99PC9</t>
  </si>
  <si>
    <t>Q91V89</t>
  </si>
  <si>
    <t>Ppp2r5d</t>
  </si>
  <si>
    <t>FUNCTION: The B regulatory subunit might modulate substrate selectivity and catalytic activity, and also might direct the localization of the catalytic enzyme to a particular subcellular compartment. {ECO:0000256|PIRNR:PIRNR028043}.</t>
  </si>
  <si>
    <t>P39688;D3YZ57</t>
  </si>
  <si>
    <t>P39688</t>
  </si>
  <si>
    <t>Fyn</t>
  </si>
  <si>
    <t>SUBCELLULAR LOCATION: Cytoplasm {ECO:0000250|UniProtKB:P06241}. Nucleus {ECO:0000250|UniProtKB:P06241}. Cell membrane {ECO:0000269|PubMed:12218089, ECO:0000269|PubMed:14645715}. Perikaryon {ECO:0000250|UniProtKB:Q62844}. Note=Present and active in lipid rafts (PubMed:14645715). Palmitoylation is crucial for proper trafficking (By similarity). {ECO:0000250|UniProtKB:P06241, ECO:0000269|PubMed:14645715}.</t>
  </si>
  <si>
    <t>FUNCTION: Non-receptor tyrosine-protein kinase that plays a role in many biological processes including regulation of cell growth and survival, cell adhesion, integrin-mediated signaling, cytoskeletal remodeling, cell motility, immune response and axon guidance. Inactive FYN is phosphorylated on its C-terminal tail within the catalytic domain. Following activation by PKA, the protein subsequently associates with PTK2/FAK1, allowing PTK2/FAK1 phosphorylation, activation and targeting to focal adhesions. Involved in the regulation of cell adhesion and motility through phosphorylation of CTNNB1 (beta-catenin) and CTNND1 (delta-catenin). Regulates cytoskeletal remodeling by phosphorylating several proteins including the actin regulator WAS and the microtubule-associated proteins MAP2 and MAPT. Promotes cell survival by phosphorylating AGAP2/PIKE-A and preventing its apoptotic cleavage. Participates in signal transduction pathways that regulate the integrity of the glomerular slit diaphragm (an essential part of the glomerular filter of the kidney) by phosphorylating several slit diaphragm components including NPHS1, KIRREL1 and TRPC6. Plays a role in neural processes by phosphorylating DPYSL2, a multifunctional adapter protein within the central nervous system, ARHGAP32, a regulator for Rho family GTPases implicated in various neural functions, and SNCA, a small pre-synaptic protein. Participates in the downstream signaling pathways that lead to T-cell differentiation and proliferation following T-cell receptor (TCR) stimulation. Phosphorylates PTK2B/PYK2 in response to T-cell receptor activation. Also participates in negative feedback regulation of TCR signaling through phosphorylation of PAG1, thereby promoting interaction between PAG1 and CSK and recruitment of CSK to lipid rafts. CSK maintains LCK and FYN in an inactive form. Promotes CD28-induced phosphorylation of VAV1. In mast cells, phosphorylates CLNK after activation of immunoglobulin epsilon receptor signaling (PubMed:12681493). {ECO:0000250|UniProtKB:P06241, ECO:0000269|PubMed:12218089, ECO:0000269|PubMed:12640114, ECO:0000269|PubMed:12681493, ECO:0000269|PubMed:14999081, ECO:0000269|PubMed:8007959}.</t>
  </si>
  <si>
    <t>Q64520;E9Q7K1</t>
  </si>
  <si>
    <t>Q64520</t>
  </si>
  <si>
    <t>Guk1 Gmk</t>
  </si>
  <si>
    <t>SUBCELLULAR LOCATION: Photoreceptor inner segment {ECO:0000269|PubMed:29515371}. Cytoplasm, cytosol {ECO:0000269|PubMed:29515371}. Note=Colocalizes with RD3 in photoreceptor inner segments and to a lesser extent in the outer plexiform layer. {ECO:0000269|PubMed:29515371}.</t>
  </si>
  <si>
    <t>FUNCTION: Catalyzes the phosphorylation of GMP to GDP. Essential enzyme for recycling GMP and indirectly, cyclic GMP (cGMP) (PubMed:8663313). Involved in the cGMP metabolism in photoreceptors (By similarity). {ECO:0000250|UniProtKB:P46195, ECO:0000269|PubMed:8663313}.</t>
  </si>
  <si>
    <t>A0A087WSS1;E9QM90;Q148V7;G3X9J4</t>
  </si>
  <si>
    <t>A0A087WSS1</t>
  </si>
  <si>
    <t>Relch 2310035C23Rik</t>
  </si>
  <si>
    <t>Q8BU29;Q6NXZ0;Q3UDF3;Q3UDD5;Q99KK7;Q3THP1;Q3UDY7;A0A494BBC1;Q8BYF3</t>
  </si>
  <si>
    <t>Q8BU29</t>
  </si>
  <si>
    <t>Dpp3</t>
  </si>
  <si>
    <t>A1L0U6;A2AS98;P28660</t>
  </si>
  <si>
    <t>A1L0U6</t>
  </si>
  <si>
    <t>Nckap1</t>
  </si>
  <si>
    <t>A0A0N5E9G7;G3X8Z6;Q5U4B1;P35601;G3UWX1</t>
  </si>
  <si>
    <t>A0A0N5E9G7</t>
  </si>
  <si>
    <t>Rfc1</t>
  </si>
  <si>
    <t>SUBCELLULAR LOCATION: Nucleus {ECO:0000256|PIRNR:PIRNR036578}.</t>
  </si>
  <si>
    <t>Q9QZD8</t>
  </si>
  <si>
    <t>Slc25a10 Dic</t>
  </si>
  <si>
    <t>SUBCELLULAR LOCATION: Mitochondrion inner membrane {ECO:0000305|PubMed:10567211}; Multi-pass membrane protein.</t>
  </si>
  <si>
    <t>FUNCTION: Catalyzes the electroneutral exchange or flux of physiologically important metabolites such as dicarboxylates (malonate, malate, succinate), inorganic sulfur-containing anions, and phosphate, across mitochondrial inner membrane (PubMed:33746082). Plays an important role in gluconeogenesis, fatty acid metabolism, urea synthesis, and sulfur metabolism, particularly in liver, by supplying the substrates for the different metabolic processes (PubMed:33746082, PubMed:16027120, PubMed:30943427). Regulates fatty acid release from adipocytes, and contributes to systemic insulin sensitivity (PubMed:33746082). {ECO:0000269|PubMed:16027120, ECO:0000269|PubMed:30943427, ECO:0000269|PubMed:33746082}.</t>
  </si>
  <si>
    <t>Metabolism &gt; Carbohydrate metabolism &gt; Gluconeogenesis | Metabolism &gt; Carbohydrate metabolism &gt; Malate-aspartate shuttle | Small molecule transport &gt; SLC25A family</t>
  </si>
  <si>
    <t>P15327;Q3TAQ8;D3Z223;D3YUE8</t>
  </si>
  <si>
    <t>P15327</t>
  </si>
  <si>
    <t>Bpgm</t>
  </si>
  <si>
    <t>FUNCTION: Plays a major role in regulating hemoglobin oxygen affinity by controlling the levels of its allosteric effector 2,3-bisphosphoglycerate (2,3-BPG). Also exhibits mutase (EC 5.4.2.11) activity. {ECO:0000250|UniProtKB:P07738}.</t>
  </si>
  <si>
    <t>Q0GNC1;E9QLA5</t>
  </si>
  <si>
    <t>Q0GNC1</t>
  </si>
  <si>
    <t>Inf2</t>
  </si>
  <si>
    <t>FUNCTION: Severs actin filaments and accelerates their polymerization and depolymerization. {ECO:0000269|PubMed:16818491}.</t>
  </si>
  <si>
    <t>Q9DB27</t>
  </si>
  <si>
    <t>Mcts1</t>
  </si>
  <si>
    <t>FUNCTION: Anti-oncogene that plays a role in cell cycle regulation; decreases cell doubling time and anchorage-dependent growth; shortens the duration of G1 transit time and G1/S transition. When constitutively expressed, increases CDK4 and CDK6 kinases activity and CCND1/cyclin D1 protein level, as well as G1 cyclin/CDK complex formation. Involved in translation initiation; promotes recruitment of aminoacetyled initiator tRNA to P site of 40S ribosomes. Can promote release of deacylated tRNA and mRNA from recycled 40S subunits following ABCE1-mediated dissociation of post-termination ribosomal complexes into subunits. Plays a role as translation enhancer; recruits the density-regulated protein/DENR and binds to the cap complex of the 5'-terminus of mRNAs, subsequently altering the mRNA translation profile; up-regulates protein levels of BCL2L2, TFDP1, MRE11, CCND1 and E2F1, while mRNA levels remains constant. Hyperactivates DNA damage signaling pathway; increased gamma-irradiation-induced phosphorylation of histone H2AX, and induces damage foci formation. Increases the overall number of chromosomal abnormalities such as larger chromosomes formation and multiple chromosomal fusions when overexpressed in gamma-irradiated cells. May play a role in promoting lymphoid tumor development: lymphoid cell lines overexpressing MCTS1 exhibit increased growth rates and display increased protection against apoptosis. May contribute to the pathogenesis and progression of breast cancer via promotion of angiogenesis through the decline of inhibitory THBS1/thrombospondin-1, and inhibition of apoptosis. Involved in the process of proteasome degradation to down-regulate Tumor suppressor p53/TP53 in breast cancer cell; Positively regulates phosphorylation of MAPK1 and MAPK3 (By similarity). {ECO:0000250}.</t>
  </si>
  <si>
    <t>Q8CHR4;O35619;B0QZN5;P63044</t>
  </si>
  <si>
    <t>Q8CHR4</t>
  </si>
  <si>
    <t>Vamp2</t>
  </si>
  <si>
    <t>P17751;H7BXC3</t>
  </si>
  <si>
    <t>P17751</t>
  </si>
  <si>
    <t>Tpi1 Tpi</t>
  </si>
  <si>
    <t>SUBCELLULAR LOCATION: Cytoplasm {ECO:0000255|PROSITE-ProRule:PRU10127}.</t>
  </si>
  <si>
    <t>FUNCTION: Triosephosphate isomerase is an extremely efficient metabolic enzyme that catalyzes the interconversion between dihydroxyacetone phosphate (DHAP) and D-glyceraldehyde-3-phosphate (G3P) in glycolysis and gluconeogenesis. {ECO:0000250|UniProtKB:P00939}.; FUNCTION: It is also responsible for the non-negligible production of methylglyoxal a reactive cytotoxic side-product that modifies and can alter proteins, DNA and lipids. {ECO:0000250|UniProtKB:P00939}.</t>
  </si>
  <si>
    <t>Q545L9;F7D432;E9PWE0;E0CYV0;P23506;Q8BPI6;F6V9F1</t>
  </si>
  <si>
    <t>Q545L9</t>
  </si>
  <si>
    <t>Pcmt1</t>
  </si>
  <si>
    <t>Q6GR78;A0A2I3BPT1;A0A2I3BQZ9;Q3TWF3;Q53ZT3;P12023;Q3TVS1;A0A2I3BR03;Q3TXI9;Q8BPC7</t>
  </si>
  <si>
    <t>Q6GR78</t>
  </si>
  <si>
    <t>App</t>
  </si>
  <si>
    <t>SUBCELLULAR LOCATION: Cell membrane {ECO:0000256|RuleBase:RU367156}; Single-pass type I membrane protein {ECO:0000256|RuleBase:RU367156}. Cell projection, growth cone {ECO:0000256|ARBA:ARBA00004624}. Cell surface {ECO:0000256|ARBA:ARBA00004241}. Cytoplasmic vesicle {ECO:0000256|ARBA:ARBA00004541}. Early endosome {ECO:0000256|ARBA:ARBA00004412}. Endosome {ECO:0000256|ARBA:ARBA00004177}. Membrane, clathrin-coated pit {ECO:0000256|ARBA:ARBA00004600}. Membrane {ECO:0000256|ARBA:ARBA00004479}; Single-pass type I membrane protein {ECO:0000256|ARBA:ARBA00004479}. Perikaryon {ECO:0000256|ARBA:ARBA00004484}. Vesicle {ECO:0000256|ARBA:ARBA00004373}.</t>
  </si>
  <si>
    <t>FUNCTION: Functions as a cell surface receptor and performs physiological functions on the surface of neurons relevant to neurite growth, neuronal adhesion and axonogenesis. {ECO:0000256|RuleBase:RU367156}.</t>
  </si>
  <si>
    <t>Q3TPU5;O70378;M0QWY0;M0QWP2;Q8C988;Q3TTC9</t>
  </si>
  <si>
    <t>Q3TPU5</t>
  </si>
  <si>
    <t>Emc8 Cox4nb</t>
  </si>
  <si>
    <t>B1ATI9;Q3U432;Q0VBR8;F6QB26;Q3U8N2;Q60780;Q6A075</t>
  </si>
  <si>
    <t>B1ATI9</t>
  </si>
  <si>
    <t>Gas7</t>
  </si>
  <si>
    <t>Q05816;Q497I3;Q3TLH6</t>
  </si>
  <si>
    <t>Q05816</t>
  </si>
  <si>
    <t>Fabp5 Fabpe Klbp Mal1</t>
  </si>
  <si>
    <t>SUBCELLULAR LOCATION: Cytoplasm {ECO:0000269|PubMed:17512406, ECO:0000269|PubMed:29531087}. Nucleus {ECO:0000269|PubMed:17512406}. Synapse {ECO:0000269|PubMed:29531087}. Postsynaptic density {ECO:0000269|PubMed:29531087}. Secreted {ECO:0000269|PubMed:29531087}. Note=Localizes primarily to the cytoplasm. Upon certain ligand binding, a conformation change exposes a nuclear localization motif and the protein is transported into nucleus (By similarity). Secreted by astrocytes, but not by neurons (PubMed:29531087). {ECO:0000250|UniProtKB:Q01469, ECO:0000269|PubMed:29531087}.</t>
  </si>
  <si>
    <t>FUNCTION: Intracellular carrier for long-chain fatty acids and related active lipids, such as endocannabinoids, that regulate the metabolism and actions of the ligands they bind (PubMed:8608126, PubMed:12540600). In addition to the cytosolic transport, selectively delivers specific fatty acids from the cytosol to the nucleus, wherein they activate nuclear receptors (By similarity). Delivers retinoic acid to the nuclear receptor peroxisome proliferator-activated receptor delta; which promotes proliferation and survival (PubMed:17512406). May also serve as a synaptic carrier of endocannabinoid at central synapses and thus controls retrograde endocannabinoid signaling (PubMed:29531087). Modulates inflammation by regulating PTGES induction via NF-kappa-B activation, and prostaglandin E2 (PGE2) biosynthesis during inflammation (PubMed:29440395). May be involved in keratinocyte differentiation (By similarity). {ECO:0000250|UniProtKB:Q01469, ECO:0000269|PubMed:12540600, ECO:0000269|PubMed:17512406, ECO:0000269|PubMed:29440395, ECO:0000269|PubMed:29531087, ECO:0000269|PubMed:8608126}.</t>
  </si>
  <si>
    <t>Q3TCR7;Q3TBU6;G3X9G4;Q3T9X3;F8WIV5;P39054;G3UZZ3;Q9CUM4</t>
  </si>
  <si>
    <t>Q3TCR7</t>
  </si>
  <si>
    <t>Dnm2</t>
  </si>
  <si>
    <t>Q60864;Q3THQ5</t>
  </si>
  <si>
    <t>Q60864</t>
  </si>
  <si>
    <t>Stip1</t>
  </si>
  <si>
    <t>SUBCELLULAR LOCATION: Cytoplasm {ECO:0000269|PubMed:8999875}. Nucleus {ECO:0000269|PubMed:8999875}. Dynein axonemal particle {ECO:0000250|UniProtKB:Q7ZWU1}.</t>
  </si>
  <si>
    <t>FUNCTION: Acts as a co-chaperone for HSP90AA1. Mediates the association of the molecular chaperones HSPA8/HSC70 and HSP90. {ECO:0000250|UniProtKB:O35814, ECO:0000250|UniProtKB:P31948}.</t>
  </si>
  <si>
    <t>Q8BVD4;A0A1S6GWJ2;A0A0A0MQ68;Q60759</t>
  </si>
  <si>
    <t>Q8BVD4</t>
  </si>
  <si>
    <t>Gcdh</t>
  </si>
  <si>
    <t>S4R255;F8WGF2;Q9Z0J4</t>
  </si>
  <si>
    <t>S4R255</t>
  </si>
  <si>
    <t>Nos1</t>
  </si>
  <si>
    <t>SUBCELLULAR LOCATION: Cell membrane, sarcolemma {ECO:0000256|ARBA:ARBA00004468}; Peripheral membrane protein {ECO:0000256|ARBA:ARBA00004468}. Cell projection, dendritic spine {ECO:0000256|ARBA:ARBA00004552}.</t>
  </si>
  <si>
    <t>FUNCTION: Produces nitric oxide (NO) which is a messenger molecule with diverse functions throughout the body. {ECO:0000256|PIRNR:PIRNR000333}.</t>
  </si>
  <si>
    <t>Q6P8X1;A0A1W2P701;Q8R0Z4</t>
  </si>
  <si>
    <t>Q6P8X1</t>
  </si>
  <si>
    <t>Snx6</t>
  </si>
  <si>
    <t>SUBCELLULAR LOCATION: Early endosome membrane {ECO:0000269|PubMed:20228253}; Peripheral membrane protein {ECO:0000269|PubMed:20228253}; Cytoplasmic side {ECO:0000269|PubMed:20228253}. Cytoplasmic vesicle {ECO:0000250|UniProtKB:Q9UNH7}. Cytoplasm {ECO:0000250|UniProtKB:Q9UNH7}. Nucleus {ECO:0000250|UniProtKB:Q9UNH7}. Note=Interaction with SNX1 or SNX2 promotes location at endosome membranes (By similarity). Only a minor proportion is seen in the nucleus (By similarity). {ECO:0000250|UniProtKB:Q9UNH7}.</t>
  </si>
  <si>
    <t>FUNCTION: Involved in several stages of intracellular trafficking. Interacts with membranes phosphatidylinositol 3,4-bisphosphate and/or phosphatidylinositol 4,5-bisphosphate (Probable). Acts in part as component of the retromer membrane-deforming SNX-BAR subcomplex. The SNX-BAR retromer mediates retrograde transport of cargo proteins from endosomes to the trans-Golgi network (TGN) and is involved in endosome-to-plasma membrane transport for cargo protein recycling. The SNX-BAR subcomplex functions to deform the donor membrane into a tubular profile called endosome-to-TGN transport carrier (ETC). Does not have in vitro vesicle-to-membrane remodeling activity (By similarity). Involved in retrograde endosome-to-TGN transport of lysosomal enzyme receptor IGF2R. May function as link between transport vesicles and dynactin. Negatively regulates retrograde transport of BACE1 from the cell surface to the trans-Golgi network. Involved in E-cadherin sorting and degradation; inhibits PIP5K1C-mediated E-cadherin degradation (By similarity). In association with GIT1 involved in EGFR degradation (PubMed:18523162). Promotes lysosomal degradation of CDKN1B (PubMed:20228253). May contribute to transcription regulation (By similarity). {ECO:0000250|UniProtKB:Q9UNH7, ECO:0000269|PubMed:18523162, ECO:0000269|PubMed:20228253}.</t>
  </si>
  <si>
    <t>Q6S388;Q6S392;Q6S393;Q6S387;Q6S385;Q9QXS1;Q6S390;E9Q3W4</t>
  </si>
  <si>
    <t>Q6S388</t>
  </si>
  <si>
    <t>Plec Plec1</t>
  </si>
  <si>
    <t>Q3UEW8;F2Z400;Q3TRL2;Q8K3L3;F2Z3X6;Q810Z4;Q3UGN6;Q9Z2A0;Q3UHZ0;F2Z3Z9</t>
  </si>
  <si>
    <t>Q3UEW8</t>
  </si>
  <si>
    <t>Pdpk1</t>
  </si>
  <si>
    <t>A2ATP6;Q8C854;A2ATP5;A7UQY4;G8JL68;F6XJA1</t>
  </si>
  <si>
    <t>A2ATP6</t>
  </si>
  <si>
    <t>Myef2</t>
  </si>
  <si>
    <t>Q8K239;A0A1S6GWJ9;Q9CZR8;Q80UT3;Q3TA37;Q8VDE3</t>
  </si>
  <si>
    <t>Q8K239</t>
  </si>
  <si>
    <t>Tsfm</t>
  </si>
  <si>
    <t>Q9JME4;Q3UCT9;Q3TVJ0;O89051;A0A2I3BPW7;Q9D1Q3</t>
  </si>
  <si>
    <t>Q9JME4</t>
  </si>
  <si>
    <t>Itm2b</t>
  </si>
  <si>
    <t>SUBCELLULAR LOCATION: Membrane {ECO:0000256|RuleBase:RU367061}; Single-pass type II membrane protein {ECO:0000256|RuleBase:RU367061}.</t>
  </si>
  <si>
    <t>A2RRK3;O54988</t>
  </si>
  <si>
    <t>A2RRK3</t>
  </si>
  <si>
    <t>Slk</t>
  </si>
  <si>
    <t>Q8K0I5;Q3UWQ9;Q8JZK9;Q3UJ70;Q3UKE7</t>
  </si>
  <si>
    <t>Q8K0I5</t>
  </si>
  <si>
    <t>Hmgcs1</t>
  </si>
  <si>
    <t>FUNCTION: Catalyzes the condensation of acetyl-CoA with acetoacetyl-CoA to form HMG-CoA. {ECO:0000256|RuleBase:RU364071}.</t>
  </si>
  <si>
    <t>A0A1L1SQE2;E9QP54;Q8K3E5</t>
  </si>
  <si>
    <t>A0A1L1SQE2</t>
  </si>
  <si>
    <t>Ahi1</t>
  </si>
  <si>
    <t>B2RXS4;Q8CHG6;Q99LF0</t>
  </si>
  <si>
    <t>B2RXS4</t>
  </si>
  <si>
    <t>Plxnb2</t>
  </si>
  <si>
    <t>SUBCELLULAR LOCATION: Cell membrane {ECO:0000269|PubMed:21966369}; Single-pass type I membrane protein {ECO:0000255}.</t>
  </si>
  <si>
    <t>FUNCTION: Cell surface receptor for SEMA4C, SEMA4D and SEMA4G that plays an important role in cell-cell signaling (PubMed:17554007). Plays a role in glutamatergic synapse development and is required for SEMA4A-mediated excitatory synapse development (PubMed:29981480). Binding to class 4 semaphorins promotes downstream activation of RHOA and phosphorylation of ERBB2 at 'Tyr-1248' (PubMed:17554007). Required for normal differentiation and migration of neuronal cells during brain corticogenesis and for normal embryonic brain development (PubMed:19948886). Regulates the migration of cerebellar granule cells in the developing brain (PubMed:21122816). Plays a role in RHOA activation and subsequent changes of the actin cytoskeleton (By similarity). Plays a role in axon guidance, invasive growth and cell migration (By similarity). May modulate the activity of RAC1 and CDC42 (PubMed:21966369). Down-regulates macrophage migration in wound-healing assays (in vitro) (PubMed:21966369). {ECO:0000250|UniProtKB:O15031, ECO:0000269|PubMed:17554007, ECO:0000269|PubMed:19948886, ECO:0000269|PubMed:21122816, ECO:0000269|PubMed:21966369, ECO:0000269|PubMed:29981480}.</t>
  </si>
  <si>
    <t>Q5U458;E9Q8B3</t>
  </si>
  <si>
    <t>Q5U458</t>
  </si>
  <si>
    <t>Dnajc11</t>
  </si>
  <si>
    <t>SUBCELLULAR LOCATION: Mitochondrion {ECO:0000250|UniProtKB:Q9NVH1, ECO:0000269|PubMed:25111180}. Mitochondrion outer membrane {ECO:0000250|UniProtKB:Q9NVH1}; Peripheral membrane protein {ECO:0000250|UniProtKB:Q9NVH1}.</t>
  </si>
  <si>
    <t>FUNCTION: Required for mitochondrial inner membrane organization. Seems to function through its association with the MICOS complex and the mitochondrial outer membrane sorting assembly machinery (SAM) complex. {ECO:0000269|PubMed:25111180, ECO:0000305}.</t>
  </si>
  <si>
    <t>Protein import, sorting and homeostasis &gt; Protein import and sorting | Mitochondrial dynamics and surveillance &gt; Intramitochondrial membrane interactions</t>
  </si>
  <si>
    <t>E0CZE0;Q3UK27;Q8VBW6;Q3TS59</t>
  </si>
  <si>
    <t>E0CZE0</t>
  </si>
  <si>
    <t>Nae1</t>
  </si>
  <si>
    <t>FUNCTION: Regulatory subunit of the dimeric UBA3-NAE1 E1 enzyme. E1 activates NEDD8 by first adenylating its C-terminal glycine residue with ATP, thereafter linking this residue to the side chain of the catalytic cysteine, yielding a NEDD8-UBA3 thioester and free AMP. E1 finally transfers NEDD8 to the catalytic cysteine of UBE2M. {ECO:0000256|PIRNR:PIRNR039099}.</t>
  </si>
  <si>
    <t>H3BKD4;Q3UJA5;H3BKE6;E9QMI7;E9QMJ1;H3BL41;H3BJY2;E9QN63;Q9QWY8</t>
  </si>
  <si>
    <t>H3BKD4</t>
  </si>
  <si>
    <t>Asap1</t>
  </si>
  <si>
    <t>H7BX26;Q6A065</t>
  </si>
  <si>
    <t>H7BX26</t>
  </si>
  <si>
    <t>Cep170</t>
  </si>
  <si>
    <t>Q3UIH7;Q9JHK4;A0A2K6EDL0;Q921J9</t>
  </si>
  <si>
    <t>Q3UIH7</t>
  </si>
  <si>
    <t>Rabggta</t>
  </si>
  <si>
    <t>FUNCTION: Catalyzes the transfer of a geranyl-geranyl moiety from geranyl-geranyl pyrophosphate to cysteines occuring in specific C-terminal amino acid sequences. {ECO:0000256|RuleBase:RU367120}.; FUNCTION: Catalyzes the transfer of a geranylgeranyl moiety from geranylgeranyl diphosphate to both cysteines of Rab proteins with the C-terminal sequence -XXCC, -XCXC and -CCXX, such as RAB1A, RAB3A, RAB5A and RAB7A. {ECO:0000256|ARBA:ARBA00002902}.</t>
  </si>
  <si>
    <t>Q8BK64;Q3TL79</t>
  </si>
  <si>
    <t>Q8BK64</t>
  </si>
  <si>
    <t>Ahsa1</t>
  </si>
  <si>
    <t>SUBCELLULAR LOCATION: Cytoplasm, cytosol {ECO:0000250|UniProtKB:O95433}. Endoplasmic reticulum {ECO:0000250|UniProtKB:O95433}. Note=May transiently interact with the endoplasmic reticulum. {ECO:0000250|UniProtKB:O95433}.</t>
  </si>
  <si>
    <t>FUNCTION: Acts as a co-chaperone of HSP90AA1 (PubMed:29127155). Activates the ATPase activity of HSP90AA1 leading to increase in its chaperone activity (PubMed:29127155). Competes with the inhibitory co-chaperone FNIP1 for binding to HSP90AA1, thereby providing a reciprocal regulatory mechanism for chaperoning of client proteins (By similarity). Competes with the inhibitory co-chaperone TSC1 for binding to HSP90AA1, thereby providing a reciprocal regulatory mechanism for chaperoning of client proteins (PubMed:29127155). {ECO:0000250|UniProtKB:O95433, ECO:0000269|PubMed:29127155}.</t>
  </si>
  <si>
    <t>P06837</t>
  </si>
  <si>
    <t>Gap43 Basp2</t>
  </si>
  <si>
    <t>SUBCELLULAR LOCATION: Cell membrane {ECO:0000250|UniProtKB:P17677}; Peripheral membrane protein {ECO:0000250|UniProtKB:P17677}; Cytoplasmic side {ECO:0000250|UniProtKB:P17677}. Cell projection, growth cone membrane {ECO:0000250|UniProtKB:P17677}; Peripheral membrane protein {ECO:0000250|UniProtKB:P17677}; Cytoplasmic side {ECO:0000250|UniProtKB:P17677}. Synapse {ECO:0000250|UniProtKB:P17677}. Cell projection, filopodium membrane {ECO:0000250|UniProtKB:P17677}; Peripheral membrane protein {ECO:0000250|UniProtKB:P17677}. Perikaryon {ECO:0000250|UniProtKB:P07936}. Cell projection, dendrite {ECO:0000250|UniProtKB:P07936}. Cell projection, axon {ECO:0000250|UniProtKB:P07936}. Cytoplasm {ECO:0000250|UniProtKB:P07936}. Note=Cytoplasmic surface of growth cone and synaptic plasma membranes. {ECO:0000250|UniProtKB:P17677}.</t>
  </si>
  <si>
    <t>FUNCTION: This protein is associated with nerve growth. It is a major component of the motile 'growth cones' that form the tips of elongating axons. Plays a role in axonal and dendritic filopodia induction. {ECO:0000250|UniProtKB:P17677}.</t>
  </si>
  <si>
    <t>Q4FJQ7;Q3UBH0;Q3TZI7;P04925;Q9QYT9;Q3UG89;Q3UF68</t>
  </si>
  <si>
    <t>Q4FJQ7</t>
  </si>
  <si>
    <t>Prnp</t>
  </si>
  <si>
    <t>SUBCELLULAR LOCATION: Cell membrane {ECO:0000256|ARBA:ARBA00004609}; Lipid-anchor, GPI-anchor {ECO:0000256|ARBA:ARBA00004609}. Golgi apparatus {ECO:0000256|ARBA:ARBA00004555}. Membrane {ECO:0000256|ARBA:ARBA00004589}; Lipid-anchor, GPI-anchor {ECO:0000256|ARBA:ARBA00004589}.</t>
  </si>
  <si>
    <t>Q3U9V4;P62880;E9QKR0;D3YZX3;D3Z1M1;D3Z1T4</t>
  </si>
  <si>
    <t>Q3U9V4</t>
  </si>
  <si>
    <t>Gnb2</t>
  </si>
  <si>
    <t>Q8BJY1</t>
  </si>
  <si>
    <t>Psmd5 Kiaa0072</t>
  </si>
  <si>
    <t>FUNCTION: Acts as a chaperone during the assembly of the 26S proteasome, specifically of the base subcomplex of the PA700/19S regulatory complex (RC). In the initial step of the base subcomplex assembly is part of an intermediate PSMD5:PSMC2:PSMC1:PSMD2 module which probably assembles with a PSMD10:PSMC4:PSMC5:PAAF1 module followed by dissociation of PSMD5 (By similarity). {ECO:0000250}.</t>
  </si>
  <si>
    <t>Q8BXZ1;A0A494BB11</t>
  </si>
  <si>
    <t>Q8BXZ1</t>
  </si>
  <si>
    <t>Tmx3 Kiaa1830 Txndc10</t>
  </si>
  <si>
    <t>SUBCELLULAR LOCATION: Endoplasmic reticulum membrane {ECO:0000250}; Single-pass membrane protein {ECO:0000250}.</t>
  </si>
  <si>
    <t>FUNCTION: Probable disulfide isomerase, which participates in the folding of proteins containing disulfide bonds. May act as a dithiol oxidase (By similarity). {ECO:0000250}.</t>
  </si>
  <si>
    <t>B2RRH9;Q3THK7</t>
  </si>
  <si>
    <t>B2RRH9</t>
  </si>
  <si>
    <t>Gmps</t>
  </si>
  <si>
    <t>Q571A2;Q9D4H8;E0CYT5</t>
  </si>
  <si>
    <t>Q571A2</t>
  </si>
  <si>
    <t>Cul2 mKIAA4106</t>
  </si>
  <si>
    <t>Q9CQW1</t>
  </si>
  <si>
    <t>Ykt6</t>
  </si>
  <si>
    <t>SUBCELLULAR LOCATION: Cytoplasm, cytosol {ECO:0000250}. Cytoplasmic vesicle membrane {ECO:0000250}; Lipid-anchor {ECO:0000250}; Cytoplasmic side {ECO:0000250}. Golgi apparatus membrane {ECO:0000250}; Lipid-anchor {ECO:0000250}; Cytoplasmic side {ECO:0000250}. Note=Probably cycles through vesicles between Golgi and endosomes. {ECO:0000250}.</t>
  </si>
  <si>
    <t>FUNCTION: Vesicular soluble NSF attachment protein receptor (v-SNARE) mediating vesicle docking and fusion to a specific acceptor cellular compartment. Functions in endoplasmic reticulum to Golgi transport; as part of a SNARE complex composed of GOSR1, GOSR2 and STX5. Functions in early/recycling endosome to TGN transport; as part of a SNARE complex composed of BET1L, GOSR1 and STX5. Has a S-palmitoyl transferase activity. {ECO:0000250|UniProtKB:O15498}.</t>
  </si>
  <si>
    <t>B9EJ54;A0A0J9YUD5;Q6ZQG1;Q6P9L5;Q6PDG0</t>
  </si>
  <si>
    <t>B9EJ54</t>
  </si>
  <si>
    <t>Nup205</t>
  </si>
  <si>
    <t>Q540D7;Q3UJW9;Q9JII6;Q80XJ7;B1AXW3</t>
  </si>
  <si>
    <t>Q540D7</t>
  </si>
  <si>
    <t>Akr1a1 Akr1a4</t>
  </si>
  <si>
    <t>SUBCELLULAR LOCATION: Apical cell membrane {ECO:0000256|ARBA:ARBA00004221}. Cell membrane {ECO:0000256|ARBA:ARBA00004236}. Cytoplasm, cytosol {ECO:0000256|ARBA:ARBA00004514}. Membrane {ECO:0000256|ARBA:ARBA00004370}.</t>
  </si>
  <si>
    <t>Q80TM9;B7ZN33</t>
  </si>
  <si>
    <t>Q80TM9</t>
  </si>
  <si>
    <t>Nisch Kiaa0975</t>
  </si>
  <si>
    <t>SUBCELLULAR LOCATION: Cell membrane {ECO:0000250}. Cytoplasm {ECO:0000269|PubMed:11121431, ECO:0000269|PubMed:15229651, ECO:0000269|PubMed:16002401, ECO:0000269|PubMed:16678176}. Early endosome {ECO:0000250}. Recycling endosome {ECO:0000250}. Note=Enriched in the early/sorting and recycling endosomes (By similarity). Colocalized in early/sorting endosomes with EEA1 and SNX2 and in recycling endosomes with transferrin receptor (By similarity). Colocalized with MAPK1 and MAPK3 in RVLM neurons (By similarity). Detected in the perinuclear region partially associated with punctate structures. Colocalizes with PAK1 in cytoplasm, vesicular structures in the perinuclear area and membrane ruffles. Colocalizes with RAC1 in the cytoplasm and vesicles structures. {ECO:0000250}.</t>
  </si>
  <si>
    <t>FUNCTION: Acts either as the functional imidazoline-1 receptor (I1R) candidate or as a membrane-associated mediator of the I1R signaling. Binds numerous imidazoline ligands that induces initiation of cell-signaling cascades triggering to cell survival, growth and migration. Its activation by the agonist rilmenidine induces an increase in phosphorylation of mitogen-activated protein kinases MAPK1 and MAPK3 in rostral ventrolateral medulla (RVLM) neurons that exhibited rilmenidine-evoked hypotension (By similarity). Blocking its activation with efaroxan abolished rilmenidine-induced mitogen-activated protein kinase phosphorylation in RVLM neurons (By similarity). Acts as a modulator of Rac-regulated signal transduction pathways. Suppresses Rac1-stimulated cell migration by interacting with PAK1 and inhibiting its kinase activity. Also blocks Pak-independent Rac signaling by interacting with RAC1 and inhibiting Rac1-stimulated NF-kB response element and cyclin D1 promoter activation. Inhibits also LIMK1 kinase activity by reducing LIMK1 'Tyr-508' phosphorylation. Inhibits Rac-induced cell migration and invasion in breast and colon epithelial cells. Inhibits lamellipodia formation, when overexpressed. Plays a role in protection against apoptosis (By similarity). Involved in association with IRS4 in the enhancement of insulin activation of MAPK1 and MAPK3 (By similarity). When overexpressed, induces a redistribution of cell surface ITGA5 integrin to intracellular endosomal structures (By similarity). {ECO:0000250, ECO:0000269|PubMed:11121431, ECO:0000269|PubMed:12915132, ECO:0000269|PubMed:15229651, ECO:0000269|PubMed:16002401, ECO:0000269|PubMed:16678176, ECO:0000269|PubMed:18332102}.</t>
  </si>
  <si>
    <t>Q3UG16;P35585</t>
  </si>
  <si>
    <t>Q3UG16</t>
  </si>
  <si>
    <t>Ap1m1</t>
  </si>
  <si>
    <t>A0A286YCX6;Q69ZT3;Q8BJI6;E9PY51</t>
  </si>
  <si>
    <t>A0A286YCX6</t>
  </si>
  <si>
    <t>Trappc8</t>
  </si>
  <si>
    <t>A0A654ICL5;Q921C1</t>
  </si>
  <si>
    <t>A0A654ICL5</t>
  </si>
  <si>
    <t>Cxnp1</t>
  </si>
  <si>
    <t>SUBCELLULAR LOCATION: Cell junction, gap junction {ECO:0000256|ARBA:ARBA00004610}. Cell membrane {ECO:0000256|ARBA:ARBA00004651, ECO:0000256|RuleBase:RU000630}; Multi-pass membrane protein {ECO:0000256|ARBA:ARBA00004651, ECO:0000256|RuleBase:RU000630}. Membrane {ECO:0000256|ARBA:ARBA00004141}; Multi-pass membrane protein {ECO:0000256|ARBA:ARBA00004141}.</t>
  </si>
  <si>
    <t>Q3TKT4;A0A0R4J170;G3UX35;Q3URH5;Q3UI73</t>
  </si>
  <si>
    <t>Q3TKT4</t>
  </si>
  <si>
    <t>Smarca4 Baf190a Brg1 Snf2b Snf2l4</t>
  </si>
  <si>
    <t>SUBCELLULAR LOCATION: Nucleus {ECO:0000255|PROSITE-ProRule:PRU00549, ECO:0000269|PubMed:26138476}. Note=Colocalizes with long non-coding RNA Evf2 in nuclear RNA clouds (PubMed:26138476). Localizes to sites of DNA damage (By similarity). {ECO:0000250|UniProtKB:P51532, ECO:0000269|PubMed:26138476}.</t>
  </si>
  <si>
    <t>FUNCTION: Involved in transcriptional activation and repression of select genes by chromatin remodeling (alteration of DNA-nucleosome topology). Component of SWI/SNF chromatin remodeling complexes that carry out key enzymatic activities, changing chromatin structure by altering DNA-histone contacts within a nucleosome in an ATP-dependent manner. Component of the CREST-BRG1 complex, a multiprotein complex that regulates promoter activation by orchestrating the calcium-dependent release of a repressor complex and the recruitment of an activator complex. In resting neurons, transcription of the c-FOS promoter is inhibited by SMARCA4-dependent recruitment of a phospho-RB1-HDAC repressor complex. Upon calcium influx, RB1 is dephosphorylated by calcineurin, which leads to release of the repressor complex. At the same time, there is increased recruitment of CREBBP to the promoter by a CREST-dependent mechanism, which leads to transcriptional activation. The CREST-BRG1 complex also binds to the NR2B promoter, and activity-dependent induction of NR2B expression involves the release of HDAC1 and recruitment of CREBBP (By similarity). Belongs to the neural progenitors-specific chromatin remodeling complex (npBAF complex) and the neuron-specific chromatin remodeling complex (nBAF complex). During neural development, a switch from a stem/progenitor to a postmitotic chromatin remodeling mechanism occurs as neurons exit the cell cycle and become committed to their adult state. The transition from proliferating neural stem/progenitor cells to postmitotic neurons requires a switch in subunit composition of the npBAF and nBAF complexes. As neural progenitors exit mitosis and differentiate into neurons, npBAF complexes which contain ACTL6A/BAF53A and PHF10/BAF45A, are exchanged for homologous alternative ACTL6B/BAF53B and DPF1/BAF45B or DPF3/BAF45C subunits in neuron-specific complexes (nBAF). The npBAF complex is essential for the self-renewal/proliferative capacity of the multipotent neural stem cells. The nBAF complex along with CREST plays a role in regulating the activity of genes essential for dendrite growth. SMARCA4/BAF190A may promote neural stem cell self-renewal/proliferation by enhancing Notch-dependent proliferative signals, while concurrently making the neural stem cell insensitive to SHH-dependent differentiating cues. Acts as a corepressor of ZEB1 to regulate E-cadherin transcription and is required for induction of epithelial-mesenchymal transition (EMT) by ZEB1 (By similarity). Binds via DLX1 to enhancers located in the intergenic region between DLX5 and DLX6 and this binding is stabilized by the long non-coding RNA (lncRNA) Evf2 (PubMed:26138476). Binds to RNA in a promiscuous manner (PubMed:26138476). Binding to RNAs including lncRNA Evf2 leads to inhibition of SMARCA4 ATPase and chromatin remodeling activities (PubMed:26138476). In brown adipose tissue, involved in the regulation of thermogenic genes expression (PubMed:34910916). {ECO:0000250|UniProtKB:P51532, ECO:0000269|PubMed:17640523, ECO:0000269|PubMed:26138476, ECO:0000269|PubMed:34910916}.</t>
  </si>
  <si>
    <t>Q8JZN2;Q3U4S7;Q3TXH7;Q3U1S6;Q80TP8;Q91W50;Q3U672;A0A0G2JF72;Q8R3R1;Q3UJ74;Q05C63</t>
  </si>
  <si>
    <t>Q8JZN2</t>
  </si>
  <si>
    <t>Csde1</t>
  </si>
  <si>
    <t>E9QNA7;A0A286YCI8;Q62417;A0A286YCQ0;A0A286YDN0;E9Q6A3;E9PYX6;A0A1L7NR63;D3Z5J3;A0A668KL65;A0A5F8MPJ2</t>
  </si>
  <si>
    <t>E9QNA7</t>
  </si>
  <si>
    <t>Sorbs1</t>
  </si>
  <si>
    <t>Q9D1P4;A0A1L1STZ1;A0A1L1SU22</t>
  </si>
  <si>
    <t>Q9D1P4</t>
  </si>
  <si>
    <t>Chordc1 Chp1 Morgana</t>
  </si>
  <si>
    <t>FUNCTION: Regulates centrosome duplication, probably by inhibiting the kinase activity of ROCK2 (PubMed:20230755). Proposed to act as co-chaperone for HSP90 (PubMed:16083881). May play a role in the regulation of NOD1 via a HSP90 chaperone complex (PubMed:16083881). In vitro, has intrinsic chaperone activity (PubMed:20230755). This function may be achieved by inhibiting association of ROCK2 with NPM1 (PubMed:20230755). Plays a role in ensuring the localization of the tyrosine kinase receptor EGFR to the plasma membrane, and thus ensures the subsequent regulation of EGFR activity and EGF-induced actin cytoskeleton remodeling (By similarity). Involved in stress response (PubMed:20493909). Prevents tumorigenesis (By similarity). {ECO:0000250|UniProtKB:Q9UHD1, ECO:0000269|PubMed:16083881, ECO:0000269|PubMed:20230755, ECO:0000269|PubMed:20493909}.</t>
  </si>
  <si>
    <t>Q3U2P3;Q3TPL4;Q3TDS7;O08688</t>
  </si>
  <si>
    <t>Q3U2P3</t>
  </si>
  <si>
    <t>Capn5</t>
  </si>
  <si>
    <t>Q08460;E3VS01;E3VRZ7;A0A286YCQ2;A0A286YDU9;E3VRY4;E3VRZ6;E3VRZ2;A0A286YDR7;A0A286YE30;E3VRZ1;E3VRY8;A0A286YD59;J3QMT8;A0A286YDC1;A0A286YCZ9;E3VRZ8;A0A087WQ41;A0A286YCP1;E3VRY9;C3VLD3;E3VRZ0;A0A286YD35;A0A087WRS4;A0A087WQN5;E3VRZ9;J3QN27;F6WSZ3;A0A286YCW3;F7BHL0;J3QP84;F6V0P5;F6XW53;F6ZSN2;E3VS00;A0A286YDM6;A0A286YCF5;E3VS02;E3VRZ3;E3VRY7;E3VRZ4;E3VS04;E3VRY5;A0A286YCI9;E3VRY6;E3VS03;E3VRZ5;E9Q9P4;A0A1D5RMA3;Q3UQ23;A0A087WQE1;A0A286YDB5</t>
  </si>
  <si>
    <t>Q08460</t>
  </si>
  <si>
    <t>Kcnma1 Kcnma</t>
  </si>
  <si>
    <t>FUNCTION: Potassium channel activated by both membrane depolarization or increase in cytosolic Ca(2+) that mediates export of K(+). It is also activated by the concentration of cytosolic Mg(2+). Its activation dampens the excitatory events that elevate the cytosolic Ca(2+) concentration and/or depolarize the cell membrane. It therefore contributes to repolarization of the membrane potential. Plays a key role in controlling excitability in a number of systems, such as regulation of the contraction of smooth muscle, the tuning of hair cells in the cochlea, regulation of transmitter release, and innate immunity. In smooth muscles, its activation by high level of Ca(2+), caused by ryanodine receptors in the sarcoplasmic reticulum, regulates the membrane potential. In cochlea cells, its number and kinetic properties partly determine the characteristic frequency of each hair cell and thereby helps to establish a tonotopic map. Kinetics of KCNMA1 channels are determined by alternative splicing, phosphorylation status and its combination with modulating beta subunits. Highly sensitive to both iberiotoxin (IbTx) and charybdotoxin (CTX). {ECO:0000269|PubMed:7687074}.</t>
  </si>
  <si>
    <t>Q9D0G0</t>
  </si>
  <si>
    <t>Mrps30</t>
  </si>
  <si>
    <t>Mitochondrial central dogma &gt; Translation &gt; Mitochondrial ribosome</t>
  </si>
  <si>
    <t>E9QLZ9;Q03173;E9QKR1;A0A0A6YW06;J3QNM3;E9QKQ9;A0A0A6YXC8</t>
  </si>
  <si>
    <t>E9QLZ9</t>
  </si>
  <si>
    <t>Enah</t>
  </si>
  <si>
    <t>P60824;D3YU80;K4DI65</t>
  </si>
  <si>
    <t>P60824</t>
  </si>
  <si>
    <t>Cirbp Cirp</t>
  </si>
  <si>
    <t>SUBCELLULAR LOCATION: Nucleus, nucleoplasm {ECO:0000269|PubMed:17967451}. Cytoplasm {ECO:0000269|PubMed:17967451}. Note=Translocates from the nucleus to the cytoplasm after exposure to UV radiation (By similarity). Translocates from the nucleus to the cytoplasm into stress granules upon various cytoplasmic stresses, such as osmotic and heat shocks. Its recruitment into stress granules occurs in the absence of TIAR proteins. {ECO:0000250}.</t>
  </si>
  <si>
    <t>FUNCTION: Cold-inducible mRNA binding protein that plays a protective role in the genotoxic stress response by stabilizing transcripts of genes involved in cell survival. Promotes assembly of stress granules (SGs), when overexpressed. Seems to play an essential role in cold-induced suppression of cell proliferation. Acts as a translational repressor. Acts as a translational activator. Binds specifically to the 3'-untranslated regions (3'-UTRs) of stress-responsive transcripts RPA2 and TXN. {ECO:0000269|PubMed:17967451, ECO:0000269|PubMed:9151692}.</t>
  </si>
  <si>
    <t>Q9Z1B3;Q2M4J2;Q6ZQ92</t>
  </si>
  <si>
    <t>Q9Z1B3</t>
  </si>
  <si>
    <t>Plcb1 Plcb</t>
  </si>
  <si>
    <t>SUBCELLULAR LOCATION: Nucleus membrane {ECO:0000269|PubMed:18802028}. Cytoplasm {ECO:0000250|UniProtKB:P10687}. Note=Colocalizes with the adrenergic receptors, ADREN1A and ADREN1B, at the nuclear membrane of cardiac myocytes. {ECO:0000269|PubMed:18802028}.</t>
  </si>
  <si>
    <t>FUNCTION: Catalyzes the hydrolysis of 1-phosphatidylinositol 4,5-bisphosphate into diacylglycerol (DAG) and inositol 1,4,5-trisphosphate (IP3) and mediates intracellular signaling downstream of G protein-coupled receptors (PubMed:27653213). Regulates the function of the endothelial barrier (PubMed:27653213). {ECO:0000269|PubMed:27653213, ECO:0000303|PubMed:27653213}.</t>
  </si>
  <si>
    <t>Q6PB44</t>
  </si>
  <si>
    <t>Ptpn23 Kiaa1471</t>
  </si>
  <si>
    <t>SUBCELLULAR LOCATION: Nucleus {ECO:0000250}. Cytoplasm {ECO:0000250}. Cytoplasmic vesicle {ECO:0000250}. Endosome {ECO:0000250}. Cytoplasm, cytoskeleton, cilium basal body {ECO:0000250}.</t>
  </si>
  <si>
    <t>FUNCTION: Plays a role in sorting of endocytic ubiquitinated cargos into multivesicular bodies (MVBs) via its interaction with the ESCRT-I complex (endosomal sorting complex required for transport I), and possibly also other ESCRT complexes. May act as a negative regulator of Ras-mediated mitogenic activity. Plays a role in ciliogenesis (By similarity). {ECO:0000250}.</t>
  </si>
  <si>
    <t>Q921J2;Q540E6;Q9ESR1</t>
  </si>
  <si>
    <t>Q921J2</t>
  </si>
  <si>
    <t>Rheb</t>
  </si>
  <si>
    <t>SUBCELLULAR LOCATION: Endomembrane system {ECO:0000250|UniProtKB:Q15382}; Lipid-anchor {ECO:0000250|UniProtKB:Q15382}; Cytoplasmic side {ECO:0000250|UniProtKB:Q15382}. Golgi apparatus membrane {ECO:0000250|UniProtKB:Q15382}; Lipid-anchor {ECO:0000250|UniProtKB:Q15382}; Cytoplasmic side {ECO:0000250|UniProtKB:Q15382}. Cytoplasm, cytosol {ECO:0000250|UniProtKB:Q15382}. Endoplasmic reticulum membrane {ECO:0000250|UniProtKB:Q15382}; Lipid-anchor {ECO:0000250|UniProtKB:Q15382}; Cytoplasmic side {ECO:0000250|UniProtKB:Q15382}.</t>
  </si>
  <si>
    <t>FUNCTION: Activates the protein kinase activity of mTORC1, and thereby plays a role in the regulation of apoptosis. Stimulates the phosphorylation of S6K1 and EIF4EBP1 through activation of mTORC1 signaling. Has low intrinsic GTPase activity. {ECO:0000269|PubMed:24648513, ECO:0000305}.</t>
  </si>
  <si>
    <t>Q5NCM6;Q5NCM7;Q5NCM5;J3QNT7;Q69ZS5;Q8CHU3</t>
  </si>
  <si>
    <t>Q5NCM6</t>
  </si>
  <si>
    <t>Epn2</t>
  </si>
  <si>
    <t>A0A0R4J008;P70288;Q8BQ10</t>
  </si>
  <si>
    <t>A0A0R4J008</t>
  </si>
  <si>
    <t>Hdac2</t>
  </si>
  <si>
    <t>SUBCELLULAR LOCATION: Nucleus {ECO:0000256|ARBA:ARBA00004123, ECO:0000256|PIRNR:PIRNR037913}.</t>
  </si>
  <si>
    <t>FUNCTION: Histone deacetylase that catalyzes the deacetylation of lysine residues on the N-terminal part of the core histones (H2A, H2B, H3 and H4). Histone deacetylation gives a tag for epigenetic repression and plays an important role in transcriptional regulation, cell cycle progression and developmental events. Histone deacetylases act via the formation of large multiprotein complexes. {ECO:0000256|PIRNR:PIRNR037913}.</t>
  </si>
  <si>
    <t>Q8C052;A0A1D5RLY6;B2RWW1</t>
  </si>
  <si>
    <t>Q8C052</t>
  </si>
  <si>
    <t>Map1s Bpy2ip1 Map8 Mtap1s</t>
  </si>
  <si>
    <t>SUBCELLULAR LOCATION: Nucleus {ECO:0000250}. Cytoplasm, cytosol {ECO:0000250}. Cytoplasm, cytoskeleton {ECO:0000269|PubMed:15528209}. Cytoplasm, cytoskeleton, spindle {ECO:0000269|PubMed:15528209}. Note=Detected in perinuclear punctate network corresponding to mitochondrial aggregates and in the nucleus in cells exhibiting apoptosis. Associated specifically with microtubules stabilized by paclitaxel and colocalizes with RASSF1. In interphase cells, shows a diffuse cytoplasmic staining with partial localization to the microtubules. During the different stages of mitosis detected at the spindle microtubules. Detected in filopodia-like protrusions and synapses (By similarity). {ECO:0000250}.</t>
  </si>
  <si>
    <t>FUNCTION: Microtubule-associated protein that mediates aggregation of mitochondria resulting in cell death and genomic destruction (MAGD). Plays a role in anchoring the microtubule organizing center to the centrosomes. Binds to DNA. Plays a role in apoptosis (By similarity). Involved in the formation of microtubule bundles. {ECO:0000250, ECO:0000269|PubMed:15528209}.</t>
  </si>
  <si>
    <t>Q9DBZ6;Q91VT3;Q3U645;P55096;A0A0G2JDI9;Q3UNS0</t>
  </si>
  <si>
    <t>Q9DBZ6</t>
  </si>
  <si>
    <t>Abcd3</t>
  </si>
  <si>
    <t>SUBCELLULAR LOCATION: Membrane {ECO:0000256|ARBA:ARBA00004141}; Multi-pass membrane protein {ECO:0000256|ARBA:ARBA00004141}. Peroxisome membrane {ECO:0000256|ARBA:ARBA00004585}; Multi-pass membrane protein {ECO:0000256|ARBA:ARBA00004585}.</t>
  </si>
  <si>
    <t>D3Z3M7;D3Z2Z1;F8WIA1;Q922J3;F6RCU2</t>
  </si>
  <si>
    <t>D3Z3M7</t>
  </si>
  <si>
    <t>Clip1</t>
  </si>
  <si>
    <t>P62141</t>
  </si>
  <si>
    <t>Ppp1cb</t>
  </si>
  <si>
    <t>SUBCELLULAR LOCATION: Cytoplasm {ECO:0000250|UniProtKB:P62140}. Nucleus {ECO:0000250|UniProtKB:P62140}. Nucleus, nucleoplasm {ECO:0000250|UniProtKB:P62140}. Nucleus, nucleolus {ECO:0000250|UniProtKB:P62140}. Note=Highly mobile in cells and can be relocalized through interaction with targeting subunits. In the presence of PPP1R8 relocalizes from the nucleus to nuclear speckles. {ECO:0000250|UniProtKB:P62140}.</t>
  </si>
  <si>
    <t>FUNCTION: Protein phosphatase that associates with over 200 regulatory proteins to form highly specific holoenzymes which dephosphorylate hundreds of biological targets. Protein phosphatase (PP1) is essential for cell division, it participates in the regulation of glycogen metabolism, muscle contractility and protein synthesis. Involved in regulation of ionic conductances and long-term synaptic plasticity. Component of the PTW/PP1 phosphatase complex, which plays a role in the control of chromatin structure and cell cycle progression during the transition from mitosis into interphase. In balance with CSNK1D and CSNK1E, determines the circadian period length, through the regulation of the speed and rhythmicity of PER1 and PER2 phosphorylation. May dephosphorylate CSNK1D and CSNK1E. {ECO:0000269|PubMed:21712997, ECO:0000269|PubMed:21930935}.</t>
  </si>
  <si>
    <t>Q3UYP2;Q3TVT6;Q9CQF9;Q99JK4</t>
  </si>
  <si>
    <t>Q3UYP2</t>
  </si>
  <si>
    <t>Pcyox1</t>
  </si>
  <si>
    <t>Q5SXR6;Q80U89;Q68FD5;Q3UPJ3</t>
  </si>
  <si>
    <t>Q5SXR6</t>
  </si>
  <si>
    <t>Cltc</t>
  </si>
  <si>
    <t>SUBCELLULAR LOCATION: Cytoplasmic vesicle membrane {ECO:0000256|PIRNR:PIRNR002290}; Peripheral membrane protein {ECO:0000256|PIRNR:PIRNR002290}; Cytoplasmic side {ECO:0000256|PIRNR:PIRNR002290}. Membrane, coated pit {ECO:0000256|PIRNR:PIRNR002290}; Peripheral membrane protein {ECO:0000256|PIRNR:PIRNR002290}; Cytoplasmic side {ECO:0000256|PIRNR:PIRNR002290}. Membrane {ECO:0000256|ARBA:ARBA00004287}; Peripheral membrane protein {ECO:0000256|ARBA:ARBA00004287}; Cytoplasmic side {ECO:0000256|ARBA:ARBA00004287}.</t>
  </si>
  <si>
    <t>FUNCTION: Clathrin is the major protein of the polyhedral coat of coated pits and vesicles. {ECO:0000256|PIRNR:PIRNR002290}.</t>
  </si>
  <si>
    <t>O35136</t>
  </si>
  <si>
    <t>Ncam2 Ocam Rncam</t>
  </si>
  <si>
    <t>SUBCELLULAR LOCATION: [Isoform Long]: Cell membrane; Single-pass type I membrane protein.; SUBCELLULAR LOCATION: [Isoform Short]: Cell membrane; Lipid-anchor, GPI-anchor.</t>
  </si>
  <si>
    <t>FUNCTION: May play important roles in selective fasciculation and zone-to-zone projection of the primary olfactory axons.</t>
  </si>
  <si>
    <t>E9QM77;O70305;F6U2C2;Q3UX07;F7B6X4;A0A286YDU2;F6V8M6;Q3UX51</t>
  </si>
  <si>
    <t>E9QM77</t>
  </si>
  <si>
    <t>Atxn2</t>
  </si>
  <si>
    <t>Q3UMT4;Q05DM9;A0A0R4J0M9;Q80T83;Q8CDG3</t>
  </si>
  <si>
    <t>Q3UMT4</t>
  </si>
  <si>
    <t>Vcpip1</t>
  </si>
  <si>
    <t>A0A087WRS3;A0A087WPP8;Q6AXH6;Q6AXD2;P62484;A0A087WR90;A0A087WNT3</t>
  </si>
  <si>
    <t>A0A087WRS3</t>
  </si>
  <si>
    <t>Abi2</t>
  </si>
  <si>
    <t>SUBCELLULAR LOCATION: Cell projection, filopodium {ECO:0000256|ARBA:ARBA00004486}. Cell projection, lamellipodium {ECO:0000256|ARBA:ARBA00004510}. Cytoplasm, cytoskeleton {ECO:0000256|ARBA:ARBA00004245}.</t>
  </si>
  <si>
    <t>P35802;Q542P2;Q8R1P3</t>
  </si>
  <si>
    <t>P35802</t>
  </si>
  <si>
    <t>Gpm6a M6a</t>
  </si>
  <si>
    <t>SUBCELLULAR LOCATION: Cell membrane {ECO:0000269|PubMed:21714103}; Multi-pass membrane protein {ECO:0000269|PubMed:21714103}. Cell projection, axon {ECO:0000269|PubMed:21714103}. Cell projection, growth cone {ECO:0000269|PubMed:21714103}. Cell projection, dendritic spine {ECO:0000250|UniProtKB:Q812E9}. Cell projection, filopodium {ECO:0000250|UniProtKB:Q812E9}. Cell projection, neuron projection {ECO:0000250|UniProtKB:Q812E9}. Note=Localizes to cholesterol-rich lipid rafts of the plasma membrane of hippocampal neurons. Localized to plasma membrane of cell bodies and neurites of hippocampal neurons. Localized in membrane protrusions (filopodia and spines) of primary hippocampal neurons (By similarity). Localized to the growth cone edge membrane of elongating axons (PubMed:21714103). {ECO:0000250|UniProtKB:Q812E9, ECO:0000269|PubMed:21714103}.</t>
  </si>
  <si>
    <t>FUNCTION: Involved in neuronal differentiation, including differentiation and migration of neuronal stem cells. Plays a role in neuronal plasticity and is involved in neurite and filopodia outgrowth, filopodia motility and probably synapse formation. Gpm6a-induced filopodia formation involves mitogen-activated protein kinase (MAPK) and Src signaling pathways. Conflictingly, PubMed:22162747 reports that induced cellular protrusions are simple membrane-wrapped tubules without actin or tubulin-based cytoskeletons and with Gpm6a gliding along membrane edges indicative for a function in actin-independent membrane deformation. May be involved in neuronal NGF-dependent Ca(2+) influx. May be involved in regulation of endocytosis and intracellular trafficking of G-protein-coupled receptors (GPCRs); enhances internalization and recycling of mu-type opioid receptor. {ECO:0000269|PubMed:18522499, ECO:0000269|PubMed:18776950, ECO:0000269|PubMed:22162747}.</t>
  </si>
  <si>
    <t>Q9CZ08;O88986;E9PWY6</t>
  </si>
  <si>
    <t>Q9CZ08</t>
  </si>
  <si>
    <t>Gcat</t>
  </si>
  <si>
    <t>Q3TDF3;Q91Z38;A2AJK8</t>
  </si>
  <si>
    <t>Q3TDF3</t>
  </si>
  <si>
    <t>Ttc1</t>
  </si>
  <si>
    <t>Q3MIA8;G3UXW9;Q99LD4;A0A140LJB7;B1ATU4</t>
  </si>
  <si>
    <t>Q3MIA8</t>
  </si>
  <si>
    <t>Gps1</t>
  </si>
  <si>
    <t>Q543R4;Q00493</t>
  </si>
  <si>
    <t>Q543R4</t>
  </si>
  <si>
    <t>Cpe</t>
  </si>
  <si>
    <t>SUBCELLULAR LOCATION: Cytoplasmic vesicle, secretory vesicle membrane {ECO:0000256|ARBA:ARBA00004268}; Peripheral membrane protein {ECO:0000256|ARBA:ARBA00004268}. Membrane {ECO:0000256|ARBA:ARBA00004170}; Peripheral membrane protein {ECO:0000256|ARBA:ARBA00004170}.</t>
  </si>
  <si>
    <t>FUNCTION: Sorting receptor that directs prohormones to the regulated secretory pathway. Acts also as a prohormone processing enzyme in neuro/endocrine cells, removing dibasic residues from the C-terminal end of peptide hormone precursors after initial endoprotease cleavage. {ECO:0000256|ARBA:ARBA00024011}.</t>
  </si>
  <si>
    <t>P70452</t>
  </si>
  <si>
    <t>Stx4 Stx4a</t>
  </si>
  <si>
    <t>SUBCELLULAR LOCATION: Cell membrane {ECO:0000250|UniProtKB:Q08850}; Single-pass type IV membrane protein {ECO:0000305}. Cell projection, neuron projection {ECO:0000250|UniProtKB:Q08850}. Note=Localizes to neurite tips in neuronal cells. {ECO:0000250|UniProtKB:Q08850}.</t>
  </si>
  <si>
    <t>FUNCTION: Plasma membrane t-SNARE that mediates docking of transport vesicles. Necessary for the translocation of SLC2A4 from intracellular vesicles to the plasma membrane. In neurons, recruited at neurite tips to membrane domains rich in the phospholipid 1-oleoyl-2-palmitoyl-PC (OPPC) which promotes neurite tip surface expression of the dopamine transporter SLC6A3/DAT by facilitating fusion of SLC6A3-containing transport vesicles with the plasma membrane (By similarity). Together with STXB3 and VAMP2, may also play a role in docking/fusion of intracellular GLUT4-containing vesicles with the cell surface in adipocytes and in docking of synaptic vesicles at presynaptic active zones. {ECO:0000250|UniProtKB:Q08850, ECO:0000269|PubMed:10394363, ECO:0000269|PubMed:18827011, ECO:0000269|PubMed:9045631}.</t>
  </si>
  <si>
    <t>Q61033</t>
  </si>
  <si>
    <t>Tmpo Lap2</t>
  </si>
  <si>
    <t>SUBCELLULAR LOCATION: Nucleus {ECO:0000250}. Chromosome {ECO:0000250}. Note=Expressed diffusely throughout the nucleus. {ECO:0000250}.</t>
  </si>
  <si>
    <t>FUNCTION: May be involved in the structural organization of the nucleus and in the post-mitotic nuclear assembly. Plays an important role, together with LMNA, in the nuclear anchorage of RB1 (By similarity). {ECO:0000250}.</t>
  </si>
  <si>
    <t>Q3UQL2;O88543;Q3TEA5;Q8BX58</t>
  </si>
  <si>
    <t>Q3UQL2</t>
  </si>
  <si>
    <t>Cops3</t>
  </si>
  <si>
    <t>Q9JLM8;Q8CHG1;A3KN70;A0A0G2JGQ6;Q9JLM7;Q3UGP0;Q80VB6;Q8VDT3;Q8BRN4</t>
  </si>
  <si>
    <t>Q9JLM8</t>
  </si>
  <si>
    <t>Dclk1 Dcamkl1 Dclk</t>
  </si>
  <si>
    <t>FUNCTION: Probable kinase that may be involved in a calcium-signaling pathway controlling neuronal migration in the developing brain. May also participate in functions of the mature nervous system (By similarity). {ECO:0000250}.</t>
  </si>
  <si>
    <t>Q91XV3</t>
  </si>
  <si>
    <t>Basp1 Nap22</t>
  </si>
  <si>
    <t>SUBCELLULAR LOCATION: Cell membrane; Lipid-anchor. Cell projection, growth cone. Note=Associated with the membranes of growth cones that form the tips of elongating axons.</t>
  </si>
  <si>
    <t>E9PUW7;A0A2I3BQV5;Q9EPK7</t>
  </si>
  <si>
    <t>E9PUW7</t>
  </si>
  <si>
    <t>Xpo7</t>
  </si>
  <si>
    <t>Q7TN29;Q3UM96</t>
  </si>
  <si>
    <t>Q7TN29</t>
  </si>
  <si>
    <t>Smap2 Smap1l</t>
  </si>
  <si>
    <t>SUBCELLULAR LOCATION: Cytoplasm {ECO:0000269|PubMed:16571680}. Note=Detected in multiple foci throughout the cytoplasm and in juxtanuclear structures.</t>
  </si>
  <si>
    <t>FUNCTION: GTPase activating protein that acts on ARF1. Can also activate ARF6 (in vitro). May play a role in clathrin-dependent retrograde transport from early endosomes to the trans-Golgi network. {ECO:0000269|PubMed:16571680}.</t>
  </si>
  <si>
    <t>Q9DAR7;Q3TBW9</t>
  </si>
  <si>
    <t>Q9DAR7</t>
  </si>
  <si>
    <t>Dcps Dcs1 Hint5</t>
  </si>
  <si>
    <t>SUBCELLULAR LOCATION: Cytoplasm {ECO:0000250}. Nucleus {ECO:0000250}. Note=Predominantly localized in the nucleus. Nucleocytoplasmic shuttling protein that can transiently enter the cytoplasm in mammalian cells in a XPO1/CRM1-dependent manner. {ECO:0000250}.</t>
  </si>
  <si>
    <t>FUNCTION: Decapping scavenger enzyme that catalyzes the cleavage of a residual cap structure following the degradation of mRNAs by the 3'-&gt;5' exosome-mediated mRNA decay pathway. Hydrolyzes cap analog structures like 7-methylguanosine nucleoside triphosphate (m7GpppG) with up to 10 nucleotide substrates (small capped oligoribonucleotides) and specifically releases 5'-phosphorylated RNA fragments and 7-methylguanosine monophosphate (m7GMP). Cleaves cap analog structures like tri-methyl guanosine nucleoside triphosphate (m3(2,2,7)GpppG) with very poor efficiency. Does not hydrolyze unmethylated cap analog (GpppG) and shows no decapping activity on intact m7GpppG-capped mRNA molecules longer than 25 nucleotides. Does not hydrolyze 7-methylguanosine diphosphate (m7GDP) to m7GMP. May also play a role in the 5'-&gt;3 mRNA decay pathway; m7GDP, the downstream product released by the 5'-&gt;3' mRNA mediated decapping activity, may be also converted by DCPS to m7GMP. Binds to m7GpppG and strongly to m7GDP. Plays a role in first intron splicing of pre-mRNAs. Inhibits activation-induced cell death. {ECO:0000250}.</t>
  </si>
  <si>
    <t>Q9D289;A0A1W2P7S5;A0A1W2P6E6</t>
  </si>
  <si>
    <t>Q9D289</t>
  </si>
  <si>
    <t>Trappc6b</t>
  </si>
  <si>
    <t>SUBCELLULAR LOCATION: Golgi apparatus, cis-Golgi network {ECO:0000250}. Endoplasmic reticulum {ECO:0000250}.</t>
  </si>
  <si>
    <t>FUNCTION: Component of a transport protein particle (TRAPP) complex that may function in specific stages of inter-organelle traffic (By similarity). Specifically involved in the early development of neural circuitry, likely by controlling the frequency and amplitude of intracellular calcium transients implicated in the regulation of neuron differentiation and survival (By similarity). {ECO:0000250|UniProtKB:Q86SZ2}.</t>
  </si>
  <si>
    <t>Q5SQX6;Q6PGK0;F6QD74</t>
  </si>
  <si>
    <t>Q5SQX6</t>
  </si>
  <si>
    <t>Cyfip2 Kiaa1168 Pir121</t>
  </si>
  <si>
    <t>SUBCELLULAR LOCATION: Cytoplasm {ECO:0000269|PubMed:11438699}. Nucleus {ECO:0000250|UniProtKB:Q96F07}. Cytoplasm, perinuclear region {ECO:0000269|PubMed:11438699}. Synapse, synaptosome {ECO:0000269|PubMed:11438699}. Note=Highly expressed in the perinuclear region and enriched in synaptosomes (PubMed:11438699). {ECO:0000269|PubMed:11438699}.</t>
  </si>
  <si>
    <t>FUNCTION: Part of the WAVE1 complex that regulates actin filament reorganization via its interaction with the Arp2/3 complex (By similarity). Involved in T-cell adhesion and p53-dependent induction of apoptosis (By similarity). Does not bind RNA. As component of the WAVE1 complex, required for BDNF-NTRK2 endocytic trafficking and signaling from early endosomes (PubMed:27605705). {ECO:0000250|UniProtKB:Q96F07, ECO:0000269|PubMed:11438699, ECO:0000269|PubMed:27605705}.</t>
  </si>
  <si>
    <t>Q3TN35;Q8BJU0;A0A1W2P6P1;A0A1W2P7I5</t>
  </si>
  <si>
    <t>Q3TN35</t>
  </si>
  <si>
    <t>Sgta</t>
  </si>
  <si>
    <t>Q9CWQ7;Q8C2D2;P70362;Q9CZJ3</t>
  </si>
  <si>
    <t>Q9CWQ7</t>
  </si>
  <si>
    <t>Ufd1 Ufd1l</t>
  </si>
  <si>
    <t>Q8R1N4;B0FTY3;A0A0A0MQL8</t>
  </si>
  <si>
    <t>Q8R1N4</t>
  </si>
  <si>
    <t>Nudcd3 Kiaa1068</t>
  </si>
  <si>
    <t>Q9JKB1;B2RTM4;A0A2I3BQ39;P58321;Q8BWQ9</t>
  </si>
  <si>
    <t>Q9JKB1</t>
  </si>
  <si>
    <t>Uchl3</t>
  </si>
  <si>
    <t>SUBCELLULAR LOCATION: Cytoplasm {ECO:0000269|PubMed:11341770, ECO:0000269|PubMed:17967898}.</t>
  </si>
  <si>
    <t>FUNCTION: Deubiquitinating enzyme (DUB) that controls levels of cellular ubiquitin through processing of ubiquitin precursors and ubiquitinated proteins. Thiol protease that recognizes and hydrolyzes a peptide bond at the C-terminal glycine of either ubiquitin or NEDD8. Has a 10-fold preference for Arg and Lys at position P3'', and exhibits a preference towards 'Lys-48'-linked ubiquitin chains. Deubiquitinates ENAC in apical compartments, thereby regulating apical membrane recycling. Indirectly increases the phosphorylation of IGFIR, AKT and FOXO1 and promotes insulin-signaling and insulin-induced adipogenesis. Required for stress-response retinal, skeletal muscle and germ cell maintenance. May be involved in working memory. Can hydrolyze UBB(+1), a mutated form of ubiquitin which is not effectively degraded by the proteasome. {ECO:0000269|PubMed:15884048, ECO:0000269|PubMed:16816367, ECO:0000269|PubMed:17460351, ECO:0000269|PubMed:17967898, ECO:0000269|PubMed:19837878, ECO:0000269|PubMed:21762696}.</t>
  </si>
  <si>
    <t>Q3UAH6;Q3TPY5;Q3TMI0;Q6AXD3;B7ZCU4;B7ZCU3;Q3TJR5;Q3TJ64;B7ZCU0;J3QNK8;Q8CBW3;B7ZCU2;B7ZCU5;Q3UBL3</t>
  </si>
  <si>
    <t>Q3UAH6</t>
  </si>
  <si>
    <t>Abi1</t>
  </si>
  <si>
    <t>Q8BFZ9;A0A1B0GSD8;A0A1B0GQZ0;A0A1B0GT70</t>
  </si>
  <si>
    <t>Q8BFZ9</t>
  </si>
  <si>
    <t>Erlin2 Spfh2</t>
  </si>
  <si>
    <t>SUBCELLULAR LOCATION: Endoplasmic reticulum membrane {ECO:0000250}; Single-pass type II membrane protein {ECO:0000250}. Note=Associated with lipid raft-like domains of the endoplasmic reticulum membrane. {ECO:0000250}.</t>
  </si>
  <si>
    <t>FUNCTION: Component of the ERLIN1/ERLIN2 complex which mediates the endoplasmic reticulum-associated degradation (ERAD) of inositol 1,4,5-trisphosphate receptors (IP3Rs) such as ITPR1. Promotes sterol-accelerated ERAD of HMGCR probably implicating an AMFR/gp78-containing ubiquitin ligase complex. Involved in regulation of cellular cholesterol homeostasis by regulation the SREBP signaling pathway. May promote ER retention of the SCAP-SREBF complex (By similarity). {ECO:0000250|UniProtKB:O94905}.</t>
  </si>
  <si>
    <t>D3Z0F5;Q3UIT2;O88545</t>
  </si>
  <si>
    <t>D3Z0F5</t>
  </si>
  <si>
    <t>Cops6</t>
  </si>
  <si>
    <t>SUBCELLULAR LOCATION: Cytoplasm {ECO:0000256|RuleBase:RU367006}. Nucleus {ECO:0000256|RuleBase:RU367006}.</t>
  </si>
  <si>
    <t>FUNCTION: Component of the COP9 signalosome complex (CSN), a complex involved in various cellular and developmental processes. {ECO:0000256|RuleBase:RU367006}.</t>
  </si>
  <si>
    <t>Z4YLI8;A0A0R4J140;Q5SW19</t>
  </si>
  <si>
    <t>Z4YLI8</t>
  </si>
  <si>
    <t>Cluh</t>
  </si>
  <si>
    <t>SUBCELLULAR LOCATION: Cytoplasm {ECO:0000256|HAMAP-Rule:MF_03013}. Cytoplasmic granule {ECO:0000256|HAMAP-Rule:MF_03013}.</t>
  </si>
  <si>
    <t>FUNCTION: mRNA-binding protein involved in proper cytoplasmic distribution of mitochondria. Specifically binds mRNAs of nuclear-encoded mitochondrial proteins in the cytoplasm and regulates transport or translation of these transcripts close to mitochondria, playing a role in mitochondrial biogenesis. {ECO:0000256|HAMAP-Rule:MF_03013}.</t>
  </si>
  <si>
    <t>Q8BV13;Q3TDL0</t>
  </si>
  <si>
    <t>Q8BV13</t>
  </si>
  <si>
    <t>Cops7b Csn7b</t>
  </si>
  <si>
    <t>Q8WTY4;E0CYY1</t>
  </si>
  <si>
    <t>Q8WTY4</t>
  </si>
  <si>
    <t>Ciapin1</t>
  </si>
  <si>
    <t>SUBCELLULAR LOCATION: Cytoplasm {ECO:0000255|HAMAP-Rule:MF_03115}. Nucleus {ECO:0000255|HAMAP-Rule:MF_03115}. Mitochondrion intermembrane space {ECO:0000255|HAMAP-Rule:MF_03115}.</t>
  </si>
  <si>
    <t>FUNCTION: Component of the cytosolic iron-sulfur (Fe-S) protein assembly (CIA) machinery required for the maturation of extramitochondrial Fe-S proteins. Part of an electron transfer chain functioning in an early step of cytosolic Fe-S biogenesis, facilitating the de novo assembly of a [4Fe-4S] cluster on the scaffold complex NUBP1-NUBP2. Electrons are transferred to CIAPIN1 from NADPH via the FAD- and FMN-containing protein NDOR1. NDOR1-CIAPIN1 are also required for the assembly of the diferric tyrosyl radical cofactor of ribonucleotide reductase (RNR), probably by providing electrons for reduction during radical cofactor maturation in the catalytic small subunit (By similarity). Has anti-apoptotic effects in the cell. Involved in negative control of cell death upon cytokine withdrawal. Promotes development of hematopoietic cells (PubMed:14970183). {ECO:0000255|HAMAP-Rule:MF_03115, ECO:0000269|PubMed:14970183}.</t>
  </si>
  <si>
    <t>P61971;Q3U8H8</t>
  </si>
  <si>
    <t>P61971</t>
  </si>
  <si>
    <t>Nutf2 Ntf2</t>
  </si>
  <si>
    <t>SUBCELLULAR LOCATION: Cytoplasm, cytosol {ECO:0000250|UniProtKB:P61970}. Nucleus outer membrane {ECO:0000250|UniProtKB:P61972}. Nucleus, nuclear pore complex {ECO:0000250|UniProtKB:P61972}. Nucleus inner membrane {ECO:0000250|UniProtKB:P61972}. Nucleus, nucleoplasm {ECO:0000250|UniProtKB:P61970}. Note=At steady state it is essentially nucleoplasmic, enriched in nucleoplasmic foci. {ECO:0000250|UniProtKB:P61970}.</t>
  </si>
  <si>
    <t>FUNCTION: Mediates the import of GDP-bound RAN from the cytoplasm into the nucleus which is essential for the function of RAN in cargo receptor-mediated nucleocytoplasmic transport. Thereby, plays indirectly a more general role in cargo receptor-mediated nucleocytoplasmic transport. Interacts with GDP-bound RAN in the cytosol, recruits it to the nuclear pore complex via its interaction with nucleoporins and promotes its nuclear import. {ECO:0000250|UniProtKB:P61970}.</t>
  </si>
  <si>
    <t>H3BIV5;D3YVF0</t>
  </si>
  <si>
    <t>H3BIV5</t>
  </si>
  <si>
    <t>Akap5</t>
  </si>
  <si>
    <t>Q9CR51;Q5HZY7;Q3U7E0</t>
  </si>
  <si>
    <t>Q9CR51</t>
  </si>
  <si>
    <t>Atp6v1g1 Atp6g1</t>
  </si>
  <si>
    <t>SUBCELLULAR LOCATION: Apical cell membrane {ECO:0000269|PubMed:29993276}.</t>
  </si>
  <si>
    <t>FUNCTION: Subunit of the V1 complex of vacuolar(H+)-ATPase (V-ATPase), a multisubunit enzyme composed of a peripheral complex (V1) that hydrolyzes ATP and a membrane integral complex (V0) that translocates protons (By similarity). V-ATPase is responsible for acidifying and maintaining the pH of intracellular compartments and in some cell types, is targeted to the plasma membrane, where it is responsible for acidifying the extracellular environment (By similarity). In aerobic conditions, involved in intracellular iron homeostasis, thus triggering the activity of Fe(2+) prolyl hydroxylase (PHD) enzymes, and leading to HIF1A hydroxylation and subsequent proteasomal degradation (By similarity). {ECO:0000250|UniProtKB:O75348}.</t>
  </si>
  <si>
    <t>Q3V222;A0A286YDI8;Q80U83;G3X972;Q8CGF4</t>
  </si>
  <si>
    <t>Q3V222</t>
  </si>
  <si>
    <t>Sec24c</t>
  </si>
  <si>
    <t>SUBCELLULAR LOCATION: Cytoplasm, cytosol {ECO:0000256|ARBA:ARBA00004514}. Cytoplasmic vesicle, COPII-coated vesicle membrane {ECO:0000256|ARBA:ARBA00004299}; Peripheral membrane protein {ECO:0000256|ARBA:ARBA00004299}; Cytoplasmic side {ECO:0000256|ARBA:ARBA00004299}. Endoplasmic reticulum membrane {ECO:0000256|ARBA:ARBA00004397}; Peripheral membrane protein {ECO:0000256|ARBA:ARBA00004397}; Cytoplasmic side {ECO:0000256|ARBA:ARBA00004397}. Membrane {ECO:0000256|ARBA:ARBA00004287}; Peripheral membrane protein {ECO:0000256|ARBA:ARBA00004287}; Cytoplasmic side {ECO:0000256|ARBA:ARBA00004287}.</t>
  </si>
  <si>
    <t>E9Q4G7;Q3U772;E9PWB2;Q8BK63;Q6PJ87;Q3U844;H7BXB1;E9Q3W1;E9Q2U6</t>
  </si>
  <si>
    <t>E9Q4G7</t>
  </si>
  <si>
    <t>Csnk1a1</t>
  </si>
  <si>
    <t>Q8K596;Q6ZPY3</t>
  </si>
  <si>
    <t>Q8K596</t>
  </si>
  <si>
    <t>Slc8a2 Ncx2</t>
  </si>
  <si>
    <t>SUBCELLULAR LOCATION: Cell membrane {ECO:0000269|PubMed:12818181}; Multi-pass membrane protein {ECO:0000305}. Basolateral cell membrane {ECO:0000269|PubMed:25498502}; Multi-pass membrane protein {ECO:0000305}.</t>
  </si>
  <si>
    <t>FUNCTION: Mediates the electrogenic exchange of Ca(2+) against Na(+) ions across the cell membrane, and thereby contributes to the regulation of cytoplasmic Ca(2+) levels and Ca(2+)-dependent cellular processes (PubMed:12818181). Contributes to cellular Ca(2+) homeostasis in excitable cells (PubMed:12818181). Contributes to the rapid decrease of cytoplasmic Ca(2+) levels back to baseline after neuronal activation, and thereby contributes to modulate synaptic plasticity, learning and memory (PubMed:12818181). Plays a role in regulating urinary Ca(2+) and Na(+) excretion (PubMed:25498502). {ECO:0000269|PubMed:12818181}.</t>
  </si>
  <si>
    <t>E9PXG9;Q3UDN2;Q3TX19;Q3TLZ3;Q3TJT1;Q8CCB4</t>
  </si>
  <si>
    <t>E9PXG9</t>
  </si>
  <si>
    <t>Vps53</t>
  </si>
  <si>
    <t>SUBCELLULAR LOCATION: Endosome membrane {ECO:0000256|ARBA:ARBA00004481}; Peripheral membrane protein {ECO:0000256|ARBA:ARBA00004481}. Golgi apparatus, trans-Golgi network membrane {ECO:0000256|ARBA:ARBA00004150}; Peripheral membrane protein {ECO:0000256|ARBA:ARBA00004150}. Membrane {ECO:0000256|ARBA:ARBA00004170}; Peripheral membrane protein {ECO:0000256|ARBA:ARBA00004170}.</t>
  </si>
  <si>
    <t>Q9DCT8;Q4FJU3</t>
  </si>
  <si>
    <t>Q9DCT8</t>
  </si>
  <si>
    <t>Crip2 Crp2 Hlp</t>
  </si>
  <si>
    <t>A0A1B0GR11;Q93092</t>
  </si>
  <si>
    <t>A0A1B0GR11</t>
  </si>
  <si>
    <t>Taldo1</t>
  </si>
  <si>
    <t>FUNCTION: Catalyzes the rate-limiting step of the non-oxidative phase in the pentose phosphate pathway. Catalyzes the reversible conversion of sedheptulose-7-phosphate and D-glyceraldehyde 3-phosphate into erythrose-4-phosphate and beta-D-fructose 6-phosphate. {ECO:0000256|RuleBase:RU000501}.</t>
  </si>
  <si>
    <t>Q7TQD5;Q3UGT1;A8ASF5;P97742;A0A494BAD3</t>
  </si>
  <si>
    <t>Q7TQD5</t>
  </si>
  <si>
    <t>Cpt1a</t>
  </si>
  <si>
    <t>Q69ZD1;O35382;Q8CEG7;Q8CA11;Q8C391</t>
  </si>
  <si>
    <t>Q69ZD1</t>
  </si>
  <si>
    <t>Exoc4 mKIAA1699 Sec8l1</t>
  </si>
  <si>
    <t>FUNCTION: Component of the exocyst complex involved in the docking of exocytic vesicles with fusion sites on the plasma membrane. {ECO:0000256|RuleBase:RU367079}.</t>
  </si>
  <si>
    <t>E9Q640;E9PYZ7;Q6NZN0;E9PUF4</t>
  </si>
  <si>
    <t>E9Q640</t>
  </si>
  <si>
    <t>Rbm26</t>
  </si>
  <si>
    <t>Q9Z0E0</t>
  </si>
  <si>
    <t>Ncdn Kiaa0607 Sfap75</t>
  </si>
  <si>
    <t>SUBCELLULAR LOCATION: Cytoplasm, cytosol {ECO:0000250|UniProtKB:O35095}. Endosome membrane {ECO:0000250|UniProtKB:O35095}; Lipid-anchor {ECO:0000250|UniProtKB:O35095}. Cell projection, dendrite {ECO:0000250|UniProtKB:O35095}. Postsynapse {ECO:0000250|UniProtKB:O35095}. Note=Localizes to somatic regions of neurons. Localization to endosome membrane requires palmitoylation. {ECO:0000250|UniProtKB:O35095}.</t>
  </si>
  <si>
    <t>FUNCTION: Probably involved in signal transduction, in the nervous system, via increasing cell surface localization of GRM5 and positively regulating its signaling. Required for the spatial learning process. Acts as a negative regulator of Ca(2+)-calmodulin-dependent protein kinase 2 (CaMK2) phosphorylation. May play a role in modulating melanin-concentrating hormone-mediated functions via its interaction with MCHR1 that interferes with G protein-coupled signal transduction. May be involved in bone metabolism. May also be involved in neurite outgrowth. {ECO:0000269|PubMed:15790563, ECO:0000269|PubMed:18572016, ECO:0000269|PubMed:20007903}.</t>
  </si>
  <si>
    <t>Q6PDG5;Q3UID0</t>
  </si>
  <si>
    <t>Q6PDG5</t>
  </si>
  <si>
    <t>Smarcc2 Baf170</t>
  </si>
  <si>
    <t>FUNCTION: Involved in transcriptional activation and repression of select genes by chromatin remodeling (alteration of DNA-nucleosome topology). Component of SWI/SNF chromatin remodeling complexes that carry out key enzymatic activities, changing chromatin structure by altering DNA-histone contacts within a nucleosome in an ATP-dependent manner. Can stimulate the ATPase activity of the catalytic subunit of these complexes. May be required for CoREST dependent repression of neuronal specific gene promoters in non-neuronal cells. Belongs to the neural progenitors-specific chromatin remodeling complex (npBAF complex) and the neuron-specific chromatin remodeling complex (nBAF complex). During neural development a switch from a stem/progenitor to a postmitotic chromatin remodeling mechanism occurs as neurons exit the cell cycle and become committed to their adult state. The transition from proliferating neural stem/progenitor cells to postmitotic neurons requires a switch in subunit composition of the npBAF and nBAF complexes. As neural progenitors exit mitosis and differentiate into neurons, npBAF complexes which contain ACTL6A/BAF53A and PHF10/BAF45A, are exchanged for homologous alternative ACTL6B/BAF53B and DPF1/BAF45B or DPF3/BAF45C subunits in neuron-specific complexes (nBAF). The npBAF complex is essential for the self-renewal/proliferative capacity of the multipotent neural stem cells. The nBAF complex along with CREST plays a role regulating the activity of genes essential for dendrite growth (PubMed:17640523). Critical regulator of myeloid differentiation, controlling granulocytopoiesis and the expression of genes involved in neutrophil granule formation (PubMed:28369036). {ECO:0000269|PubMed:17640523, ECO:0000269|PubMed:28369036, ECO:0000269|PubMed:31216030, ECO:0000303|PubMed:22952240, ECO:0000303|PubMed:26601204}.</t>
  </si>
  <si>
    <t>D3Z041;P41216</t>
  </si>
  <si>
    <t>D3Z041</t>
  </si>
  <si>
    <t>Acsl1</t>
  </si>
  <si>
    <t>SUBCELLULAR LOCATION: Endoplasmic reticulum membrane {ECO:0000256|ARBA:ARBA00004643}; Single-pass type III membrane protein {ECO:0000256|ARBA:ARBA00004643}. Membrane {ECO:0000256|ARBA:ARBA00004183}; Single-pass type III membrane protein {ECO:0000256|ARBA:ARBA00004183}. Mitochondrion outer membrane {ECO:0000256|RuleBase:RU369030}; Single-pass membrane protein {ECO:0000256|RuleBase:RU369030}. Endoplasmic reticulum membrane {ECO:0000256|RuleBase:RU369030}; Single-pass membrane protein {ECO:0000256|RuleBase:RU369030}. Mitochondrion outer membrane {ECO:0000256|ARBA:ARBA00025703}; Single-pass type III membrane protein {ECO:0000256|ARBA:ARBA00025703}.</t>
  </si>
  <si>
    <t>FUNCTION: Catalyzes the conversion of long-chain fatty acids to their active form acyl-CoAs for both synthesis of cellular lipids, and degradation via beta-oxidation. {ECO:0000256|RuleBase:RU369030}.</t>
  </si>
  <si>
    <t>Q8K0G5;A0A1Y7VN36;A0A217FL60</t>
  </si>
  <si>
    <t>Q8K0G5</t>
  </si>
  <si>
    <t>Eipr1 Tssc1</t>
  </si>
  <si>
    <t>SUBCELLULAR LOCATION: Golgi apparatus, trans-Golgi network {ECO:0000250|UniProtKB:Q53HC9}.</t>
  </si>
  <si>
    <t>FUNCTION: Acts as a component of endosomal retrieval machinery that is involved in protein transport from early endosomes to either recycling endosomes or the trans-Golgi network (By similarity). Mediates the recruitment of Golgi-associated retrograde protein (GARP) complex to the trans-Golgi network and controls early endosome-to-Golgi transport of internalized protein (By similarity). Promotes the recycling of internalized transferrin receptor (TFRC) to the plasma membrane through interaction with endosome-associated recycling protein (EARP) complex (By similarity). Controls proper insulin distribution and secretion, and retention of cargo in mature dense core vesicles (By similarity). Required for the stability of the endosome-associated retrograde protein (EARP) complex subunits and for proper localization and association of EARP with membranes (By similarity). {ECO:0000250|UniProtKB:Q53HC9, ECO:0000250|UniProtKB:Q5PPK9}.</t>
  </si>
  <si>
    <t>Q9EQI8;Q9D9V9</t>
  </si>
  <si>
    <t>Q9EQI8</t>
  </si>
  <si>
    <t>Mrpl46</t>
  </si>
  <si>
    <t>SUBCELLULAR LOCATION: Mitochondrion {ECO:0000250|UniProtKB:Q9H2W6}.</t>
  </si>
  <si>
    <t>Q9CZP5</t>
  </si>
  <si>
    <t>Bcs1l</t>
  </si>
  <si>
    <t>SUBCELLULAR LOCATION: Mitochondrion inner membrane {ECO:0000250}; Single-pass membrane protein {ECO:0000250}.</t>
  </si>
  <si>
    <t>FUNCTION: Chaperone necessary for the assembly of mitochondrial respiratory chain complex III. Plays an important role in the maintenance of mitochondrial tubular networks, respiratory chain assembly and formation of the LETM1 complex (By similarity). {ECO:0000250}.</t>
  </si>
  <si>
    <t>OXPHOS &gt; Complex III &gt; CIII assembly factors | OXPHOS &gt; OXPHOS assembly factors</t>
  </si>
  <si>
    <t>Q923G3;A2AMW0;Q3TVK4;Q3TRH8;P47757;F7CAZ6</t>
  </si>
  <si>
    <t>Q923G3</t>
  </si>
  <si>
    <t>Capzb</t>
  </si>
  <si>
    <t>SUBCELLULAR LOCATION: Cytoplasm, cytoskeleton {ECO:0000256|RuleBase:RU365078}. Cytoplasm, myofibril, sarcomere {ECO:0000256|ARBA:ARBA00004204}.</t>
  </si>
  <si>
    <t>FUNCTION: F-actin-capping proteins bind in a Ca(2+)-independent manner to the fast growing ends of actin filaments (barbed end) thereby blocking the exchange of subunits at these ends. Unlike other capping proteins (such as gelsolin and severin), these proteins do not sever actin filaments. {ECO:0000256|RuleBase:RU365078}.</t>
  </si>
  <si>
    <t>P97355;E9PZ58</t>
  </si>
  <si>
    <t>P97355</t>
  </si>
  <si>
    <t>Sms</t>
  </si>
  <si>
    <t>FUNCTION: Catalyzes the production of spermine from spermidine and decarboxylated S-adenosylmethionine (dcSAM) (PubMed:9467015). Required for normal viability, growth and fertility (PubMed:15459188). {ECO:0000269|PubMed:15459188, ECO:0000269|PubMed:9467015}.</t>
  </si>
  <si>
    <t>P68404</t>
  </si>
  <si>
    <t>Prkcb Pkcb Prkcb1</t>
  </si>
  <si>
    <t>SUBCELLULAR LOCATION: Cytoplasm {ECO:0000250}. Nucleus {ECO:0000250}. Membrane {ECO:0000250}; Peripheral membrane protein {ECO:0000250}.</t>
  </si>
  <si>
    <t>FUNCTION: Calcium-activated, phospholipid- and diacylglycerol (DAG)-dependent serine/threonine-protein kinase involved in various cellular processes such as regulation of the B-cell receptor (BCR) signalosome, oxidative stress-induced apoptosis, androgen receptor-dependent transcription regulation, insulin signaling and endothelial cells proliferation. Plays a key role in B-cell activation by regulating BCR-induced NF-kappa-B activation. Mediates the activation of the canonical NF-kappa-B pathway (NFKB1) by direct phosphorylation of CARD11/CARMA1 at 'Ser-559', 'Ser-644' and 'Ser-652'. Phosphorylation induces CARD11/CARMA1 association with lipid rafts and recruitment of the BCL10-MALT1 complex as well as MAP3K7/TAK1, which then activates IKK complex, resulting in nuclear translocation and activation of NFKB1. Plays a direct role in the negative feedback regulation of the BCR signaling, by down-modulating BTK function via direct phosphorylation of BTK at 'Ser-180', which results in the alteration of BTK plasma membrane localization and in turn inhibition of BTK activity. Involved in apoptosis following oxidative damage: in case of oxidative conditions, specifically phosphorylates 'Ser-36' of isoform p66Shc of SHC1, leading to mitochondrial accumulation of p66Shc, where p66Shc acts as a reactive oxygen species producer. Acts as a coactivator of androgen receptor (ANDR)-dependent transcription, by being recruited to ANDR target genes and specifically mediating phosphorylation of 'Thr-6' of histone H3 (H3T6ph), a specific tag for epigenetic transcriptional activation that prevents demethylation of histone H3 'Lys-4' (H3K4me) by LSD1/KDM1A. In insulin signaling, may function downstream of IRS1 in muscle cells and mediate insulin-dependent DNA synthesis through the RAF1-MAPK/ERK signaling cascade. Participates in the regulation of glucose transport in adipocytes by negatively modulating the insulin-stimulated translocation of the glucose transporter SLC2A4/GLUT4. Phosphorylates SLC2A1/GLUT1, promoting glucose uptake by SLC2A1/GLUT1. Under high glucose in pancreatic beta-cells, is probably involved in the inhibition of the insulin gene transcription, via regulation of MYC expression. In endothelial cells, activation of PRKCB induces increased phosphorylation of RB1, increased VEGFA-induced cell proliferation, and inhibits PI3K/AKT-dependent nitric oxide synthase (NOS3/eNOS) regulation by insulin, which causes endothelial dysfunction. Also involved in triglyceride homeostasis. Phosphorylates ATF2 which promotes cooperation between ATF2 and JUN, activating transcription (By similarity). {ECO:0000250|UniProtKB:P05771, ECO:0000269|PubMed:10499500, ECO:0000269|PubMed:11805327, ECO:0000269|PubMed:12070292, ECO:0000269|PubMed:12118249, ECO:0000269|PubMed:16301747, ECO:0000269|PubMed:16356855, ECO:0000269|PubMed:16505232, ECO:0000269|PubMed:17272725, ECO:0000269|PubMed:8670417}.</t>
  </si>
  <si>
    <t>Q9CQI6;Q544F6</t>
  </si>
  <si>
    <t>Q9CQI6</t>
  </si>
  <si>
    <t>Cotl1 Clp</t>
  </si>
  <si>
    <t>SUBCELLULAR LOCATION: Cytoplasm {ECO:0000250|UniProtKB:Q14019}. Cytoplasm, cytoskeleton {ECO:0000250|UniProtKB:Q14019}. Nucleus {ECO:0000250|UniProtKB:Q14019}.</t>
  </si>
  <si>
    <t>FUNCTION: Binds to F-actin in a calcium-independent manner. Has no direct effect on actin depolymerization. Acts as a chaperone for ALOX5 (5LO), influencing both its stability and activity in leukotrienes synthesis (By similarity). {ECO:0000250, ECO:0000269|PubMed:11785969}.</t>
  </si>
  <si>
    <t>Q8R562;Q80W12;Q3TJ75;O08848</t>
  </si>
  <si>
    <t>Q8R562</t>
  </si>
  <si>
    <t>Ro60 Ro Ssa2 Trove2</t>
  </si>
  <si>
    <t>A0A1B0GS63;Q8K221;A0A1B0GSM3</t>
  </si>
  <si>
    <t>A0A1B0GS63</t>
  </si>
  <si>
    <t>Arfip2</t>
  </si>
  <si>
    <t>Q8BIW1</t>
  </si>
  <si>
    <t>Prune1 Prune</t>
  </si>
  <si>
    <t>SUBCELLULAR LOCATION: Cytoplasm {ECO:0000250}. Nucleus {ECO:0000250}. Cell junction, focal adhesion {ECO:0000250}.</t>
  </si>
  <si>
    <t>FUNCTION: Phosphodiesterase (PDE) that has higher activity toward cAMP than cGMP, as substrate. Plays a role in cell proliferation, migration and differentiation, and acts as a negative regulator of NME1. Plays a role in the regulation of neurogenesis. Involved in the regulation of microtubule polymerization. {ECO:0000250|UniProtKB:Q86TP1}.</t>
  </si>
  <si>
    <t>P63328</t>
  </si>
  <si>
    <t>Ppp3ca Calna</t>
  </si>
  <si>
    <t>SUBCELLULAR LOCATION: Cytoplasm {ECO:0000269|PubMed:16286645, ECO:0000269|PubMed:16968888}. Cell membrane {ECO:0000250|UniProtKB:Q08209}; Peripheral membrane protein {ECO:0000250|UniProtKB:Q08209}. Cell membrane, sarcolemma {ECO:0000250|UniProtKB:P63329}. Cytoplasm, myofibril, sarcomere, Z line {ECO:0000250|UniProtKB:P63329}. Cell projection, dendritic spine {ECO:0000250|UniProtKB:Q08209}. Note=Colocalizes with ACTN1 and MYOZ2 at the Z line in heart and skeletal muscle. Recruited to the cell membrane by scaffold protein AKAP5 following L-type Ca(2+)-channel activation. {ECO:0000250|UniProtKB:P63329, ECO:0000250|UniProtKB:Q08209}.</t>
  </si>
  <si>
    <t>FUNCTION: Calcium-dependent, calmodulin-stimulated protein phosphatase which plays an essential role in the transduction of intracellular Ca(2+)-mediated signals (PubMed:7791792, PubMed:26794871). Many of the substrates contain a PxIxIT motif and/or a LxVP motif (By similarity). In response to increased Ca(2+) levels, dephosphorylates and activates phosphatase SSH1 which results in cofilin dephosphorylation (By similarity). In response to increased Ca(2+) levels following mitochondrial depolarization, dephosphorylates DNM1L inducing DNM1L translocation to the mitochondrion (By similarity). Positively regulates the CACNA1B/CAV2.2-mediated Ca(2+) release probability at hippocampal neuronal soma and synaptic terminals (By similarity). Dephosphorylates heat shock protein HSPB1 (By similarity). Dephosphorylates and activates transcription factor NFATC1 (By similarity). Dephosphorylates and inactivates transcription factor ELK1 (By similarity). Dephosphorylates DARPP32 (By similarity). May dephosphorylate CRTC2 at 'Ser-171' resulting in CRTC2 dissociation from 14-3-3 proteins (By similarity). Required for postnatal development of the nephrogenic zone and superficial glomeruli in the kidneys, cell cycle homeostasis in the nephrogenic zone, and ultimately normal kidney function (PubMed:15509543). Plays a role in intracellular AQP2 processing and localization to the apical membrane in the kidney, may thereby be required for efficient kidney filtration (PubMed:16735444). Required for secretion of salivary enzymes amylase, peroxidase, lysozyme and sialic acid via formation of secretory vesicles in the submandibular glands (PubMed:21435446). Required for calcineurin activity and homosynaptic depotentiation in the hippocampus (PubMed:10200317). Required for normal differentiation and survival of keratinocytes and therefore required for epidermis superstructure formation (PubMed:19626032). Positively regulates osteoblastic bone formation, via promotion of osteoblast differentiation (PubMed:16286645). Positively regulates osteoclast differentiation, potentially via NFATC1 signaling (PubMed:16968888). May play a role in skeletal muscle fiber type specification, potentially via NFATC1 signaling (PubMed:12773574). Negatively regulates MAP3K14/NIK signaling via inhibition of nuclear translocation of the transcription factors RELA and RELB (PubMed:26029823). Required for antigen-specific T-cell proliferation response (PubMed:8627154). {ECO:0000250|UniProtKB:P48452, ECO:0000250|UniProtKB:P63329, ECO:0000250|UniProtKB:Q08209, ECO:0000269|PubMed:10200317, ECO:0000269|PubMed:12773574, ECO:0000269|PubMed:15509543, ECO:0000269|PubMed:16286645, ECO:0000269|PubMed:16735444, ECO:0000269|PubMed:16968888, ECO:0000269|PubMed:19626032, ECO:0000269|PubMed:21435446, ECO:0000269|PubMed:26029823, ECO:0000269|PubMed:26794871, ECO:0000269|PubMed:7791792, ECO:0000269|PubMed:8627154}.</t>
  </si>
  <si>
    <t>Q9WU78;Q80Y09;Q6ZPS9</t>
  </si>
  <si>
    <t>Q9WU78</t>
  </si>
  <si>
    <t>Pdcd6ip Aip1 Alix</t>
  </si>
  <si>
    <t>SUBCELLULAR LOCATION: Cytoplasm, cytosol {ECO:0000250|UniProtKB:Q9QZA2}. Melanosome {ECO:0000250|UniProtKB:Q8WUM4}. Cytoplasm, cytoskeleton, microtubule organizing center, centrosome {ECO:0000250|UniProtKB:Q8WUM4}. Secreted, extracellular exosome {ECO:0000269|PubMed:23523921}. Cell junction, tight junction {ECO:0000269|PubMed:27336173}. Midbody, Midbody ring {ECO:0000250|UniProtKB:Q8WUM4}. Note=Colocalized with CEP55 in the midbody during cytokinesis and at centrosomes in non-dividing cells (By similarity). Component of the actomyosin-tight junction complex (PubMed:27336173). {ECO:0000250|UniProtKB:Q8WUM4, ECO:0000269|PubMed:27336173}.</t>
  </si>
  <si>
    <t>FUNCTION: Multifunctional protein involved in endocytosis, multivesicular body biogenesis, membrane repair, cytokinesis, apoptosis and maintenance of tight junction integrity. Class E VPS protein involved in concentration and sorting of cargo proteins of the multivesicular body (MVB) for incorporation into intralumenal vesicles (ILVs) that are generated by invagination and scission from the limiting membrane of the endosome. Binds to the phospholipid lysobisphosphatidic acid (LBPA) which is abundant in MVBs internal membranes. The MVB pathway requires the sequential function of ESCRT-O, -I,-II and -III complexes. The ESCRT machinery also functions in topologically equivalent membrane fission events, such as the terminal stages of cytokinesis. Adapter for a subset of ESCRT-III proteins, such as CHMP4, to function at distinct membranes. Required for completion of cytokinesis. May play a role in the regulation of both apoptosis and cell proliferation. Regulates exosome biogenesis in concert with SDC1/4 and SDCBP (By similarity). By interacting with F-actin, PARD3 and TJP1 secures the proper assembly and positioning of actomyosin-tight junction complex at the apical sides of adjacent epithelial cells that defines a spatial membrane domain essential for the maintenance of epithelial cell polarity and barrier (PubMed:27336173). {ECO:0000250|UniProtKB:Q8WUM4, ECO:0000269|PubMed:27336173}.</t>
  </si>
  <si>
    <t>Q3TG58;Q564E5;Q3V244;Q9WUK2;Q80U88</t>
  </si>
  <si>
    <t>Q3TG58</t>
  </si>
  <si>
    <t>Eif4h Wbscr1</t>
  </si>
  <si>
    <t>SUBCELLULAR LOCATION: Cytoplasm, perinuclear region {ECO:0000256|ARBA:ARBA00004556}.</t>
  </si>
  <si>
    <t>FUNCTION: Stimulates the RNA helicase activity of EIF4A in the translation initiation complex. Binds weakly mRNA. {ECO:0000256|ARBA:ARBA00025462}.</t>
  </si>
  <si>
    <t>B1AZ39;P0C0A3;B1AZ42</t>
  </si>
  <si>
    <t>B1AZ39</t>
  </si>
  <si>
    <t>Chmp6</t>
  </si>
  <si>
    <t>B9EJA2;R7RU63;R7RVD4</t>
  </si>
  <si>
    <t>B9EJA2</t>
  </si>
  <si>
    <t>Cttnbp2 Kiaa1758</t>
  </si>
  <si>
    <t>SUBCELLULAR LOCATION: Cytoplasm, cell cortex. Cell projection, dendritic spine. Note=Remains associated with dendritic spines even after glutamate stimulation. {ECO:0000250}.</t>
  </si>
  <si>
    <t>FUNCTION: Regulates the dendritic spine distribution of CTTN/cortactin in hippocampal neurons, and thus controls dendritic spinogenesis and dendritic spine maintenance. {ECO:0000269|PubMed:23015759}.</t>
  </si>
  <si>
    <t>Q3UBU9;Q62446;A0A1Y7VLK0;A0A1Y7VMJ9</t>
  </si>
  <si>
    <t>Q3UBU9</t>
  </si>
  <si>
    <t>Fkbp3</t>
  </si>
  <si>
    <t>F8VQK3;Q3UH83</t>
  </si>
  <si>
    <t>F8VQK3</t>
  </si>
  <si>
    <t>Gucy1a2</t>
  </si>
  <si>
    <t>Q3TIM6;E9PWV3;Q505N6;F6RQA2;F6Q8A4;Q810V8;Q3UFZ5;P18653;G3UZI3</t>
  </si>
  <si>
    <t>Q3TIM6</t>
  </si>
  <si>
    <t>Rps6ka1</t>
  </si>
  <si>
    <t>Q3TPT3;H6RXZ1;P46096</t>
  </si>
  <si>
    <t>Q3TPT3</t>
  </si>
  <si>
    <t>Syt1</t>
  </si>
  <si>
    <t>Z4YKB8;Q3TEA8;Z4YKA3;A2AM65</t>
  </si>
  <si>
    <t>Z4YKB8</t>
  </si>
  <si>
    <t>Hp1bp3</t>
  </si>
  <si>
    <t>Q8BSY0;A2AL85;Q8BQK0;Q9EQ66;Q8CBM2</t>
  </si>
  <si>
    <t>Q8BSY0</t>
  </si>
  <si>
    <t>Asph Bah</t>
  </si>
  <si>
    <t>SUBCELLULAR LOCATION: [Isoform 1]: Endoplasmic reticulum membrane {ECO:0000250|UniProtKB:Q28056}; Single-pass type II membrane protein {ECO:0000250|UniProtKB:Q28056}.; SUBCELLULAR LOCATION: [Isoform 2]: Sarcoplasmic reticulum membrane {ECO:0000269|PubMed:8530521}; Single-pass type II membrane protein {ECO:0000303|PubMed:8530521}.</t>
  </si>
  <si>
    <t>FUNCTION: [Isoform 1]: Specifically hydroxylates an Asp or Asn residue in certain epidermal growth factor-like (EGF) domains of a number of proteins. {ECO:0000269|PubMed:11773073}.</t>
  </si>
  <si>
    <t>P70206;Q3U3W7</t>
  </si>
  <si>
    <t>P70206</t>
  </si>
  <si>
    <t>Plxna1 Kiaa4053</t>
  </si>
  <si>
    <t>SUBCELLULAR LOCATION: Cell membrane; Single-pass type I membrane protein.</t>
  </si>
  <si>
    <t>FUNCTION: Coreceptor for SEMA3A, SEMA3C, SEMA3F and SEMA6D. Necessary for signaling by class 3 semaphorins and subsequent remodeling of the cytoskeleton. Plays a role in axon guidance, invasive growth and cell migration. Class 3 semaphorins bind to a complex composed of a neuropilin and a plexin. The plexin modulates the affinity of the complex for specific semaphorins, and its cytoplasmic domain is required for the activation of down-stream signaling events in the cytoplasm. {ECO:0000269|PubMed:10520994, ECO:0000269|PubMed:10781943}.</t>
  </si>
  <si>
    <t>Q9JM14;A2A9X5</t>
  </si>
  <si>
    <t>Q9JM14</t>
  </si>
  <si>
    <t>Nt5c Dnt1</t>
  </si>
  <si>
    <t>SUBCELLULAR LOCATION: Cytoplasm {ECO:0000269|PubMed:10681516}.</t>
  </si>
  <si>
    <t>FUNCTION: Dephosphorylates the 5' and 2'(3')-phosphates of deoxyribonucleotides, with a preference for dUMP and dTMP, intermediate activity towards dGMP, and low activity towards dCMP and dAMP. {ECO:0000269|PubMed:10681516}.</t>
  </si>
  <si>
    <t>P67778;Q5SQG5;Q3TV00</t>
  </si>
  <si>
    <t>P67778</t>
  </si>
  <si>
    <t>Phb1 Phb</t>
  </si>
  <si>
    <t>SUBCELLULAR LOCATION: Mitochondrion inner membrane {ECO:0000269|PubMed:11302691, ECO:0000269|PubMed:20959514, ECO:0000269|PubMed:29324904}. Nucleus {ECO:0000269|PubMed:20959514}. Cell membrane {ECO:0000305|PubMed:29324904}. Cytoplasm {ECO:0000269|PubMed:29324904}.</t>
  </si>
  <si>
    <t>FUNCTION: Protein with pleiotropic attributes mediated in a cell-compartment- and tissue-specific manner, which include the plasma membrane-associated cell signaling functions, mitochondrial chaperone, and transcriptional co-regulator of transcription factors in the nucleus (PubMed:11302691, PubMed:20959514, PubMed:23241883, PubMed:24856930, PubMed:29324904). Plays a role in adipose tissue and glucose homeostasis in a sex-specific manner (PubMed:24947361). Contributes to pulmonary vascular remodeling by accelerating proliferation of pulmonary arterial smooth muscle cells (By similarity). {ECO:0000250|UniProtKB:P67779, ECO:0000269|PubMed:11302691, ECO:0000269|PubMed:20959514, ECO:0000269|PubMed:23241883, ECO:0000269|PubMed:24856930, ECO:0000269|PubMed:24947361, ECO:0000269|PubMed:29324904}.; FUNCTION: In the mitochondria, together with PHB2, forms large ring complexes (prohibitin complexes) in the inner mitochondrial membrane (IMM) and functions as chaperone protein that stabilizes mitochondrial respiratory enzymes and maintains mitochondrial integrity in the IMM, which is required for mitochondrial morphogenesis, neuronal survival, and normal lifespan (Probable). The prohibitin complex, with DNAJC19, regulates cardiolipin remodeling and the protein turnover of OMA1 in a cardiolipin-binding manner (PubMed:24856930). Regulates mitochondrial respiration activity playing a role in cellular aging (PubMed:11302691). The prohibitin complex plays a role of mitophagy receptor involved in targeting mitochondria for autophagic degradation (PubMed:31819158). Involved in mitochondrial-mediated antiviral innate immunity, activates RIG-I-mediated signal transduction and production of IFNB1 and pro-inflammatory cytokine IL6 (By similarity). {ECO:0000250|UniProtKB:P35232, ECO:0000269|PubMed:11302691, ECO:0000269|PubMed:24856930, ECO:0000269|PubMed:31819158, ECO:0000305}.; FUNCTION: In the nucleus, acts as a transcription coregulator, enhances promoter binding by TP53, a transcription factor it activates, but reduces the promoter binding by E2F1, a transcription factor it represses (By similarity). Interacts with STAT3 to affect IL17 secretion in T-helper Th17 cells (By similarity). {ECO:0000250|UniProtKB:P35232}.; FUNCTION: In the plasma membrane, cooperates with CD86 to mediate CD86-signaling in B lymphocytes that regulates the level of IgG1 produced through the activation of distal signaling intermediates (PubMed:23241883). Upon CD40 engagement, required to activate NF-kappa-B signaling pathway via phospholipase C and protein kinase C activation (PubMed:23241883). {ECO:0000269|PubMed:23241883}.; FUNCTION: (Microbial infection) In neuronal cells, cell surface-expressed PHB1 is involved in human enterovirus 71/EV-71 entry into neuronal cells specifically, while membrane-bound mitochondrial PHB1 associates with the virus replication complex and facilitates viral replication (PubMed:29324904). May serve as a receptor for EV71 (PubMed:29324904). {ECO:0000269|PubMed:29324904}.</t>
  </si>
  <si>
    <t>Q0PD62;Q9CZT8;A2A7Z6</t>
  </si>
  <si>
    <t>Q0PD62</t>
  </si>
  <si>
    <t>Rab3b Rab3B</t>
  </si>
  <si>
    <t>D3Z3J6;G3UYE5;F6Y616;Q8VE62</t>
  </si>
  <si>
    <t>D3Z3J6</t>
  </si>
  <si>
    <t>Paip1</t>
  </si>
  <si>
    <t>Q6P5H2</t>
  </si>
  <si>
    <t>Nes</t>
  </si>
  <si>
    <t>FUNCTION: Required for brain and eye development. Promotes the disassembly of phosphorylated vimentin intermediate filaments (IF) during mitosis and may play a role in the trafficking and distribution of IF proteins and other cellular factors to daughter cells during progenitor cell division (By similarity). Required for survival, renewal and mitogen-stimulated proliferation of neural progenitor cells. {ECO:0000250, ECO:0000269|PubMed:20963821}.</t>
  </si>
  <si>
    <t>P63085;Q3UF82;O35558</t>
  </si>
  <si>
    <t>P63085</t>
  </si>
  <si>
    <t>Mapk1 Erk2 Mapk Prkm1</t>
  </si>
  <si>
    <t>SUBCELLULAR LOCATION: Cytoplasm, cytoskeleton, spindle {ECO:0000250}. Nucleus. Cytoplasm, cytoskeleton, microtubule organizing center, centrosome {ECO:0000250}. Cytoplasm. Membrane, caveola {ECO:0000250|UniProtKB:P63086}. Cell junction, focal adhesion {ECO:0000269|PubMed:15923189}. Note=Associated with the spindle during prometaphase and metaphase (By similarity). PEA15-binding and phosphorylated DAPK1 promote its cytoplasmic retention. Phosphorylation at Ser-244 and Ser-246 as well as autophosphorylation at Thr-188 promote nuclear localization (By similarity). Localization to focal adhesions is stimulated by EGF (PubMed:15923189). {ECO:0000250, ECO:0000269|PubMed:15923189}.</t>
  </si>
  <si>
    <t>FUNCTION: Serine/threonine kinase which acts as an essential component of the MAP kinase signal transduction pathway. MAPK1/ERK2 and MAPK3/ERK1 are the 2 MAPKs which play an important role in the MAPK/ERK cascade. They participate also in a signaling cascade initiated by activated KIT and KITLG/SCF. Depending on the cellular context, the MAPK/ERK cascade mediates diverse biological functions such as cell growth, adhesion, survival and differentiation through the regulation of transcription, translation, cytoskeletal rearrangements. The MAPK/ERK cascade also plays a role in initiation and regulation of meiosis, mitosis, and postmitotic functions in differentiated cells by phosphorylating a number of transcription factors. About 160 substrates have already been discovered for ERKs. Many of these substrates are localized in the nucleus, and seem to participate in the regulation of transcription upon stimulation. However, other substrates are found in the cytosol as well as in other cellular organelles, and those are responsible for processes such as translation, mitosis and apoptosis. Moreover, the MAPK/ERK cascade is also involved in the regulation of the endosomal dynamics, including lysosome processing and endosome cycling through the perinuclear recycling compartment (PNRC); as well as in the fragmentation of the Golgi apparatus during mitosis. The substrates include transcription factors (such as ATF2, BCL6, ELK1, ERF, FOS, HSF4 or SPZ1), cytoskeletal elements (such as CANX, CTTN, GJA1, MAP2, MAPT, PXN, SORBS3 or STMN1), regulators of apoptosis (such as BAD, BTG2, CASP9, DAPK1, IER3, MCL1 or PPARG), regulators of translation (such as EIF4EBP1 and FXR1) and a variety of other signaling-related molecules (like ARHGEF2, DCC, FRS2 or GRB10). Protein kinases (such as RAF1, RPS6KA1/RSK1, RPS6KA3/RSK2, RPS6KA2/RSK3, RPS6KA6/RSK4, SYK, MKNK1/MNK1, MKNK2/MNK2, RPS6KA5/MSK1, RPS6KA4/MSK2, MAPKAPK3 or MAPKAPK5) and phosphatases (such as DUSP1, DUSP4, DUSP6 or DUSP16) are other substrates which enable the propagation the MAPK/ERK signal to additional cytosolic and nuclear targets, thereby extending the specificity of the cascade. Mediates phosphorylation of TPR in response to EGF stimulation. May play a role in the spindle assembly checkpoint. Phosphorylates PML and promotes its interaction with PIN1, leading to PML degradation. Phosphorylates CDK2AP2 (By similarity). {ECO:0000250|UniProtKB:P28482, ECO:0000250|UniProtKB:P63086, ECO:0000269|PubMed:10753946, ECO:0000269|PubMed:11702783, ECO:0000269|PubMed:12134156, ECO:0000269|PubMed:26240334, ECO:0000303|PubMed:16393692, ECO:0000303|PubMed:19565474, ECO:0000303|PubMed:21779493}.; FUNCTION: Acts as a transcriptional repressor. Binds to a [GC]AAA[GC] consensus sequence. Repress the expression of interferon gamma-induced genes. Seems to bind to the promoter of CCL5, DMP1, IFIH1, IFITM1, IRF7, IRF9, LAMP3, OAS1, OAS2, OAS3 and STAT1. Transcriptional activity is independent of kinase activity. {ECO:0000250|UniProtKB:P28482}.</t>
  </si>
  <si>
    <t>Q3UHW2;Q3TT11;P51660</t>
  </si>
  <si>
    <t>Q3UHW2</t>
  </si>
  <si>
    <t>Hsd17b4</t>
  </si>
  <si>
    <t>P16054</t>
  </si>
  <si>
    <t>Prkce Pkce Pkcea</t>
  </si>
  <si>
    <t>SUBCELLULAR LOCATION: Cytoplasm {ECO:0000250|UniProtKB:Q02156}. Cytoplasm, cytoskeleton {ECO:0000250|UniProtKB:Q02156}. Cell membrane {ECO:0000250|UniProtKB:Q02156}. Cytoplasm, perinuclear region {ECO:0000269|PubMed:17611075}. Nucleus {ECO:0000269|PubMed:17611075}. Note=Translocated to plasma membrane in epithelial cells stimulated by HGF (By similarity). Associated with the Golgi at the perinuclear site in pre-passage fibroblasts (PubMed:17611075). In passaging cells, translocated to the cell periphery (PubMed:17611075). Translocated to the nucleus in PMA-treated cells (PubMed:17611075). {ECO:0000250|UniProtKB:Q02156, ECO:0000269|PubMed:17611075}.</t>
  </si>
  <si>
    <t>FUNCTION: Calcium-independent, phospholipid- and diacylglycerol (DAG)-dependent serine/threonine-protein kinase that plays essential roles in the regulation of multiple cellular processes linked to cytoskeletal proteins, such as cell adhesion, motility, migration and cell cycle, functions in neuron growth and ion channel regulation, and is involved in immune response, cancer cell invasion and regulation of apoptosis. Mediates cell adhesion to the extracellular matrix via integrin-dependent signaling, by mediating angiotensin-2-induced activation of integrin beta-1 (ITGB1) in cardiac fibroblasts. Phosphorylates MARCKS, which phosphorylates and activates PTK2/FAK, leading to the spread of cardiomyocytes. Involved in the control of the directional transport of ITGB1 in mesenchymal cells by phosphorylating vimentin (VIM), an intermediate filament (IF) protein. In epithelial cells, associates with and phosphorylates keratin-8 (KRT8), which induces targeting of desmoplakin at desmosomes and regulates cell-cell contact. Phosphorylates IQGAP1, which binds to CDC42, mediating epithelial cell-cell detachment prior to migration. During cytokinesis, forms a complex with YWHAB, which is crucial for daughter cell separation, and facilitates abscission by a mechanism which may implicate the regulation of RHOA. In cardiac myocytes, regulates myofilament function and excitation coupling at the Z-lines, where it is indirectly associated with F-actin via interaction with COPB1. During endothelin-induced cardiomyocyte hypertrophy, mediates activation of PTK2/FAK, which is critical for cardiomyocyte survival and regulation of sarcomere length. Plays a role in the pathogenesis of dilated cardiomyopathy via persistent phosphorylation of troponin I (TNNI3). Involved in nerve growth factor (NFG)-induced neurite outgrowth and neuron morphological change independently of its kinase activity, by inhibition of RHOA pathway, activation of CDC42 and cytoskeletal rearrangement. May be involved in presynaptic facilitation by mediating phorbol ester-induced synaptic potentiation. Phosphorylates gamma-aminobutyric acid receptor subunit gamma-2 (GABRG2), which reduces the response of GABA receptors to ethanol and benzodiazepines and may mediate acute tolerance to the intoxicating effects of ethanol. Upon PMA treatment, phosphorylates the capsaicin- and heat-activated cation channel TRPV1, which is required for bradykinin-induced sensitization of the heat response in nociceptive neurons. Is able to form a complex with PDLIM5 and N-type calcium channel, and may enhance channel activities and potentiates fast synaptic transmission by phosphorylating the pore-forming alpha subunit CACNA1B (CaV2.2). Downstream of TLR4, plays an important role in the lipopolysaccharide (LPS)-induced immune response by phosphorylating and activating TICAM2/TRAM, which in turn activates the transcription factor IRF3 and subsequent cytokines production. In differentiating erythroid progenitors, is regulated by EPO and controls the protection against the TNFSF10/TRAIL-mediated apoptosis, via BCL2. May be involved in the regulation of the insulin-induced phosphorylation and activation of AKT1. Phosphorylates NLRP5/MATER and may thereby modulate AKT pathway activation in cumulus cells (By similarity). {ECO:0000250|UniProtKB:Q02156, ECO:0000269|PubMed:11746497, ECO:0000269|PubMed:12407104, ECO:0000269|PubMed:15949469, ECO:0000269|PubMed:16270034, ECO:0000269|PubMed:16445938, ECO:0000269|PubMed:16757566, ECO:0000269|PubMed:18604201}.</t>
  </si>
  <si>
    <t>A0A2C9F2C1;A0A498WGM0;A0A494BB44;A0A286YCR9;A0A494B9N4;A0A494B991;Q9R0N7</t>
  </si>
  <si>
    <t>A0A2C9F2C1</t>
  </si>
  <si>
    <t>Syt7</t>
  </si>
  <si>
    <t>A0A0J9YTY0;A0A0J9YUL3;Q8C1B7</t>
  </si>
  <si>
    <t>A0A0J9YTY0</t>
  </si>
  <si>
    <t>Septin11 Sept11</t>
  </si>
  <si>
    <t>FUNCTION: Filament-forming cytoskeletal GTPase. {ECO:0000256|PIRNR:PIRNR006698}.</t>
  </si>
  <si>
    <t>Q3UHC4;Q80U27;Q61771;Q6P1D3;Q3UZU0;Q571A6;O35066</t>
  </si>
  <si>
    <t>Q3UHC4</t>
  </si>
  <si>
    <t>Kif3b</t>
  </si>
  <si>
    <t>Q9DCN2;F2Z456;Q9CY59</t>
  </si>
  <si>
    <t>Q9DCN2</t>
  </si>
  <si>
    <t>Cyb5r3 Dia1</t>
  </si>
  <si>
    <t>SUBCELLULAR LOCATION: Endoplasmic reticulum membrane {ECO:0000250|UniProtKB:P20070}; Lipid-anchor {ECO:0000250|UniProtKB:P20070}; Cytoplasmic side {ECO:0000250|UniProtKB:P20070}. Mitochondrion outer membrane {ECO:0000250|UniProtKB:P20070}; Lipid-anchor {ECO:0000250|UniProtKB:P20070}; Cytoplasmic side {ECO:0000250|UniProtKB:P20070}.</t>
  </si>
  <si>
    <t>FUNCTION: Catalyzes the reduction of two molecules of cytochrome b5 using NADH as the electron donor. {ECO:0000250|UniProtKB:P00387}.</t>
  </si>
  <si>
    <t>Metabolism &gt; Detoxification &gt; Xenobiotic metabolism | Metabolism &gt; Detoxification &gt; Amidoxime reducing complex | Metabolism &gt; Lipid metabolism</t>
  </si>
  <si>
    <t>Q9Z2I8;C6EQH3</t>
  </si>
  <si>
    <t>Q9Z2I8</t>
  </si>
  <si>
    <t>Suclg2</t>
  </si>
  <si>
    <t>SUBCELLULAR LOCATION: Mitochondrion {ECO:0000255|HAMAP-Rule:MF_03221}.</t>
  </si>
  <si>
    <t>FUNCTION: GTP-specific succinyl-CoA synthetase functions in the citric acid cycle (TCA), coupling the hydrolysis of succinyl-CoA to the synthesis of GTP and thus represents the only step of substrate-level phosphorylation in the TCA. The beta subunit provides nucleotide specificity of the enzyme and binds the substrate succinate, while the binding sites for coenzyme A and phosphate are found in the alpha subunit. {ECO:0000255|HAMAP-Rule:MF_03221}.</t>
  </si>
  <si>
    <t>O35969</t>
  </si>
  <si>
    <t>Gamt</t>
  </si>
  <si>
    <t>SUBCELLULAR LOCATION: Cell projection, microvillus {ECO:0000269|PubMed:8312439}. Note=Detected in microvilli of the epithelial cells lining the caput epididymis.</t>
  </si>
  <si>
    <t>FUNCTION: Converts guanidinoacetate to creatine, using S-adenosylmethionine as the methyl donor. Important in nervous system development. {ECO:0000250|UniProtKB:Q14353}.</t>
  </si>
  <si>
    <t>Q99N87;Q3U2U4</t>
  </si>
  <si>
    <t>Q99N87</t>
  </si>
  <si>
    <t>Mrps5</t>
  </si>
  <si>
    <t>SUBCELLULAR LOCATION: Mitochondrion {ECO:0000250|UniProtKB:P82675}.</t>
  </si>
  <si>
    <t>Q99J99</t>
  </si>
  <si>
    <t>Mpst</t>
  </si>
  <si>
    <t>SUBCELLULAR LOCATION: Cytoplasm {ECO:0000250|UniProtKB:P97532}. Mitochondrion {ECO:0000269|PubMed:18855522}. Synapse, synaptosome {ECO:0000269|PubMed:18855522}.</t>
  </si>
  <si>
    <t>FUNCTION: Transfer of a sulfur ion to cyanide or to other thiol compounds. Also has weak rhodanese activity. Detoxifies cyanide and is required for thiosulfate biosynthesis. Acts as an antioxidant. In combination with cysteine aminotransferase (CAT), contributes to the catabolism of cysteine and is an important producer of hydrogen sulfide in the brain, retina and vascular endothelial cells. Hydrogen sulfide H(2)S is an important synaptic modulator, signaling molecule, smooth muscle contractor and neuroprotectant. Its production by the 3MST/CAT pathway is regulated by calcium ions. {ECO:0000269|PubMed:18855522, ECO:0000269|PubMed:21937432, ECO:0000269|PubMed:22808324, ECO:0000269|PubMed:28079151}.</t>
  </si>
  <si>
    <t>Q3TEL0;Q3UB92;Q3U6W3;Q3U6J9;Q8VBX5;O88531;Q3TAR8</t>
  </si>
  <si>
    <t>Q3TEL0</t>
  </si>
  <si>
    <t>Ppt1</t>
  </si>
  <si>
    <t>Q3UN66;P63318;Q2NKI4</t>
  </si>
  <si>
    <t>Q3UN66</t>
  </si>
  <si>
    <t>Prkcg Prkcc</t>
  </si>
  <si>
    <t>A0A494B9X3;E9Q9M1;Q3V1L4;A0A494BBP6</t>
  </si>
  <si>
    <t>A0A494B9X3</t>
  </si>
  <si>
    <t>Nt5c2</t>
  </si>
  <si>
    <t>Q53ZN9;Q3U065;Q3TZJ1;Q3TNL6;P04919;Q3TAJ4;Q3TZ12;Q3TZ29;Q3TA19;Q3TZG9</t>
  </si>
  <si>
    <t>Q53ZN9</t>
  </si>
  <si>
    <t>Slc4a1</t>
  </si>
  <si>
    <t>SUBCELLULAR LOCATION: Cell membrane {ECO:0000256|ARBA:ARBA00004651}; Multi-pass membrane protein {ECO:0000256|ARBA:ARBA00004651}. Membrane {ECO:0000256|ARBA:ARBA00004141, ECO:0000256|RuleBase:RU362035}; Multi-pass membrane protein {ECO:0000256|ARBA:ARBA00004141, ECO:0000256|RuleBase:RU362035}.</t>
  </si>
  <si>
    <t>FUNCTION: Functions both as a transporter that mediates electroneutral anion exchange across the cell membrane and as a structural protein. Major integral membrane glycoprotein of the erythrocyte membrane; required for normal flexibility and stability of the erythrocyte membrane and for normal erythrocyte shape via the interactions of its cytoplasmic domain with cytoskeletal proteins, glycolytic enzymes, and hemoglobin. Functions as a transporter that mediates the 1:1 exchange of inorganic anions across the erythrocyte membrane. Mediates chloride-bicarbonate exchange in the kidney, and is required for normal acidification of the urine. {ECO:0000256|ARBA:ARBA00002113}.</t>
  </si>
  <si>
    <t>Q3UGM5;Q6PEB6;E0CXA9;E0CYJ0;G8JL35</t>
  </si>
  <si>
    <t>Q3UGM5</t>
  </si>
  <si>
    <t>Mob4 Mobkl3 Prei3</t>
  </si>
  <si>
    <t>Q9DCC4</t>
  </si>
  <si>
    <t>Pycr3 Pycrl</t>
  </si>
  <si>
    <t>SUBCELLULAR LOCATION: Cytoplasm {ECO:0000250|UniProtKB:Q53H96}.</t>
  </si>
  <si>
    <t>FUNCTION: Enzyme that catalyzes the last step in proline biosynthesis. Proline is synthesized from either glutamate or ornithine; both are converted to pyrroline-5-carboxylate (P5C), and then to proline via pyrroline-5-carboxylate reductases (PYCRs). PYCRL is exclusively linked to the conversion of ornithine to proline. {ECO:0000250|UniProtKB:Q53H96}.</t>
  </si>
  <si>
    <t>A0A494BBF6;A0A494BBI6;Q3TYJ0;Q9WUD1</t>
  </si>
  <si>
    <t>A0A494BBF6</t>
  </si>
  <si>
    <t>Stub1</t>
  </si>
  <si>
    <t>Q3UGB5;Q9JII5;Q3U878;D3Z4J1</t>
  </si>
  <si>
    <t>Q3UGB5</t>
  </si>
  <si>
    <t>Dazap1</t>
  </si>
  <si>
    <t>Q8K215</t>
  </si>
  <si>
    <t>Lyrm4 Isd11</t>
  </si>
  <si>
    <t>SUBCELLULAR LOCATION: Mitochondrion {ECO:0000250|UniProtKB:Q9HD34}. Nucleus {ECO:0000250|UniProtKB:Q9HD34}.</t>
  </si>
  <si>
    <t>FUNCTION: Stabilizing factor, of the core iron-sulfur cluster (ISC) assembly complex, that regulates, in association with NDUFAB1, the stability and the cysteine desulfurase activity of NFS1 and participates in the [2Fe-2S] clusters assembly on the scaffolding protein ISCU (By similarity). The core iron-sulfur cluster (ISC) assembly complex is involved in the de novo synthesis of a [2Fe-2S] cluster, the first step of the mitochondrial iron-sulfur protein biogenesis. This process is initiated by the cysteine desulfurase complex (NFS1:LYRM4:NDUFAB1) that produces persulfide which is delivered on the scaffold protein ISCU in a FXN-dependent manner. Then this complex is stabilized by FDX2 which provides reducing equivalents to accomplish the [2Fe-2S] cluster assembly. Finally, the [2Fe-2S] cluster is transferred from ISCU to chaperone proteins, including HSCB, HSPA9 and GLRX5 (By similarity). May also participates in the iron-sulfur protein biogenesis in the cytoplasm through its interaction with the cytoplasmic form of NFS1 (By similarity). {ECO:0000250|UniProtKB:Q9H1K1, ECO:0000250|UniProtKB:Q9HD34}.</t>
  </si>
  <si>
    <t>P84084</t>
  </si>
  <si>
    <t>Arf5</t>
  </si>
  <si>
    <t>SUBCELLULAR LOCATION: Golgi apparatus. Cytoplasm, perinuclear region {ECO:0000250|UniProtKB:P84085}. Membrane {ECO:0000250|UniProtKB:P84085}; Lipid-anchor {ECO:0000250|UniProtKB:P84085}. Golgi apparatus, trans-Golgi network membrane {ECO:0000269|PubMed:11950392}; Lipid-anchor {ECO:0000305}.</t>
  </si>
  <si>
    <t>FUNCTION: GTP-binding protein involved in protein trafficking; may modulate vesicle budding and uncoating within the Golgi apparatus. {ECO:0000269|PubMed:11950392}.</t>
  </si>
  <si>
    <t>Q00558;Q8CCG9</t>
  </si>
  <si>
    <t>Q00558</t>
  </si>
  <si>
    <t>F8a1 F8a Hap40</t>
  </si>
  <si>
    <t>SUBCELLULAR LOCATION: Cytoplasm {ECO:0000269|PubMed:11035034, ECO:0000269|PubMed:23749422}. Nucleus {ECO:0000269|PubMed:11035034, ECO:0000269|PubMed:23749422}. Early endosome {ECO:0000250|UniProtKB:P23610}. Nucleus, nuclear body {ECO:0000269|PubMed:23749422}. Note=Diffuse presence in the cytoplasm and accumulation in the nucleus (By similarity). In absence of HTT, F8A1/F8A2/F8A3 is concentred in cytoplasm (PubMed:11035034). Colocalized with HTT in endosomes (By similarity). In neuron found in intranuclear structures, the intranuclear rodlets (INRs), also known as rodlets of Roncoroni, in association with ubiquitin (PubMed:23749422). {ECO:0000250|UniProtKB:P23610, ECO:0000269|PubMed:11035034, ECO:0000269|PubMed:23749422}.</t>
  </si>
  <si>
    <t>FUNCTION: RAB5A effector molecule that is involved in vesicular trafficking of early endosomes. Mediates the recruitment of HTT by RAB5A onto early endosomes (By similarity). The HTT-F8A1/F8A2/F8A3-RAB5A complex stimulates early endosomal interaction with actin filaments and inhibits interaction with microtubules, leading to the reduction of endosome motility (PubMed:16476778). {ECO:0000250|UniProtKB:P23610, ECO:0000269|PubMed:16476778}.</t>
  </si>
  <si>
    <t>P13634;D3YYQ4</t>
  </si>
  <si>
    <t>P13634</t>
  </si>
  <si>
    <t>Ca1 Car1</t>
  </si>
  <si>
    <t>SUBCELLULAR LOCATION: Cytoplasm {ECO:0000250|UniProtKB:B0BNN3}.</t>
  </si>
  <si>
    <t>FUNCTION: Catalyzes the reversible hydration of carbon dioxide. {ECO:0000250|UniProtKB:P00915}.</t>
  </si>
  <si>
    <t>Q8BL66</t>
  </si>
  <si>
    <t>Eea1</t>
  </si>
  <si>
    <t>SUBCELLULAR LOCATION: Cytoplasm {ECO:0000250}. Early endosome membrane {ECO:0000250}; Peripheral membrane protein {ECO:0000250}.</t>
  </si>
  <si>
    <t>FUNCTION: Binds phospholipid vesicles containing phosphatidylinositol 3-phosphate and participates in endosomal trafficking. {ECO:0000250}.</t>
  </si>
  <si>
    <t>P17156;B7U582</t>
  </si>
  <si>
    <t>P17156</t>
  </si>
  <si>
    <t>Hspa2 Hcp70.2 Hsp70-2</t>
  </si>
  <si>
    <t>SUBCELLULAR LOCATION: Cytoplasm, cytoskeleton, spindle {ECO:0000269|PubMed:24557841}. Note=Colocalizes with SHCBP1L at spindle during the meiosis process (PubMed:24557841). {ECO:0000269|PubMed:24557841}.</t>
  </si>
  <si>
    <t>FUNCTION: Molecular chaperone implicated in a wide variety of cellular processes, including protection of the proteome from stress, folding and transport of newly synthesized polypeptides, activation of proteolysis of misfolded proteins and the formation and dissociation of protein complexes. Plays a pivotal role in the protein quality control system, ensuring the correct folding of proteins, the re-folding of misfolded proteins and controlling the targeting of proteins for subsequent degradation. This is achieved through cycles of ATP binding, ATP hydrolysis and ADP release, mediated by co-chaperones. The affinity for polypeptides is regulated by its nucleotide bound state. In the ATP-bound form, it has a low affinity for substrate proteins. However, upon hydrolysis of the ATP to ADP, it undergoes a conformational change that increases its affinity for substrate proteins. It goes through repeated cycles of ATP hydrolysis and nucleotide exchange, which permits cycles of substrate binding and release (By similarity). Plays a role in spermatogenesis (PubMed:24557841). In association with SHCBP1L may participate in the maintenance of spindle integrity during meiosis in male germ cells (PubMed:24557841). {ECO:0000250|UniProtKB:P54652, ECO:0000269|PubMed:24557841}.</t>
  </si>
  <si>
    <t>Q9DBL7</t>
  </si>
  <si>
    <t>Coasy Ukr1</t>
  </si>
  <si>
    <t>SUBCELLULAR LOCATION: Cytoplasm {ECO:0000250|UniProtKB:Q13057}. Mitochondrion matrix {ECO:0000250|UniProtKB:Q13057}. Note=The protein is mainly present in the mitochondrial matrix, probably anchored to the inner mitochondrial membrane, but this protein is also present in cell lysate. {ECO:0000250|UniProtKB:Q13057}.</t>
  </si>
  <si>
    <t>FUNCTION: Bifunctional enzyme that catalyzes the fourth and fifth sequential steps of CoA biosynthetic pathway. The fourth reaction is catalyzed by the phosphopantetheine adenylyltransferase, coded by the coaD domain; the fifth reaction is catalyzed by the dephospho-CoA kinase, coded by the coaE domain. May act as a point of CoA biosynthesis regulation. {ECO:0000250|UniProtKB:Q13057}.</t>
  </si>
  <si>
    <t>Metabolism &gt; Metals and cofactors &gt; Coenzyme A metabolism</t>
  </si>
  <si>
    <t>P61294;Q0PD53</t>
  </si>
  <si>
    <t>P61294</t>
  </si>
  <si>
    <t>Rab6b D9Bwg0185e</t>
  </si>
  <si>
    <t>SUBCELLULAR LOCATION: Golgi apparatus membrane {ECO:0000250|UniProtKB:Q9NRW1}; Lipid-anchor {ECO:0000305}. Endoplasmic reticulum-Golgi intermediate compartment {ECO:0000250|UniProtKB:Q9NRW1}. Cytoplasmic vesicle {ECO:0000250|UniProtKB:Q9NRW1}. Note=Colocalizes with BICD1 at vesicular structures that align along microtubules. {ECO:0000250|UniProtKB:Q9NRW1}.</t>
  </si>
  <si>
    <t>FUNCTION: The small GTPases Rab are key regulators of intracellular membrane trafficking, from the formation of transport vesicles to their fusion with membranes. Rabs cycle between active GTP-bound and inactive GDP-bound states. In their active state, drive transport of vesicular carriers from donor organelles to acceptor organelles to regulate the membrane traffic that maintains organelle identity and morphology. Recruits VPS13B to the Golgi membrane. Regulates the compacted morphology of the Golgi. Seems to have a role in retrograde membrane traffic at the level of the Golgi complex. May function in retrograde transport in neuronal cells. Plays a role in neuron projection development. {ECO:0000250|UniProtKB:Q9NRW1}.</t>
  </si>
  <si>
    <t>Q78P93;Q3U646;Q3TWT5;Q9WV54;Q3U8A7</t>
  </si>
  <si>
    <t>Q78P93</t>
  </si>
  <si>
    <t>Asah1</t>
  </si>
  <si>
    <t>SUBCELLULAR LOCATION: Lysosome {ECO:0000256|PIRNR:PIRNR017632}.</t>
  </si>
  <si>
    <t>Q8VED0;P16332</t>
  </si>
  <si>
    <t>Q8VED0</t>
  </si>
  <si>
    <t>Mmut Mut</t>
  </si>
  <si>
    <t>FUNCTION: Catalyzes the reversible isomerization of methylmalonyl-CoA (MMCoA) (generated from branched-chain amino acid metabolism and degradation of dietary odd chain fatty acids and cholesterol) to succinyl-CoA (3-carboxypropionyl-CoA), a key intermediate of the tricarboxylic acid cycle. {ECO:0000256|ARBA:ARBA00023743}.</t>
  </si>
  <si>
    <t>A0A0A6YWM5;E9QKE4;Q8BMG7</t>
  </si>
  <si>
    <t>A0A0A6YWM5</t>
  </si>
  <si>
    <t>Rab3gap2</t>
  </si>
  <si>
    <t>A2AI17;A2AI14;A2AI21;P35438;Q3TZ31;A2AI19;A2AI16;A2AI20</t>
  </si>
  <si>
    <t>A2AI17</t>
  </si>
  <si>
    <t>Grin1</t>
  </si>
  <si>
    <t>SUBCELLULAR LOCATION: Cell membrane {ECO:0000256|RuleBase:RU367118}; Multi-pass membrane protein {ECO:0000256|RuleBase:RU367118}. Postsynaptic cell membrane {ECO:0000256|RuleBase:RU367118}. Membrane {ECO:0000256|ARBA:ARBA00004141}; Multi-pass membrane protein {ECO:0000256|ARBA:ARBA00004141}.</t>
  </si>
  <si>
    <t>FUNCTION: Receptor for glutamate that functions as a ligand-gated ion channel in the central nervous system and plays an important role in excitatory synaptic transmission. L-glutamate acts as an excitatory neurotransmitter at many synapses in the central nervous system. {ECO:0000256|RuleBase:RU367118}.</t>
  </si>
  <si>
    <t>B0R091;P61022</t>
  </si>
  <si>
    <t>B0R091</t>
  </si>
  <si>
    <t>Chp1 1500003O03Rik</t>
  </si>
  <si>
    <t>Q3TH46;Q3U111;P26043;A0A5F8MPB9;Q3UJJ8;Q7TSG6;Q8C2N4;Q05CE6</t>
  </si>
  <si>
    <t>Q3TH46</t>
  </si>
  <si>
    <t>Rdx</t>
  </si>
  <si>
    <t>Q9D1M0</t>
  </si>
  <si>
    <t>Sec13 Sec13l1</t>
  </si>
  <si>
    <t>SUBCELLULAR LOCATION: Cytoplasmic vesicle, COPII-coated vesicle membrane {ECO:0000250|UniProtKB:P55735}; Peripheral membrane protein {ECO:0000250|UniProtKB:P55735}; Cytoplasmic side {ECO:0000250|UniProtKB:P55735}. Endoplasmic reticulum membrane {ECO:0000250|UniProtKB:P55735}; Peripheral membrane protein {ECO:0000250|UniProtKB:P55735}; Cytoplasmic side {ECO:0000250|UniProtKB:P55735}. Nucleus, nuclear pore complex {ECO:0000250|UniProtKB:P55735}. Lysosome membrane {ECO:0000250|UniProtKB:P55735}. Note=In interphase, localizes at both sides of the NPC. {ECO:0000250|UniProtKB:P55735}.</t>
  </si>
  <si>
    <t>FUNCTION: Functions as a component of the nuclear pore complex (NPC) and the COPII coat. At the endoplasmic reticulum, SEC13 is involved in the biogenesis of COPII-coated vesicles (By similarity). Required for the exit of adipsin (CFD/ADN), an adipocyte-secreted protein from the endoplasmic reticulum (PubMed:27354378). {ECO:0000250|UniProtKB:P55735, ECO:0000269|PubMed:27354378}.; FUNCTION: As a component of the GATOR subcomplex GATOR2, functions within the amino acid-sensing branch of the TORC1 signaling pathway. Indirectly activates mTORC1 and the TORC1 signaling pathway through the inhibition of the GATOR1 subcomplex. It is negatively regulated by the upstream amino acid sensors SESN2 and CASTOR1. {ECO:0000250|UniProtKB:P55735}.</t>
  </si>
  <si>
    <t>Z4YKC4;A0A0R4J112;A2AMI2;A0A0N4SVL0;Q80XI3;Q6DI78;A2AMI7</t>
  </si>
  <si>
    <t>Z4YKC4</t>
  </si>
  <si>
    <t>Eif4g3</t>
  </si>
  <si>
    <t>Q7TND9;P53395</t>
  </si>
  <si>
    <t>Q7TND9</t>
  </si>
  <si>
    <t>Dbt</t>
  </si>
  <si>
    <t>Q3UG80;Q8R307;Q69ZI9;Q3U7D9;Q8CFS5;Q8BLK7</t>
  </si>
  <si>
    <t>Q3UG80</t>
  </si>
  <si>
    <t>Vps18</t>
  </si>
  <si>
    <t>SUBCELLULAR LOCATION: Membrane {ECO:0000256|ARBA:ARBA00004287}; Peripheral membrane protein {ECO:0000256|ARBA:ARBA00004287}; Cytoplasmic side {ECO:0000256|ARBA:ARBA00004287}.</t>
  </si>
  <si>
    <t>A0A0A6YWG7;E9QNQ4;Q8CHG7;Q6NXI4</t>
  </si>
  <si>
    <t>A0A0A6YWG7</t>
  </si>
  <si>
    <t>Rapgef2</t>
  </si>
  <si>
    <t>Q0VF62;B1AR74;Q8CCN5;Q3TAC0;B1AR76;F7CPM1;F7C0F2</t>
  </si>
  <si>
    <t>Q0VF62</t>
  </si>
  <si>
    <t>Bcas3</t>
  </si>
  <si>
    <t>Q91XF0</t>
  </si>
  <si>
    <t>Pnpo</t>
  </si>
  <si>
    <t>FUNCTION: Catalyzes the oxidation of either pyridoxine 5'-phosphate (PNP) or pyridoxamine 5'-phosphate (PMP) into pyridoxal 5'-phosphate (PLP). {ECO:0000250|UniProtKB:Q9NVS9}.</t>
  </si>
  <si>
    <t>Metabolism &gt; Vitamin metabolism &gt; Vitamin B6 metabolism</t>
  </si>
  <si>
    <t>Q5M8R9;Q4FJN9;Q920E5;Q3US29;Q3TMB3;A0A0G2JEA5;A0A0G2JEB3</t>
  </si>
  <si>
    <t>Q5M8R9</t>
  </si>
  <si>
    <t>Fdps</t>
  </si>
  <si>
    <t>Q91YJ2;Q80X54;A0A338P7D2</t>
  </si>
  <si>
    <t>Q91YJ2</t>
  </si>
  <si>
    <t>Snx4</t>
  </si>
  <si>
    <t>SUBCELLULAR LOCATION: Early endosome {ECO:0000250|UniProtKB:O95219}. Early endosome membrane {ECO:0000250|UniProtKB:O95219}; Peripheral membrane protein {ECO:0000250|UniProtKB:O95219}; Cytoplasmic side {ECO:0000250|UniProtKB:O95219}. Note=Also detected on a juxtanuclear endocytic recycling compartment (ERC). {ECO:0000250|UniProtKB:O95219}.</t>
  </si>
  <si>
    <t>FUNCTION: Involved in the regulation of endocytosis and in several stages of intracellular trafficking. Plays a role in recycling endocytosed transferrin receptor and prevent its degradation. Involved in autophagosome assembly by regulating trafficking and recycling of phospholipid scramblase ATG9A. {ECO:0000250|UniProtKB:O95219}.</t>
  </si>
  <si>
    <t>Q5D098;P70195</t>
  </si>
  <si>
    <t>Q5D098</t>
  </si>
  <si>
    <t>Psmb7</t>
  </si>
  <si>
    <t>Q3U8D2;Q99L47;Q3U9V1;Q3U3N7;F8WJK8;Q3TGW8</t>
  </si>
  <si>
    <t>Q3U8D2</t>
  </si>
  <si>
    <t>St13</t>
  </si>
  <si>
    <t>O55106;F8WH41;Q3UWX9</t>
  </si>
  <si>
    <t>O55106</t>
  </si>
  <si>
    <t>Strn</t>
  </si>
  <si>
    <t>SUBCELLULAR LOCATION: Cytoplasm. Membrane; Peripheral membrane protein. Cell projection, dendritic spine {ECO:0000250}. Note=CTTNBP2-binding may regulate dendritic spine distribution. {ECO:0000250}.</t>
  </si>
  <si>
    <t>FUNCTION: Binds calmodulin in a calcium dependent manner. May function as scaffolding or signaling protein.</t>
  </si>
  <si>
    <t>Q9D8B3</t>
  </si>
  <si>
    <t>Chmp4b</t>
  </si>
  <si>
    <t>SUBCELLULAR LOCATION: Cytoplasm, cytosol {ECO:0000250|UniProtKB:Q9H444}. Late endosome membrane {ECO:0000250|UniProtKB:Q9H444}; Peripheral membrane protein {ECO:0000250|UniProtKB:Q9H444}. Midbody {ECO:0000250|UniProtKB:Q9H444}. Nucleus envelope {ECO:0000250|UniProtKB:Q9H444}. Note=Recruited to the nuclear envelope by CHMP7 during late anaphase. Localizes transiently to the midbody arms immediately before abscission. {ECO:0000250|UniProtKB:Q9H444}.</t>
  </si>
  <si>
    <t>FUNCTION: Probable core component of the endosomal sorting required for transport complex III (ESCRT-III) which is involved in multivesicular bodies (MVBs) formation and sorting of endosomal cargo proteins into MVBs. MVBs contain intraluminal vesicles (ILVs) that are generated by invagination and scission from the limiting membrane of the endosome and mostly are delivered to lysosomes enabling degradation of membrane proteins, such as stimulated growth factor receptors, lysosomal enzymes and lipids. The MVB pathway appears to require the sequential function of ESCRT-O, -I,-II and -III complexes. ESCRT-III proteins mostly dissociate from the invaginating membrane before the ILV is released. The ESCRT machinery also functions in topologically equivalent membrane fission events, such as the terminal stages of cytokinesis. Together with SPAST, the ESCRT-III complex promotes nuclear envelope sealing and mitotic spindle disassembly during late anaphase. Plays a role in the endosomal sorting pathway. ESCRT-III proteins are believed to mediate the necessary vesicle extrusion and/or membrane fission activities, possibly in conjunction with the AAA ATPase VPS4. When overexpressed, membrane-assembled circular arrays of CHMP4B filaments can promote or stabilize negative curvature and outward budding. CHMP4A/B/C are required for the exosomal release of SDCBP, CD63 and syndecan. {ECO:0000250|UniProtKB:Q9H444}.</t>
  </si>
  <si>
    <t>Q3UZT7;Q02248;E9Q6A9;Q80VE7</t>
  </si>
  <si>
    <t>Q3UZT7</t>
  </si>
  <si>
    <t>Ctnnb1</t>
  </si>
  <si>
    <t>SUBCELLULAR LOCATION: Cell junction, adherens junction {ECO:0000256|ARBA:ARBA00004536}.</t>
  </si>
  <si>
    <t>Q0KL02;A0A2I3BRP6</t>
  </si>
  <si>
    <t>Q0KL02</t>
  </si>
  <si>
    <t>Trio</t>
  </si>
  <si>
    <t>SUBCELLULAR LOCATION: Cytoplasm {ECO:0000269|PubMed:16943433}. Cell projection {ECO:0000269|PubMed:16141072}.; SUBCELLULAR LOCATION: [Isoform 2]: Early endosome {ECO:0000269|PubMed:16943433}.</t>
  </si>
  <si>
    <t>FUNCTION: Guanine nucleotide exchange factor (GEF) for RHOA and RAC1 GTPases. Involved in coordinating actin remodeling, which is necessary for cell migration and growth (By similarity). Plays a key role in the regulation of neurite outgrowth and lamellipodia formation (By similarity). In developing hippocampal neurons, limits dendrite formation, without affecting the establishment of axon polarity. Once dendrites are formed, involved in the control of synaptic function by regulating the endocytosis of AMPA-selective glutamate receptors (AMPARs) at CA1 excitatory synapses (By similarity). May act as a regulator of adipogenesis (PubMed:22666460). {ECO:0000250|UniProtKB:F1M0Z1, ECO:0000250|UniProtKB:O75962, ECO:0000269|PubMed:22666460}.</t>
  </si>
  <si>
    <t>Q4JG03;A2AFQ0;Q7TMY8</t>
  </si>
  <si>
    <t>Q4JG03</t>
  </si>
  <si>
    <t>Huwe1 Mule</t>
  </si>
  <si>
    <t>Q8C5H8;A0A7P0A156;Q14BL1;Q9CUB4;A0A7N9VS49</t>
  </si>
  <si>
    <t>Q8C5H8</t>
  </si>
  <si>
    <t>Nadk2 Mnadk Nadkd1</t>
  </si>
  <si>
    <t>FUNCTION: Mitochondrial NAD(+) kinase that phosphorylates NAD(+) to yield NADP(+). Can use both ATP or inorganic polyphosphate as the phosphoryl donor (By similarity). {ECO:0000250}.</t>
  </si>
  <si>
    <t>Q5J8K5;Q5J8K6;Q5J8K7;Q5J8K8;Q3UHT7;Q6PH08;Q3TRG3</t>
  </si>
  <si>
    <t>Q5J8K5</t>
  </si>
  <si>
    <t>Erc2 D14Ertd171e</t>
  </si>
  <si>
    <t>G3X9K3;D3YYK9</t>
  </si>
  <si>
    <t>G3X9K3</t>
  </si>
  <si>
    <t>Arfgef1</t>
  </si>
  <si>
    <t>SUBCELLULAR LOCATION: Cytoplasm {ECO:0000250}. Cytoplasm, perinuclear region {ECO:0000250}. Golgi apparatus {ECO:0000250}. Golgi apparatus, trans-Golgi network {ECO:0000250}. Nucleus {ECO:0000250}. Nucleus, nucleolus {ECO:0000250}. Nucleus matrix {ECO:0000250}. Membrane {ECO:0000250}. Note=Translocates from cytoplasm to membranes and nucleus upon cAMP treatment. {ECO:0000250}.</t>
  </si>
  <si>
    <t>FUNCTION: Promotes guanine-nucleotide exchange on ARF1 and ARF3. Promotes the activation of ARF1/ARF3 through replacement of GDP with GTP. Involved in vesicular trafficking. Required for the maintenance of Golgi structure; the function may be independent of its GEF activity. Required for the maturaion of integrin beta-1 in the Golgi. Involved in the establishment and persistence of cell polarity during directed cell movement in wound healing. Proposed to act as A kinase-anchoring protein (AKAP) and may mediate crosstalk between Arf and PKA pathways. Inhibits GAP activity of MYO9B probably through competitive RhoA binding. The function in the nucleus remains to be determined (By similarity). {ECO:0000250|UniProtKB:Q9Y6D6}.</t>
  </si>
  <si>
    <t>A2RTH5;A0A0U1RNF2</t>
  </si>
  <si>
    <t>A2RTH5</t>
  </si>
  <si>
    <t>Lcmt1</t>
  </si>
  <si>
    <t>FUNCTION: Methylates the carboxyl group of the C-terminal leucine residue of protein phosphatase 2A catalytic subunits to form alpha-leucine ester residues. {ECO:0000256|ARBA:ARBA00003455, ECO:0000256|PIRNR:PIRNR016305}.</t>
  </si>
  <si>
    <t>Q6NZC3;Q3TMQ7;P97441;Q3UN07;S4R169</t>
  </si>
  <si>
    <t>Q6NZC3</t>
  </si>
  <si>
    <t>Slc30a3</t>
  </si>
  <si>
    <t>A0A1L1SUX8;Q53YX2;P01831</t>
  </si>
  <si>
    <t>A0A1L1SUX8</t>
  </si>
  <si>
    <t>Thy1</t>
  </si>
  <si>
    <t>Q8BNY6</t>
  </si>
  <si>
    <t>Ncs1 Freq</t>
  </si>
  <si>
    <t>SUBCELLULAR LOCATION: Golgi apparatus {ECO:0000250|UniProtKB:P62166}. Postsynaptic density {ECO:0000250|UniProtKB:P62166}. Cytoplasm, perinuclear region {ECO:0000250|UniProtKB:P62166}. Cytoplasm {ECO:0000250|UniProtKB:P62168}. Cell membrane {ECO:0000250|UniProtKB:P62166}; Peripheral membrane protein {ECO:0000250|UniProtKB:P62166}. Membrane {ECO:0000250|UniProtKB:P62166, ECO:0000250|UniProtKB:P62168}; Lipid-anchor {ECO:0000250|UniProtKB:P62166}. Note=Associated with Golgi stacks. Post-synaptic densities of dendrites, and in the pre-synaptic nerve terminal at neuromuscular junctions. {ECO:0000250|UniProtKB:P62166}.</t>
  </si>
  <si>
    <t>FUNCTION: Neuronal calcium sensor, regulator of G protein-coupled receptor phosphorylation in a calcium dependent manner. Directly regulates GRK1 (RHOK), but not GRK2 to GRK5. Can substitute for calmodulin (By similarity). Stimulates PI4KB kinase activity (By similarity). Involved in long-term synaptic plasticity through its interaction with PICK1 (By similarity). May also play a role in neuron differentiation through inhibition of the activity of N-type voltage-gated calcium channel (By similarity). {ECO:0000250}.</t>
  </si>
  <si>
    <t>P36916;A2VDH5;Q52KE3</t>
  </si>
  <si>
    <t>P36916</t>
  </si>
  <si>
    <t>Gnl1 Gna-rs1 Mmr1</t>
  </si>
  <si>
    <t>FUNCTION: Possible regulatory or functional link with the histocompatibility cluster. {ECO:0000250}.</t>
  </si>
  <si>
    <t>Q9CZW4;E9PUC2</t>
  </si>
  <si>
    <t>Q9CZW4</t>
  </si>
  <si>
    <t>Acsl3 Acs3 Facl3</t>
  </si>
  <si>
    <t>SUBCELLULAR LOCATION: Mitochondrion outer membrane {ECO:0000250}; Single-pass type III membrane protein {ECO:0000250}. Peroxisome membrane {ECO:0000250}; Single-pass type III membrane protein {ECO:0000250}. Microsome membrane {ECO:0000250}; Single-pass type III membrane protein {ECO:0000250}. Endoplasmic reticulum membrane {ECO:0000250}; Single-pass type III membrane protein {ECO:0000250}.</t>
  </si>
  <si>
    <t>FUNCTION: Acyl-CoA synthetases (ACSL) activates long-chain fatty acids for both synthesis of cellular lipids, and degradation via beta-oxidation (By similarity). ACSL3 is required for the incorporation of fatty acids into phosphatidylcholine, the major phospholipid located on the surface of VLDL (very low density lipoproteins) (By similarity). Has mainly an anabolic role in energy metabolism. Mediates hepatic lipogenesis. Preferentially uses myristate, laurate, arachidonate and eicosapentaenoate as substrates. Both isoforms exhibit the same level of activity (By similarity). {ECO:0000250, ECO:0000250|UniProtKB:O95573, ECO:0000250|UniProtKB:Q63151}.</t>
  </si>
  <si>
    <t>Q6PHU5</t>
  </si>
  <si>
    <t>Sort1</t>
  </si>
  <si>
    <t>SUBCELLULAR LOCATION: Golgi apparatus, Golgi stack membrane {ECO:0000250|UniProtKB:Q99523}; Single-pass type I membrane protein {ECO:0000250|UniProtKB:Q99523}. Endosome membrane {ECO:0000250|UniProtKB:Q99523}; Single-pass type I membrane protein {ECO:0000250|UniProtKB:Q99523}. Endoplasmic reticulum membrane {ECO:0000250|UniProtKB:Q99523}; Single-pass type I membrane protein {ECO:0000250|UniProtKB:Q99523}. Nucleus membrane {ECO:0000250|UniProtKB:Q99523}; Single-pass type I membrane protein {ECO:0000250|UniProtKB:Q99523}. Cell membrane {ECO:0000250|UniProtKB:Q99523}; Single-pass type I membrane protein {ECO:0000250|UniProtKB:Q99523}; Extracellular side {ECO:0000250|UniProtKB:Q99523}. Lysosome membrane {ECO:0000250|UniProtKB:Q99523}; Single-pass type I membrane protein {ECO:0000250|UniProtKB:Q99523}. Note=Localized to membranes of the endoplasmic reticulum, endosomes, Golgi stack, lysosomes and nucleus. A small fraction of the protein is also localized to the plasma membrane. May also be found in SLC2A4/GLUT4 storage vesicles (GSVs) in adipocytes. Localization to the plasma membrane in adipocytes may be enhanced by insulin. {ECO:0000250|UniProtKB:Q99523}.</t>
  </si>
  <si>
    <t>FUNCTION: Functions as a sorting receptor in the Golgi compartment and as a clearance receptor on the cell surface. Required for protein transport from the Golgi apparatus to the lysosomes by a pathway that is independent of the mannose-6-phosphate receptor (M6PR). Lysosomal proteins bind specifically to the receptor in the Golgi apparatus and the resulting receptor-ligand complex is transported to an acidic prelysosomal compartment where the low pH mediates the dissociation of the complex. The receptor is then recycled back to the Golgi for another round of trafficking through its binding to the retromer. Also required for protein transport from the Golgi apparatus to the endosomes. Promotes neuronal apoptosis by mediating endocytosis of the proapoptotic precursor forms of BDNF (proBDNF) and NGFB (proNGFB). Also acts as a receptor for neurotensin. May promote mineralization of the extracellular matrix during osteogenic differentiation by scavenging extracellular LPL. Probably required in adipocytes for the formation of specialized storage vesicles containing the glucose transporter SLC2A4/GLUT4 (GLUT4 storage vesicles, or GSVs). These vesicles provide a stable pool of SLC2A4 and confer increased responsiveness to insulin. May also mediate transport from the endoplasmic reticulum to the Golgi. {ECO:0000269|PubMed:10594043, ECO:0000269|PubMed:15236332, ECO:0000269|PubMed:15236333, ECO:0000269|PubMed:15372498, ECO:0000269|PubMed:15992544, ECO:0000269|PubMed:19407813, ECO:0000269|PubMed:21102451}.</t>
  </si>
  <si>
    <t>Q3TDA7;Q9WVE8;Q3UP40</t>
  </si>
  <si>
    <t>Q3TDA7</t>
  </si>
  <si>
    <t>Pacsin2</t>
  </si>
  <si>
    <t>SUBCELLULAR LOCATION: Cell membrane {ECO:0000256|ARBA:ARBA00004413}; Peripheral membrane protein {ECO:0000256|ARBA:ARBA00004413}; Cytoplasmic side {ECO:0000256|ARBA:ARBA00004413}. Cell projection, ruffle membrane {ECO:0000256|ARBA:ARBA00004599}; Peripheral membrane protein {ECO:0000256|ARBA:ARBA00004599}; Cytoplasmic side {ECO:0000256|ARBA:ARBA00004599}. Cytoplasm, cytoskeleton {ECO:0000256|ARBA:ARBA00004245}. Cytoplasmic vesicle membrane {ECO:0000256|ARBA:ARBA00004180}; Peripheral membrane protein {ECO:0000256|ARBA:ARBA00004180}; Cytoplasmic side {ECO:0000256|ARBA:ARBA00004180}. Early endosome {ECO:0000256|ARBA:ARBA00004412}. Endosome membrane {ECO:0000256|ARBA:ARBA00004608}. Membrane, caveola {ECO:0000256|ARBA:ARBA00004345}. Membrane {ECO:0000256|ARBA:ARBA00004287}; Peripheral membrane protein {ECO:0000256|ARBA:ARBA00004287}; Cytoplasmic side {ECO:0000256|ARBA:ARBA00004287}. Recycling endosome membrane {ECO:0000256|ARBA:ARBA00004565}.</t>
  </si>
  <si>
    <t>G5E829;Q8K314</t>
  </si>
  <si>
    <t>G5E829</t>
  </si>
  <si>
    <t>Atp2b1</t>
  </si>
  <si>
    <t>SUBCELLULAR LOCATION: Cell membrane {ECO:0000250|UniProtKB:P20020}; Multi-pass membrane protein {ECO:0000255}. Basolateral cell membrane {ECO:0000269|PubMed:23460639}. Synapse {ECO:0000269|PubMed:12209837}. Presynaptic cell membrane {ECO:0000269|PubMed:30862855}; Multi-pass membrane protein {ECO:0000255}. Cytoplasmic vesicle, secretory vesicle, synaptic vesicle membrane {ECO:0000269|PubMed:30862855}; Multi-pass membrane protein {ECO:0000255}. Note=Colocalizes with SV2A in photoreceptor synaptic terminals (PubMed:12209837). Colocalizes with NPTN to the immunological synapse (PubMed:28827723). Colocalizes with EPB41 to the basolateral membrane in enterocyte (PubMed:23460639). Preferentially sorted to recycling synaptic vesicles. {ECO:0000269|PubMed:12209837, ECO:0000269|PubMed:23460639, ECO:0000269|PubMed:28827723, ECO:0000269|PubMed:30862855}.</t>
  </si>
  <si>
    <t>FUNCTION: Catalyzes the hydrolysis of ATP coupled with the transport of calcium from the cytoplasm to the extracellular space thereby maintaining intracellular calcium homeostasis (PubMed:22311909, PubMed:16956963, PubMed:28827723, PubMed:26392310, PubMed:29950683, PubMed:24805951, PubMed:23266958). Plays a role in blood pressure regulation through regulation of intracellular calcium concentration and nitric oxide production leading to regulation of vascular smooth muscle cells vasoconstriction (PubMed:24805951, PubMed:29950683, PubMed:22311909). Positively regulates bone mineralization through absorption of calcium from the intestine (PubMed:23266958, PubMed:26392310). Plays dual roles in osteoclast differentiation and survival by regulating RANKL-induced calcium oscillations in preosteoclasts and mediating calcium extrusion in mature osteoclasts (PubMed:23266958). Regulates insulin sensitivity through calcium/calmodulin signaling pathway by regulating AKT1 activation and NOS3 activation in endothelial cells (By similarity). May play a role in synaptic transmission by modulating calcium and proton dynamics at the synaptic vesicles. {ECO:0000250|UniProtKB:P20020, ECO:0000269|PubMed:16956963, ECO:0000269|PubMed:22311909, ECO:0000269|PubMed:23266958, ECO:0000269|PubMed:24805951, ECO:0000269|PubMed:26392310, ECO:0000269|PubMed:28827723, ECO:0000269|PubMed:29950683, ECO:0000269|PubMed:30862855}.</t>
  </si>
  <si>
    <t>Q8R5C0;A0A6I8MWZ8;P47802;G3XA66;D3Z3F4;G3XA75;D3YVW0</t>
  </si>
  <si>
    <t>Q8R5C0</t>
  </si>
  <si>
    <t>Mtx1</t>
  </si>
  <si>
    <t>Q99JR1</t>
  </si>
  <si>
    <t>Sfxn1</t>
  </si>
  <si>
    <t>SUBCELLULAR LOCATION: Mitochondrion inner membrane {ECO:0000305|PubMed:11274051}; Multi-pass membrane protein {ECO:0000255}.</t>
  </si>
  <si>
    <t>FUNCTION: Amino acid transporter importing serine, an essential substrate of the mitochondrial branch of the one-carbon pathway, into mitochondria. Mitochondrial serine is then converted to glycine and formate, which exits to the cytosol where it is used to generate the charged folates that serve as one-carbon donors. May also transport other amino acids including alanine and cysteine. {ECO:0000250|UniProtKB:Q9H9B4}.</t>
  </si>
  <si>
    <t>Q3UIA5;Q9WTX6;Q3TPM3;Q05DR6</t>
  </si>
  <si>
    <t>Q3UIA5</t>
  </si>
  <si>
    <t>Cul1</t>
  </si>
  <si>
    <t>E9Q6Q2;E9QMI9;E9QJQ9;E0CYT1;E9QMI8;E9QM73;Q3UH66;E0CZE3</t>
  </si>
  <si>
    <t>E9Q6Q2</t>
  </si>
  <si>
    <t>Wnk2</t>
  </si>
  <si>
    <t>Q9CSH0;Q921F4</t>
  </si>
  <si>
    <t>Q9CSH0</t>
  </si>
  <si>
    <t>Hnrnpll Hnrpll</t>
  </si>
  <si>
    <t>A0A1L1SRX2;O08739;Q922J7</t>
  </si>
  <si>
    <t>A0A1L1SRX2</t>
  </si>
  <si>
    <t>Ampd3</t>
  </si>
  <si>
    <t>Q545F4;P14602;D3YZ06</t>
  </si>
  <si>
    <t>Q545F4</t>
  </si>
  <si>
    <t>Hspb1</t>
  </si>
  <si>
    <t>SUBCELLULAR LOCATION: Cytoplasm, cytoskeleton, spindle {ECO:0000256|ARBA:ARBA00004186}. Nucleus {ECO:0000256|ARBA:ARBA00004123}.</t>
  </si>
  <si>
    <t>Q9DD05;P10518</t>
  </si>
  <si>
    <t>Q9DD05</t>
  </si>
  <si>
    <t>Alad</t>
  </si>
  <si>
    <t>FUNCTION: Catalyzes an early step in the biosynthesis of tetrapyrroles. Binds two molecules of 5-aminolevulinate per subunit, each at a distinct site, and catalyzes their condensation to form porphobilinogen. {ECO:0000256|ARBA:ARBA00025628}.</t>
  </si>
  <si>
    <t>Q8K4X7</t>
  </si>
  <si>
    <t>Agpat4</t>
  </si>
  <si>
    <t>SUBCELLULAR LOCATION: Endoplasmic reticulum membrane {ECO:0000269|PubMed:24333445}; Multi-pass membrane protein {ECO:0000255}.</t>
  </si>
  <si>
    <t>FUNCTION: Converts 1-acyl-sn-glycerol-3-phosphate (lysophosphatidic acid or LPA) into 1,2-diacyl-sn-glycerol-3-phosphate (phosphatidic acid or PA) by incorporating an acyl moiety at the sn-2 position of the glycerol backbone (PubMed:15367102). Exhibits high acyl-CoA specificity for polyunsaturated fatty acyl-CoA, especially docosahexaenoyl-CoA (22:6-CoA, DHA-CoA) (PubMed:24333445). {ECO:0000269|PubMed:15367102, ECO:0000269|PubMed:24333445}.</t>
  </si>
  <si>
    <t>Q9JM76;H7BWZ3;A0A0G2JFK7;D3Z2F7;D3Z2F8</t>
  </si>
  <si>
    <t>Q9JM76</t>
  </si>
  <si>
    <t>Arpc3</t>
  </si>
  <si>
    <t>SUBCELLULAR LOCATION: Cytoplasm, cytoskeleton {ECO:0000250|UniProtKB:O15145}. Cell projection {ECO:0000250|UniProtKB:O15145}. Nucleus {ECO:0000250|UniProtKB:O15145}.</t>
  </si>
  <si>
    <t>FUNCTION: Component of the Arp2/3 complex, a multiprotein complex that mediates actin polymerization upon stimulation by nucleation-promoting factor (NPF). The Arp2/3 complex mediates the formation of branched actin networks in the cytoplasm, providing the force for cell motility. In addition to its role in the cytoplasmic cytoskeleton, the Arp2/3 complex also promotes actin polymerization in the nucleus, thereby regulating gene transcription and repair of damaged DNA. The Arp2/3 complex promotes homologous recombination (HR) repair in response to DNA damage by promoting nuclear actin polymerization, leading to drive motility of double-strand breaks (DSBs). {ECO:0000250|UniProtKB:O15145}.</t>
  </si>
  <si>
    <t>E9PXY1;A2A432;J3QJX0</t>
  </si>
  <si>
    <t>E9PXY1</t>
  </si>
  <si>
    <t>Cul4b</t>
  </si>
  <si>
    <t>A0A0R4J034;Q99K01</t>
  </si>
  <si>
    <t>A0A0R4J034</t>
  </si>
  <si>
    <t>Pdxdc1</t>
  </si>
  <si>
    <t>Q8CCJ3</t>
  </si>
  <si>
    <t>Ufl1 Kiaa0776 Maxer Rcad</t>
  </si>
  <si>
    <t>SUBCELLULAR LOCATION: Endoplasmic reticulum membrane {ECO:0000250|UniProtKB:O94874}. Cytoplasm, cytosol {ECO:0000250|UniProtKB:O94874}. Nucleus {ECO:0000250|UniProtKB:O94874}. Chromosome {ECO:0000250|UniProtKB:O94874}. Note=Recruited to double-strand breaks by the MRE11-RAD50-NBN (MRN) complex following DNA damage. {ECO:0000250|UniProtKB:O94874}.</t>
  </si>
  <si>
    <t>FUNCTION: E3 protein ligase that mediates ufmylation, the covalent attachment of the ubiquitin-like modifier UFM1 to lysine residues on target proteins, and which plays a key role in reticulophagy (also called ER-phagy) induced in response to endoplasmic reticulum stress (By similarity). In response to endoplasmic reticulum stress, recruited to the endoplasmic reticulum membrane by DDRGK1, and mediates ufmylation of proteins such as RPN1 and RPL26/uL24, thereby promoting reticulophagy of endoplasmic reticulum sheets (By similarity). Ufmylation-dependent reticulophagy inhibits the unfolded protein response (UPR) via ERN1/IRE1-alpha (By similarity). Ufmylation in response to endoplasmic reticulum stress is essential for processes such as hematopoiesis, blood vessel morphogenesis or inflammatory response (PubMed:25952549, PubMed:29461087, PubMed:30701081). Regulates inflammation in response to endoplasmic reticulum stress by promoting reticulophagy, leading to inhibit the activity of the NF-kappa-B transcription factor (By similarity). Mediates ufmylation of DDRGK1 and CDK5RAP3; the role of these modifications is however unclear: as both DDRGK1 and CDK5RAP3 act as substrate adapters for ufmylation, it is uncertain whether ufmylation of these proteins is a collateral effect or is required for ufmylation (By similarity). Catalyzes ufmylation of various subunits of the ribosomal complex or associated components, such as RPS3/uS3, RPS20/uS10, RPL10/uL16, RPL26/uL24 and EIF6 (PubMed:28575669). Anchors CDK5RAP3 in the cytoplasm, preventing its translocation to the nucleus which allows expression of the CCND1 cyclin and progression of cells through the G1/S transition (By similarity). Also involved in the response to DNA damage: recruited to double-strand break sites following DNA damage and mediates monoufmylation of histone H4 (By similarity). Catalyzes ufmylation of TRIP4, thereby playing a role in nuclear receptor-mediated transcription (By similarity). Required for hematopoietic stem cell function and hematopoiesis (PubMed:25952549). Required for cardiac homeostasis (PubMed:30354401). {ECO:0000250|UniProtKB:A1A4I9, ECO:0000250|UniProtKB:O94874, ECO:0000269|PubMed:25952549, ECO:0000269|PubMed:28575669, ECO:0000269|PubMed:29461087, ECO:0000269|PubMed:30354401, ECO:0000269|PubMed:30701081}.</t>
  </si>
  <si>
    <t>O88533;Q5SUV8</t>
  </si>
  <si>
    <t>O88533</t>
  </si>
  <si>
    <t>Ddc</t>
  </si>
  <si>
    <t>FUNCTION: Catalyzes the decarboxylation of L-3,4-dihydroxyphenylalanine (DOPA) to dopamine and L-5-hydroxytryptophan to serotonin. {ECO:0000250|UniProtKB:P80041}.</t>
  </si>
  <si>
    <t>E9QMC2;B2BH30;Q3UVX5;Q4VA56;B7ZMP7</t>
  </si>
  <si>
    <t>E9QMC2</t>
  </si>
  <si>
    <t>Grm5</t>
  </si>
  <si>
    <t>Q61768;E9QAK5</t>
  </si>
  <si>
    <t>Q61768</t>
  </si>
  <si>
    <t>Kif5b Khcs Kns1</t>
  </si>
  <si>
    <t>SUBCELLULAR LOCATION: Cytoplasm, cytoskeleton {ECO:0000250|UniProtKB:Q2PQA9}. Cytolytic granule membrane {ECO:0000250|UniProtKB:P33176}. Lysosome membrane {ECO:0000250|UniProtKB:P33176}; Peripheral membrane protein {ECO:0000250|UniProtKB:P33176}; Cytoplasmic side {ECO:0000250|UniProtKB:P33176}. Note=Uniformly distributed between soma and neurites in hippocampal neurons. {ECO:0000250|UniProtKB:Q2PQA9}.</t>
  </si>
  <si>
    <t>FUNCTION: Microtubule-dependent motor required for normal distribution of mitochondria and lysosomes. May be involved in the mechanisms of growth arrest induced by exposure to DNA-damaging drugs or by cellular senescence (PubMed:9657148). Can induce formation of neurite-like membrane protrusions in non-neuronal cells in a ZFYVE27-dependent manner (PubMed:21976701). Regulates centrosome and nuclear positioning during mitotic entry. During the G2 phase of the cell cycle in a BICD2-dependent manner, antagonizes dynein function and drives the separation of nuclei and centrosomes. Required for anterograde axonal transportation of MAPK8IP3/JIP3 which is essential for MAPK8IP3/JIP3 function in axon elongation (By similarity). Through binding with PLEKHM2 and ARL8B, directs lysosome movement toward microtubule plus ends. Involved in NK cell-mediated cytotoxicity. Drives the polarization of cytolytic granules and microtubule-organizing centers (MTOCs) toward the immune synapse between effector NK lymphocytes and target cells (By similarity). {ECO:0000250|UniProtKB:P33176, ECO:0000250|UniProtKB:Q2PQA9, ECO:0000269|PubMed:21976701, ECO:0000269|PubMed:9657148}.</t>
  </si>
  <si>
    <t>A2AEW9;A2AEW8;Q8VD04;Q3TZ55;A2AEW6;A2AEW5;Q3T9D9</t>
  </si>
  <si>
    <t>A2AEW9</t>
  </si>
  <si>
    <t>Gripap1</t>
  </si>
  <si>
    <t>D3Z781;B2RY09;E9QAU4;A2AQ25;Q3UFL8</t>
  </si>
  <si>
    <t>D3Z781</t>
  </si>
  <si>
    <t>Etl4</t>
  </si>
  <si>
    <t>P19157;A0A494BAW2;A0A494B908;P46425;K9JA74</t>
  </si>
  <si>
    <t>P19157</t>
  </si>
  <si>
    <t>Gstp1 Gstpib</t>
  </si>
  <si>
    <t>SUBCELLULAR LOCATION: Cytoplasm {ECO:0000250}. Mitochondrion {ECO:0000250}. Nucleus {ECO:0000250}. Note=The 83 N-terminal amino acids function as un uncleaved transit peptide, and arginine residues within it are crucial for mitochondrial localization. {ECO:0000250}.</t>
  </si>
  <si>
    <t>FUNCTION: Conjugation of reduced glutathione to a wide number of exogenous and endogenous hydrophobic electrophiles. Involved in the formation of glutathione conjugates of both prostaglandin A2 (PGA2) and prostaglandin J2 (PGJ2). Participates in the formation of novel hepoxilin regioisomers. Regulates negatively CDK5 activity via p25/p35 translocation to prevent neurodegeneration. {ECO:0000250|UniProtKB:P09211}.</t>
  </si>
  <si>
    <t>Q3UPL0;S4R2A9</t>
  </si>
  <si>
    <t>Q3UPL0</t>
  </si>
  <si>
    <t>Sec31a Sec31l1</t>
  </si>
  <si>
    <t>SUBCELLULAR LOCATION: Cytoplasm {ECO:0000250}. Cytoplasmic vesicle, COPII-coated vesicle membrane {ECO:0000250|UniProtKB:O94979}; Peripheral membrane protein {ECO:0000250|UniProtKB:O94979}; Cytoplasmic side {ECO:0000250|UniProtKB:O94979}. Endoplasmic reticulum membrane {ECO:0000250}; Peripheral membrane protein {ECO:0000250}. Note=Associates with membranes in a GTP-dependent manner (By similarity). Localizes to endoplasmic reticulum exit sites (ERES), also known as transitional endoplasmic reticulum (tER) (PubMed:25201882). {ECO:0000250|UniProtKB:Q9Z2Q1, ECO:0000269|PubMed:25201882}.</t>
  </si>
  <si>
    <t>FUNCTION: Component of the coat protein complex II (COPII) which promotes the formation of transport vesicles from the endoplasmic reticulum (ER) (By similarity). The coat has two main functions, the physical deformation of the endoplasmic reticulum membrane into vesicles and the selection of cargo molecules (By similarity). {ECO:0000250|UniProtKB:O94979, ECO:0000250|UniProtKB:Q9Z2Q1}.</t>
  </si>
  <si>
    <t>Q8VHM5;Q3UMT8;Q3U8W9;Q99KG1;Q3UZI0;Q3UKV5;Q9CT37;F7B5B5;A2AW41</t>
  </si>
  <si>
    <t>Q8VHM5</t>
  </si>
  <si>
    <t>Hnrnpr Hnrpr</t>
  </si>
  <si>
    <t>A0A0R4J0B4;Q99KK2</t>
  </si>
  <si>
    <t>A0A0R4J0B4</t>
  </si>
  <si>
    <t>Cmas</t>
  </si>
  <si>
    <t>FUNCTION: Catalyzes the activation of N-acetylneuraminic acid (NeuNAc) to cytidine 5'-monophosphate N-acetylneuraminic acid (CMP-NeuNAc), a substrate required for the addition of sialic acid. Has some activity toward NeuNAc, N-glycolylneuraminic acid (Neu5Gc) or 2-keto-3-deoxy-D-glycero-D-galacto-nononic acid (KDN). {ECO:0000256|ARBA:ARBA00024902}.</t>
  </si>
  <si>
    <t>Q3U3F4;Q3TMJ8;P31938;Q9JJE1;Q3UK05;Q3TMW4</t>
  </si>
  <si>
    <t>Q3U3F4</t>
  </si>
  <si>
    <t>Map2k1</t>
  </si>
  <si>
    <t>Q91X97;D3YVA2;D3Z2Z8</t>
  </si>
  <si>
    <t>Q91X97</t>
  </si>
  <si>
    <t>Ncald D15Ertd412e</t>
  </si>
  <si>
    <t>FUNCTION: May be involved in the calcium-dependent regulation of rhodopsin phosphorylation. Binds three calcium ions (By similarity). {ECO:0000250}.</t>
  </si>
  <si>
    <t>Q4VAE6;Q9QUI0;Q3TN61;A0A0A6YXF6</t>
  </si>
  <si>
    <t>Q4VAE6</t>
  </si>
  <si>
    <t>Rhoa</t>
  </si>
  <si>
    <t>Q64727</t>
  </si>
  <si>
    <t>Vcl</t>
  </si>
  <si>
    <t>SUBCELLULAR LOCATION: Cell membrane {ECO:0000250|UniProtKB:P12003}; Peripheral membrane protein {ECO:0000250|UniProtKB:P12003}; Cytoplasmic side {ECO:0000250|UniProtKB:P12003}. Cell junction, adherens junction {ECO:0000250|UniProtKB:P12003}. Cell junction, focal adhesion {ECO:0000250|UniProtKB:P12003}. Cytoplasm, cytoskeleton {ECO:0000250|UniProtKB:P85972}. Cell membrane, sarcolemma {ECO:0000269|PubMed:26359501}; Peripheral membrane protein {ECO:0000269|PubMed:26359501}; Cytoplasmic side {ECO:0000269|PubMed:26359501}. Cell projection, podosome {ECO:0000269|PubMed:27505886}. Note=Recruitment to cell-cell junctions occurs in a myosin II-dependent manner. Interaction with CTNNB1 is necessary for its localization to the cell-cell junctions. {ECO:0000250|UniProtKB:P12003}.</t>
  </si>
  <si>
    <t>FUNCTION: Actin filament (F-actin)-binding protein involved in cell-matrix adhesion and cell-cell adhesion. Regulates cell-surface E-cadherin expression and potentiates mechanosensing by the E-cadherin complex. May also play important roles in cell morphology and locomotion (By similarity). {ECO:0000250|UniProtKB:P18206, ECO:0000269|PubMed:7568093}.</t>
  </si>
  <si>
    <t>Q9CQA1</t>
  </si>
  <si>
    <t>Trappc5</t>
  </si>
  <si>
    <t>FUNCTION: May play a role in vesicular transport from endoplasmic reticulum to Golgi.</t>
  </si>
  <si>
    <t>Q5EBQ2;P70296;Q3TGC5;D3Z1V4;D6RHS6</t>
  </si>
  <si>
    <t>Q5EBQ2</t>
  </si>
  <si>
    <t>Pebp1 Pbp Pbp1</t>
  </si>
  <si>
    <t>Q5M9P7;Q9CR86;Q3UD53;Q3U434</t>
  </si>
  <si>
    <t>Q5M9P7</t>
  </si>
  <si>
    <t>Carhsp1</t>
  </si>
  <si>
    <t>Q80VD1</t>
  </si>
  <si>
    <t>Fam98b</t>
  </si>
  <si>
    <t>SUBCELLULAR LOCATION: Nucleus {ECO:0000250|UniProtKB:Q52LJ0}. Cytoplasm {ECO:0000250|UniProtKB:Q52LJ0}.</t>
  </si>
  <si>
    <t>FUNCTION: Positively stimulates PRMT1-induced protein arginine dimethylated arginine methylation. {ECO:0000250|UniProtKB:Q52LJ0}.</t>
  </si>
  <si>
    <t>O55042</t>
  </si>
  <si>
    <t>Snca Syn</t>
  </si>
  <si>
    <t>SUBCELLULAR LOCATION: Cytoplasm {ECO:0000269|PubMed:31034892}. Membrane {ECO:0000250|UniProtKB:P37840}. Nucleus {ECO:0000250|UniProtKB:P37840}. Synapse {ECO:0000250|UniProtKB:P37840}. Secreted {ECO:0000250|UniProtKB:P37840}. Cell projection, axon {ECO:0000269|PubMed:17296554}. Note=Membrane-bound in dopaminergic neurons (By similarity). Expressed and colocalized with SEPTIN4 in dopaminergic axon terminals, especially at the varicosities (PubMed:17296554). {ECO:0000250|UniProtKB:P37840, ECO:0000269|PubMed:17296554}.</t>
  </si>
  <si>
    <t>FUNCTION: Neuronal protein that plays several roles in synaptic activity such as regulation of synaptic vesicle trafficking and subsequent neurotransmitter release (By similarity). Participates as a monomer in synaptic vesicle exocytosis by enhancing vesicle priming, fusion and dilation of exocytotic fusion pores (By similarity). Mechanistically, acts by increasing local Ca(2+) release from microdomains which is essential for the enhancement of ATP-induced exocytosis (By similarity). Acts also as a molecular chaperone in its multimeric membrane-bound state, assisting in the folding of synaptic fusion components called SNAREs (Soluble NSF Attachment Protein REceptors) at presynaptic plasma membrane in conjunction with cysteine string protein-alpha/DNAJC5 (PubMed:20798282, PubMed:25246573). This chaperone activity is important to sustain normal SNARE-complex assembly during aging (By similarity). Also plays a role in the regulation of the dopamine neurotransmission by associating with the dopamine transporter (DAT1) and thereby modulating its activity (By similarity). {ECO:0000250|UniProtKB:P37840, ECO:0000269|PubMed:20798282, ECO:0000269|PubMed:25246573}.</t>
  </si>
  <si>
    <t>Q3UJ34;Q3UEJ7;P16460</t>
  </si>
  <si>
    <t>Q3UJ34</t>
  </si>
  <si>
    <t>Ass1</t>
  </si>
  <si>
    <t>Q5H8C4;Q6P6M9;A0A286YCT3</t>
  </si>
  <si>
    <t>Q5H8C4</t>
  </si>
  <si>
    <t>Vps13a Chac Kiaa0986</t>
  </si>
  <si>
    <t>SUBCELLULAR LOCATION: Mitochondrion outer membrane {ECO:0000250|UniProtKB:Q96RL7}; Peripheral membrane protein {ECO:0000250|UniProtKB:Q96RL7}. Endoplasmic reticulum membrane {ECO:0000250|UniProtKB:Q96RL7}; Peripheral membrane protein {ECO:0000250|UniProtKB:Q96RL7}. Endosome membrane {ECO:0000250|UniProtKB:Q96RL7}; Peripheral membrane protein {ECO:0000250|UniProtKB:Q96RL7}. Lysosome membrane {ECO:0000250|UniProtKB:Q96RL7}; Peripheral membrane protein {ECO:0000250|UniProtKB:Q96RL7}. Lipid droplet {ECO:0000250|UniProtKB:Q96RL7}. Golgi apparatus {ECO:0000269|PubMed:22366033}. Cytoplasmic vesicle, secretory vesicle, neuronal dense core vesicle {ECO:0000269|PubMed:22366033}. Note=Localizes at mitochondria-endosomes and mitochondria-endoplasmic reticulum contact sites. {ECO:0000250|UniProtKB:Q96RL7}.</t>
  </si>
  <si>
    <t>FUNCTION: Mediates the transfer of lipids between membranes at organelle contact sites (By similarity). Required for the formation or stabilization of ER-mitochondria contact sites which enable transfer of lipids between the ER and mitochondria (By similarity). Negatively regulates lipid droplet size and motility (By similarity). Required for efficient lysosomal protein degradation (By similarity). {ECO:0000250|UniProtKB:Q07878, ECO:0000250|UniProtKB:Q96RL7}.</t>
  </si>
  <si>
    <t>Q91V76;A0A1L1SSF8</t>
  </si>
  <si>
    <t>Q91V76</t>
  </si>
  <si>
    <t>FUNCTION: Exhibits ester hydrolase activity on the substrate p-nitrophenyl acetate. {ECO:0000250}.</t>
  </si>
  <si>
    <t>Q99L04;Q3TVU9</t>
  </si>
  <si>
    <t>Q99L04</t>
  </si>
  <si>
    <t>Dhrs1 D14ertd484e</t>
  </si>
  <si>
    <t>SUBCELLULAR LOCATION: Endoplasmic reticulum {ECO:0000250|UniProtKB:Q96LJ7}. Note=May be attached to the ER membrane by its C-terminus segment. {ECO:0000250|UniProtKB:Q96LJ7}.</t>
  </si>
  <si>
    <t>FUNCTION: NADPH-dependent oxidoreductase which catalyzes the reduction of some steroids (estrone, androstene-3,17-dione and cortisone) as well as prostaglandin E1, isatin and xenobiotics in vitro. May have a role in steroid and/or xenobiotic metabolism. {ECO:0000250|UniProtKB:Q96LJ7}.</t>
  </si>
  <si>
    <t>P46664;B9EIE9;Q8C909</t>
  </si>
  <si>
    <t>P46664</t>
  </si>
  <si>
    <t>Adss2 Adss</t>
  </si>
  <si>
    <t>SUBCELLULAR LOCATION: Cytoplasm {ECO:0000255|HAMAP-Rule:MF_03127}. Mitochondrion {ECO:0000250|UniProtKB:A4Z6H1}.</t>
  </si>
  <si>
    <t>FUNCTION: Plays an important role in the de novo pathway and in the salvage pathway of purine nucleotide biosynthesis. Catalyzes the first committed step in the biosynthesis of AMP from IMP. {ECO:0000269|PubMed:12482871}.</t>
  </si>
  <si>
    <t>Q9QZB7</t>
  </si>
  <si>
    <t>Actr10 Act11 Actr11 Arp10 Arp11</t>
  </si>
  <si>
    <t>SUBCELLULAR LOCATION: Cytoplasm, cytoskeleton {ECO:0000250|UniProtKB:I3LHK5}.</t>
  </si>
  <si>
    <t>FUNCTION: Part of the dynactin complex that activates the molecular motor dynein for ultra-processive transport along microtubules. {ECO:0000250|UniProtKB:I3LHK5}.</t>
  </si>
  <si>
    <t>Q9QUJ7;Q91YN3;Q8BW44</t>
  </si>
  <si>
    <t>Q9QUJ7</t>
  </si>
  <si>
    <t>Acsl4 Acs4 Facl4</t>
  </si>
  <si>
    <t>SUBCELLULAR LOCATION: Mitochondrion outer membrane {ECO:0000250}; Single-pass type III membrane protein {ECO:0000250}. Peroxisome membrane {ECO:0000250}; Single-pass type III membrane protein {ECO:0000250}. Microsome membrane {ECO:0000250}; Single-pass type III membrane protein {ECO:0000250}. Endoplasmic reticulum membrane {ECO:0000250|UniProtKB:O60488}; Single-pass type III membrane protein {ECO:0000250}. Cell membrane {ECO:0000250|UniProtKB:O60488}.</t>
  </si>
  <si>
    <t>FUNCTION: Catalyzes the conversion of long-chain fatty acids to their active form acyl-CoA for both synthesis of cellular lipids, and degradation via beta-oxidation. Preferentially activates arachidonate and eicosapentaenoate as substrates. Preferentially activates 8,9-EET &gt; 14,15-EET &gt; 5,6-EET &gt; 11,12-EET. Modulates glucose-stimulated insulin secretion by regulating the levels of unesterified EETs (By similarity). Modulates prostaglandin E2 secretion (By similarity). {ECO:0000250|UniProtKB:O35547, ECO:0000250|UniProtKB:O60488}.</t>
  </si>
  <si>
    <t>Q8VDP4</t>
  </si>
  <si>
    <t>Ccar2</t>
  </si>
  <si>
    <t>SUBCELLULAR LOCATION: Nucleus {ECO:0000250|UniProtKB:Q8N163}. Cytoplasm {ECO:0000250|UniProtKB:Q8N163}. Cytoplasm, cytoskeleton, spindle {ECO:0000250|UniProtKB:Q8N163}. Note=Recruited to chromatin, post-UV irradiation. Sequestered to the cytoplasm in the presence of MCC. Translocated to the cytoplasm during UV-induced apoptosis. {ECO:0000250|UniProtKB:Q8N163}.</t>
  </si>
  <si>
    <t>FUNCTION: Core component of the DBIRD complex, a multiprotein complex that acts at the interface between core mRNP particles and RNA polymerase II (RNAPII) and integrates transcript elongation with the regulation of alternative splicing: the DBIRD complex affects local transcript elongation rates and alternative splicing of a large set of exons embedded in (A + T)-rich DNA regions (By similarity). Inhibits SIRT1 deacetylase activity leading to increasing levels of p53/TP53 acetylation and p53-mediated apoptosis (By similarity). Inhibits SUV39H1 methyltransferase activity (PubMed:19218236). Mediates ligand-dependent transcriptional activation by nuclear hormone receptors (By similarity). Plays a critical role in maintaining genomic stability and cellular integrity following UV-induced genotoxic stress (By similarity). Regulates the circadian expression of the core clock components NR1D1 and BMAL1 (PubMed:23398316). Enhances the transcriptional repressor activity of NR1D1 through stabilization of NR1D1 protein levels by preventing its ubiquitination and subsequent degradation (PubMed:23398316). Represses the ligand-dependent transcriptional activation function of ESR2 (By similarity). Acts as a regulator of PCK1 expression and gluconeogenesis by a mechanism that involves, at least in part, both NR1D1 and SIRT1 (PubMed:24415752). Negatively regulates the deacetylase activity of HDAC3 and can alter its subcellular localization (PubMed:21030595). Positively regulates the beta-catenin pathway (canonical Wnt signaling pathway) and is required for MCC-mediated repression of the beta-catenin pathway (By similarity). Represses ligand-dependent transcriptional activation function of NR1H2 and NR1H3 and inhibits the interaction of SIRT1 with NR1H3 (By similarity). Plays an important role in tumor suppression through p53/TP53 regulation; stabilizes p53/TP53 by affecting its interaction with ubiquitin ligase MDM2 (PubMed:25732823). Represses the transcriptional activator activity of BRCA1 (By similarity). Inhibits SIRT1 in a CHEK2 and PSEM3-dependent manner and inhibits the activity of CHEK2 in vitro (By similarity). {ECO:0000250|UniProtKB:Q8N163, ECO:0000269|PubMed:19218236, ECO:0000269|PubMed:21030595, ECO:0000269|PubMed:23398316, ECO:0000269|PubMed:24415752, ECO:0000269|PubMed:25732823}.</t>
  </si>
  <si>
    <t>P08228</t>
  </si>
  <si>
    <t>Sod1</t>
  </si>
  <si>
    <t>FUNCTION: Destroys radicals which are normally produced within the cells and which are toxic to biological systems.</t>
  </si>
  <si>
    <t>Q3TH57;Q8CGF7</t>
  </si>
  <si>
    <t>Q3TH57</t>
  </si>
  <si>
    <t>Tcerg1</t>
  </si>
  <si>
    <t>Q540I4;O08917;Q3TJS0;G3UYU4;Q6Y9S2</t>
  </si>
  <si>
    <t>Q540I4</t>
  </si>
  <si>
    <t>Flot1</t>
  </si>
  <si>
    <t>SUBCELLULAR LOCATION: Cell membrane {ECO:0000256|ARBA:ARBA00004202}; Peripheral membrane protein {ECO:0000256|ARBA:ARBA00004202}. Membrane raft {ECO:0000256|ARBA:ARBA00004285}. Membrane, caveola {ECO:0000256|ARBA:ARBA00004543}; Peripheral membrane protein {ECO:0000256|ARBA:ARBA00004543}. Membrane {ECO:0000256|RuleBase:RU366054}. Endosome {ECO:0000256|RuleBase:RU366054}.</t>
  </si>
  <si>
    <t>FUNCTION: May act as a scaffolding protein within caveolar membranes, functionally participating in formation of caveolae or caveolae-like vesicles. {ECO:0000256|ARBA:ARBA00025336}.</t>
  </si>
  <si>
    <t>Q8C483;Q3U6F6;P26638;Q3U8N1;A2AFS0</t>
  </si>
  <si>
    <t>Q8C483</t>
  </si>
  <si>
    <t>Sars Sars1</t>
  </si>
  <si>
    <t>Q9D880</t>
  </si>
  <si>
    <t>Timm50 Tim50</t>
  </si>
  <si>
    <t>SUBCELLULAR LOCATION: Mitochondrion inner membrane {ECO:0000250|UniProtKB:Q3ZCQ8}; Single-pass membrane protein {ECO:0000250|UniProtKB:Q3ZCQ8}.</t>
  </si>
  <si>
    <t>FUNCTION: Essential component of the TIM23 complex, a complex that mediates the translocation of transit peptide-containing proteins across the mitochondrial inner membrane. Has some phosphatase activity in vitro; however such activity may not be relevant in vivo. {ECO:0000250|UniProtKB:Q3ZCQ8}.</t>
  </si>
  <si>
    <t>Protein import, sorting and homeostasis &gt; Protein import and sorting &gt; TIM23 presequence pathway</t>
  </si>
  <si>
    <t>Q3TXX4;A0A1B0GRU0;Q7TQH3</t>
  </si>
  <si>
    <t>Q3TXX4</t>
  </si>
  <si>
    <t>Slc17a7 Bnpi Vglut1</t>
  </si>
  <si>
    <t>SUBCELLULAR LOCATION: Cytoplasmic vesicle, secretory vesicle, synaptic vesicle membrane {ECO:0000269|PubMed:16942593}. Cell membrane {ECO:0000305|PubMed:29642010}; Multi-pass membrane protein {ECO:0000305}. Synapse, synaptosome {ECO:0000269|PubMed:16595674}.</t>
  </si>
  <si>
    <t>FUNCTION: Multifunctional transporter that transports L-glutamate as well as multiple ions such as chloride, proton, potassium, sodium and phosphate (PubMed:29642010, PubMed:25433636, PubMed:33440152, PubMed:29273736). At the synaptic vesicle membrane, mainly functions as an uniporter which transports preferentially L-glutamate but also phosphate from the cytoplasm into synaptic vesicles at presynaptic nerve terminals of excitatory neural cells (PubMed:25433636, PubMed:29642010, PubMed:15103023, PubMed:15118123). The L-glutamate or phosphate uniporter activity is electrogenic and is driven by the proton electrochemical gradient, mainly by the electrical gradient established by the vacuolar H(+)-ATPase across the synaptic vesicle membrane (PubMed:29642010). In addition, functions as a chloride channel that allows a chloride permeation through the synaptic vesicle membrane that affects the proton electrochemical gradient and promotes synaptic vesicles acidification (PubMed:25433636, PubMed:29273736, PubMed:29642010). Moreover, may function as a K(+)/H(+) antiport allowing to maintain the electrical gradient and to decrease chemical gradient and therefore sustain vesicular glutamate uptake (By similarity). The vesicular K(+)/H(+) antiport activity is electroneutral (By similarity). At the plasma membrane, following exocytosis, functions as a symporter of Na(+) and phosphate from the extracellular space to the cytoplasm allowing synaptic phosphate homeostasis regulation (PubMed:33440152, PubMed:29642010). The symporter activity is driven by an inside negative membrane potential and is electrogenic (PubMed:29642010). Is necessary for synaptic signaling of visual-evoked responses from photoreceptors (PubMed:17611277). {ECO:0000250|UniProtKB:Q62634, ECO:0000269|PubMed:15103023, ECO:0000269|PubMed:15118123, ECO:0000269|PubMed:17611277, ECO:0000269|PubMed:25433636, ECO:0000269|PubMed:29273736, ECO:0000269|PubMed:29642010, ECO:0000269|PubMed:33440152}.</t>
  </si>
  <si>
    <t>Q8BTD8;Q8K4R4;A0A0A0MQ88;X1WI19</t>
  </si>
  <si>
    <t>Q8BTD8</t>
  </si>
  <si>
    <t>Pitpnc1</t>
  </si>
  <si>
    <t>A0A1B0GS58;Q9CQM9</t>
  </si>
  <si>
    <t>A0A1B0GS58</t>
  </si>
  <si>
    <t>Glrx3</t>
  </si>
  <si>
    <t>Q9R0P9;Q3TCH2;I7ENE7</t>
  </si>
  <si>
    <t>Q9R0P9</t>
  </si>
  <si>
    <t>Uchl1</t>
  </si>
  <si>
    <t>SUBCELLULAR LOCATION: Cytoplasm {ECO:0000269|PubMed:12913066}. Endoplasmic reticulum membrane {ECO:0000250}; Lipid-anchor {ECO:0000250}.</t>
  </si>
  <si>
    <t>FUNCTION: Ubiquitin-protein hydrolase involved both in the processing of ubiquitin precursors and of ubiquitinated proteins (Probable). This enzyme is a thiol protease that recognizes and hydrolyzes a peptide bond at the C-terminal glycine of ubiquitin (PubMed:12913066). Also binds to free monoubiquitin and may prevent its degradation in lysosomes (PubMed:12913066). The homodimer may have ATP-independent ubiquitin ligase activity (By similarity). {ECO:0000250|UniProtKB:P09936, ECO:0000269|PubMed:12913066, ECO:0000305|PubMed:12913066}.</t>
  </si>
  <si>
    <t>Q545E6;Q62348</t>
  </si>
  <si>
    <t>Q545E6</t>
  </si>
  <si>
    <t>Tsn Tbrbp</t>
  </si>
  <si>
    <t>FUNCTION: DNA-binding protein that specifically recognizes consensus sequences at the breakpoint junctions in chromosomal translocations, mostly involving immunoglobulin (Ig)/T-cell receptor gene segments. Seems to recognize single-stranded DNA ends generated by staggered breaks occurring at recombination hot spots. {ECO:0000256|ARBA:ARBA00025374}.; FUNCTION: Exhibits both single-stranded and double-stranded endoribonuclease activity. May act as an activator of RNA-induced silencing complex (RISC) by facilitating endonucleolytic cleavage of the siRNA passenger strand. {ECO:0000256|ARBA:ARBA00025410}.</t>
  </si>
  <si>
    <t>A0A494BAB5;Q9D5T0;Q9D9C1;A0A494B9L7;A0A494B9Y0</t>
  </si>
  <si>
    <t>A0A494BAB5</t>
  </si>
  <si>
    <t>Atad1</t>
  </si>
  <si>
    <t>Q8CE18;Q8VDK4;Q9WTR5;Q8BS79</t>
  </si>
  <si>
    <t>Q8CE18</t>
  </si>
  <si>
    <t>Q01065;Q6PDS5;Q9DBS6;A0A2I3BPC1</t>
  </si>
  <si>
    <t>Q01065</t>
  </si>
  <si>
    <t>Pde1b Pde1b1</t>
  </si>
  <si>
    <t>SUBCELLULAR LOCATION: Cytoplasm, cytosol {ECO:0000250|UniProtKB:Q01064}.</t>
  </si>
  <si>
    <t>FUNCTION: Cyclic nucleotide phosphodiesterase with a dual specificity for the second messengers cAMP and cGMP, which are key regulators of many important physiological processes. Has a preference for cGMP as a substrate. {ECO:0000250|UniProtKB:Q01064}.</t>
  </si>
  <si>
    <t>Q78ZM0;D3Z789;O70492;D3Z6Z0;Q9CU14;Q9CSC2</t>
  </si>
  <si>
    <t>Q78ZM0</t>
  </si>
  <si>
    <t>Snx3</t>
  </si>
  <si>
    <t>SUBCELLULAR LOCATION: Cytoplasmic vesicle, phagosome {ECO:0000256|ARBA:ARBA00004262}. Early endosome {ECO:0000256|ARBA:ARBA00004412}. Endosome {ECO:0000256|ARBA:ARBA00004177}.</t>
  </si>
  <si>
    <t>E9PZ92;Q3U8A5;Q3TPX4;Q3UD13</t>
  </si>
  <si>
    <t>E9PZ92</t>
  </si>
  <si>
    <t>Exoc5</t>
  </si>
  <si>
    <t>P37040;Q05DV1</t>
  </si>
  <si>
    <t>P37040</t>
  </si>
  <si>
    <t>Por</t>
  </si>
  <si>
    <t>SUBCELLULAR LOCATION: Endoplasmic reticulum membrane {ECO:0000255|HAMAP-Rule:MF_03212}; Single-pass membrane protein {ECO:0000255|HAMAP-Rule:MF_03212}; Cytoplasmic side {ECO:0000255|HAMAP-Rule:MF_03212}.</t>
  </si>
  <si>
    <t>FUNCTION: This enzyme is required for electron transfer from NADP to cytochrome P450 in microsomes. It can also provide electron transfer to heme oxygenase and cytochrome B5. {ECO:0000255|HAMAP-Rule:MF_03212}.</t>
  </si>
  <si>
    <t>B2KGP3;Q80TL0</t>
  </si>
  <si>
    <t>B2KGP3</t>
  </si>
  <si>
    <t>Ppm1e</t>
  </si>
  <si>
    <t>P31324;H3BK84;Q3V2X9</t>
  </si>
  <si>
    <t>P31324</t>
  </si>
  <si>
    <t>Prkar2b</t>
  </si>
  <si>
    <t>SUBCELLULAR LOCATION: Cytoplasm {ECO:0000250}. Cell membrane {ECO:0000250}. Note=Colocalizes with PJA2 in the cytoplasm and at the cell membrane. {ECO:0000250}.</t>
  </si>
  <si>
    <t>FUNCTION: Regulatory subunit of the cAMP-dependent protein kinases involved in cAMP signaling in cells. Type II regulatory chains mediate membrane association by binding to anchoring proteins, including the MAP2 kinase.</t>
  </si>
  <si>
    <t>Q5DQJ3;P47754;Q3UBZ3;Q3UCD2;D6RCW7;A0A0N4SVM0;Q3U7G3</t>
  </si>
  <si>
    <t>Q5DQJ3</t>
  </si>
  <si>
    <t>Capza2</t>
  </si>
  <si>
    <t>B0V2N1;Q3UNN3</t>
  </si>
  <si>
    <t>B0V2N1</t>
  </si>
  <si>
    <t>Ptprs</t>
  </si>
  <si>
    <t>SUBCELLULAR LOCATION: Cell membrane {ECO:0000269|PubMed:26231120}; Single-pass type I membrane protein {ECO:0000305}. Cell projection, axon {ECO:0000269|PubMed:21454754}. Perikaryon {ECO:0000269|PubMed:21454754}. Cytoplasmic vesicle, secretory vesicle, synaptic vesicle membrane {ECO:0000250|UniProtKB:Q64605}. Synapse, synaptosome {ECO:0000250|UniProtKB:Q64605}. Postsynaptic density {ECO:0000250|UniProtKB:Q64605}. Cell projection, neuron projection {ECO:0000269|PubMed:21454754}. Cell projection, growth cone {ECO:0000269|PubMed:21454754}. Note=Is rapidly internalized when dendritic cells are stimulated with the TLR9 ligand cytidine-phosphate-guanosine (CpG) (PubMed:26231120). Detected in a punctate pattern along neurites and axon growth cones (PubMed:21454754). {ECO:0000269|PubMed:21454754, ECO:0000269|PubMed:26231120}.</t>
  </si>
  <si>
    <t>FUNCTION: Cell surface receptor that binds to glycosaminoglycans, including chondroitin sulfate proteoglycans and heparan sulfate proteoglycans (PubMed:19833921, PubMed:21454754, PubMed:22406547). Binding to chondroitin sulfate and heparan sulfate proteoglycans has opposite effects on PTPRS oligomerization and regulation of neurite outgrowth (PubMed:21454754). Contributes to the inhibition of neurite and axonal outgrowth by chondroitin sulfate proteoglycans, also after nerve transection (PubMed:15797710, PubMed:19833921, PubMed:19780196, PubMed:21454754, PubMed:22519304, PubMed:22406547). Plays a role in stimulating neurite outgrowth in response to the heparan sulfate proteoglycan GPC2 (PubMed:21454754). Required for normal brain development, especially for normal development of the pituitary gland and the olfactory bulb (PubMed:10080191). Functions as tyrosine phosphatase (PubMed:7529177). Mediates dephosphorylation of NTRK1, NTRK2 and NTRK3 (By similarity). Plays a role in down-regulation of signaling cascades that lead to the activation of Akt and MAP kinases (PubMed:15797710). Down-regulates TLR9-mediated activation of NF-kappa-B, as well as production of TNF, interferon alpha and interferon beta (PubMed:26231120). {ECO:0000250|UniProtKB:F1NWE3, ECO:0000269|PubMed:10080191, ECO:0000269|PubMed:15797710, ECO:0000269|PubMed:19780196, ECO:0000269|PubMed:19833921, ECO:0000269|PubMed:21454754, ECO:0000269|PubMed:22406547, ECO:0000269|PubMed:26231120, ECO:0000269|PubMed:7529177}.</t>
  </si>
  <si>
    <t>F8VPK5;A0A1Y7VMN0;P70336;Q6A035;Q3UMT5</t>
  </si>
  <si>
    <t>F8VPK5</t>
  </si>
  <si>
    <t>Rock2</t>
  </si>
  <si>
    <t>SUBCELLULAR LOCATION: Cell membrane {ECO:0000256|ARBA:ARBA00004202}; Peripheral membrane protein {ECO:0000256|ARBA:ARBA00004202}. Cytoplasm, cytoskeleton, microtubule organizing center, centrosome {ECO:0000256|ARBA:ARBA00004300}. Membrane {ECO:0000256|ARBA:ARBA00004170}; Peripheral membrane protein {ECO:0000256|ARBA:ARBA00004170}. Nucleus {ECO:0000256|ARBA:ARBA00004123}.</t>
  </si>
  <si>
    <t>FUNCTION: Protein kinase which is a key regulator of actin cytoskeleton and cell polarity. {ECO:0000256|PIRNR:PIRNR037568}.</t>
  </si>
  <si>
    <t>A0A0U1RPT4;Q8C6H9;Q3UCB5;Q3UC13;O55028;A0A0U1RNL7;A0A0U1RQ50;Q99KP1</t>
  </si>
  <si>
    <t>A0A0U1RPT4</t>
  </si>
  <si>
    <t>Bckdk</t>
  </si>
  <si>
    <t>SUBCELLULAR LOCATION: Mitochondrion matrix {ECO:0000256|RuleBase:RU366032}.</t>
  </si>
  <si>
    <t>Q921H8;H3BKL5;Q3UPU8;H3BJZ9;Q8BLD7;Q3TUU3;Q3UKM0;Q8VCH0</t>
  </si>
  <si>
    <t>Q921H8</t>
  </si>
  <si>
    <t>Acaa1a Acaa1</t>
  </si>
  <si>
    <t>SUBCELLULAR LOCATION: Peroxisome {ECO:0000250|UniProtKB:P09110}. Note=Transported into peroxisomes following association with PEX7. {ECO:0000250|UniProtKB:P09110}.</t>
  </si>
  <si>
    <t>FUNCTION: Responsible for the thiolytic cleavage of straight chain 3-keto fatty acyl-CoAs (3-oxoacyl-CoAs) (Probable). Plays an important role in fatty acid peroxisomal beta-oxidation (Probable). Catalyzes the cleavage of short, medium, long, and very long straight chain 3-oxoacyl-CoAs (By similarity). {ECO:0000250|UniProtKB:P21775, ECO:0000305|PubMed:15043762}.</t>
  </si>
  <si>
    <t>Q9D3C4;Q7TPD9;P59999;Q8BVW6;Q3TX55;E9PWA7</t>
  </si>
  <si>
    <t>Q9D3C4</t>
  </si>
  <si>
    <t>Arpc4</t>
  </si>
  <si>
    <t>SUBCELLULAR LOCATION: Cell projection {ECO:0000256|ARBA:ARBA00004316}. Cytoplasm, cytoskeleton {ECO:0000256|PIRNR:PIRNR039100}.</t>
  </si>
  <si>
    <t>FUNCTION: Functions as actin-binding component of the Arp2/3 complex which is involved in regulation of actin polymerization and together with an activating nucleation-promoting factor (NPF) mediates the formation of branched actin networks. Seems to contact the mother actin filament. {ECO:0000256|PIRNR:PIRNR039100}.</t>
  </si>
  <si>
    <t>P60766;Q3UL78</t>
  </si>
  <si>
    <t>P60766</t>
  </si>
  <si>
    <t>Cdc42</t>
  </si>
  <si>
    <t>SUBCELLULAR LOCATION: Cell membrane {ECO:0000269|PubMed:22461490}; Lipid-anchor {ECO:0000305}; Cytoplasmic side {ECO:0000305}. Midbody {ECO:0000250|UniProtKB:P60953}. Cytoplasm, cytoskeleton, microtubule organizing center, centrosome {ECO:0000250|UniProtKB:P60953}. Cytoplasm, cytoskeleton, spindle {ECO:0000250|UniProtKB:P60953}. Cytoplasm {ECO:0000269|PubMed:22461490}. Cell projection, lamellipodium membrane {ECO:0000269|PubMed:22461490}; Peripheral membrane protein {ECO:0000305|PubMed:22461490}; Cytoplasmic side {ECO:0000305|PubMed:22461490}. Cell projection, dendrite {ECO:0000269|PubMed:24352656}. Note=Localizes to spindle during prometaphase cells (By similarity). Moves to the central spindle as cells progressed through anaphase to telophase. Localizes at the end of cytokinesis in the intercellular bridge formed between two daughter cells (By similarity). Its localization is regulated by the activities of guanine nucleotide exchange factor ECT2 and GTPase activating protein RACGAP1. Colocalizes with NEK6 in the centrosome (By similarity). In its active GTP-bound form localizes to the leading edge membrane of migrating dendritic cells (PubMed:22461490). {ECO:0000250|UniProtKB:P60953, ECO:0000269|PubMed:22461490}.</t>
  </si>
  <si>
    <t>FUNCTION: Plasma membrane-associated small GTPase which cycles between an active GTP-bound and an inactive GDP-bound state (PubMed:24352656). In its active state binds to a variety of effector proteins to regulate cellular responses. Involved in epithelial cell polarization processes. Regulates the bipolar attachment of spindle microtubules to kinetochores before chromosome congression in metaphase. Regulates cell migration (By similarity). In neurons, plays a role in the extension and maintenance of the formation of filopodia, thin and actin-rich surface projections. Required for DOCK10-mediated spine formation in Purkinje cells and hippocampal neurons (PubMed:25851601). Facilitates filopodia formation upon DOCK11-activation (PubMed:22494997). Upon activation by CaMKII, modulates dendritic spine structural plasticity by relaying CaMKII transient activation to synapse-specific, long-term signaling (By similarity). Also plays a role in phagocytosis through organization of the F-actin cytoskeleton associated with forming phagocytic cups (By similarity). {ECO:0000250|UniProtKB:P60953, ECO:0000250|UniProtKB:Q8CFN2, ECO:0000269|PubMed:22494997, ECO:0000269|PubMed:24352656, ECO:0000269|PubMed:25851601}.</t>
  </si>
  <si>
    <t>Q8BTV2</t>
  </si>
  <si>
    <t>Cpsf7</t>
  </si>
  <si>
    <t>SUBCELLULAR LOCATION: Nucleus {ECO:0000250|UniProtKB:Q8N684}. Cytoplasm {ECO:0000250|UniProtKB:Q8N684}. Note=Shuttles between the nucleus and the cytoplasm in a transcription- and XPO1/CRM1-independent manner, most probably in complex with the cleavage factor Im complex (CFIm). {ECO:0000250|UniProtKB:Q8N684}.</t>
  </si>
  <si>
    <t>FUNCTION: Component of the cleavage factor Im (CFIm) complex that functions as an activator of the pre-mRNA 3'-end cleavage and polyadenylation processing required for the maturation of pre-mRNA into functional mRNAs. CFIm contributes to the recruitment of multiprotein complexes on specific sequences on the pre-mRNA 3'-end, so called cleavage and polyadenylation signals (pA signals). Most pre-mRNAs contain multiple pA signals, resulting in alternative cleavage and polyadenylation (APA) producing mRNAs with variable 3'-end formation. The CFIm complex acts as a key regulator of cleavage and polyadenylation site choice during APA through its binding to 5'-UGUA-3' elements localized in the 3'-untranslated region (UTR) for a huge number of pre-mRNAs. CPSF7 activates directly the mRNA 3'-processing machinery. Binds to pA signals in RNA substrates. {ECO:0000250|UniProtKB:Q8N684}.</t>
  </si>
  <si>
    <t>Q3U541;P97379;Q542W3;Q3U6B1;Q3U931</t>
  </si>
  <si>
    <t>Q3U541</t>
  </si>
  <si>
    <t>G3bp2</t>
  </si>
  <si>
    <t>Q8R5H6</t>
  </si>
  <si>
    <t>Wasf1 Wave1</t>
  </si>
  <si>
    <t>SUBCELLULAR LOCATION: Cytoplasm, cytoskeleton {ECO:0000250|UniProtKB:Q92558}. Synapse {ECO:0000269|PubMed:24153177}. Cell junction, focal adhesion {ECO:0000250|UniProtKB:Q92558}. Note=Dot-like pattern in the cytoplasm. Concentrated in Rac-regulated membrane-ruffling areas. Partial translocation to focal adhesion sites might be mediated by interaction with SORBS2. In neurons, colocalizes with activated NTRK2 after BDNF addition in endocytic sites through the association with TMEM108 (PubMed:27605705). {ECO:0000250|UniProtKB:Q92558, ECO:0000269|PubMed:27605705}.</t>
  </si>
  <si>
    <t>FUNCTION: Downstream effector molecule involved in the transmission of signals from tyrosine kinase receptors and small GTPases to the actin cytoskeleton. Promotes formation of actin filaments. Part of the WAVE complex that regulates lamellipodia formation. The WAVE complex regulates actin filament reorganization via its interaction with the Arp2/3 complex (By similarity). As component of the WAVE1 complex, required for BDNF-NTRK2 endocytic trafficking and signaling from early endosomes (PubMed:27605705). Also involved in the regulation of mitochondrial dynamics (By similarity). {ECO:0000250|UniProtKB:Q92558, ECO:0000269|PubMed:27605705}.</t>
  </si>
  <si>
    <t>Q543N5;Q9QYB1</t>
  </si>
  <si>
    <t>Q543N5</t>
  </si>
  <si>
    <t>Clic4</t>
  </si>
  <si>
    <t>SUBCELLULAR LOCATION: Membrane {ECO:0000256|RuleBase:RU362009}; Single-pass membrane protein {ECO:0000256|RuleBase:RU362009}. Cytoplasm {ECO:0000256|RuleBase:RU362009}.</t>
  </si>
  <si>
    <t>Q78IG7;A2A7Z4;Q9CQH7</t>
  </si>
  <si>
    <t>Q78IG7</t>
  </si>
  <si>
    <t>Btf3l4</t>
  </si>
  <si>
    <t>O35864;Q3V0K7</t>
  </si>
  <si>
    <t>O35864</t>
  </si>
  <si>
    <t>Cops5 Csn5 Jab1 Kic2</t>
  </si>
  <si>
    <t>SUBCELLULAR LOCATION: Cytoplasm, cytosol {ECO:0000269|PubMed:10721695}. Nucleus {ECO:0000269|PubMed:10721695}. Cytoplasm, perinuclear region {ECO:0000250|UniProtKB:Q92905}. Cytoplasmic vesicle, secretory vesicle, synaptic vesicle {ECO:0000250|UniProtKB:Q92905}. Note=Nuclear localization is diminished in the presence of IFIT3. {ECO:0000250|UniProtKB:Q92905}.</t>
  </si>
  <si>
    <t>FUNCTION: Probable protease subunit of the COP9 signalosome complex (CSN), a complex involved in various cellular and developmental processes. The CSN complex is an essential regulator of the ubiquitin (Ubl) conjugation pathway by mediating the deneddylation of the cullin subunits of the SCF-type E3 ligase complexes, leading to decrease the Ubl ligase activity of SCF-type complexes such as SCF, CSA or DDB2. Promotes the proteasomal degradation of BRSK2. The complex is also involved in phosphorylation of p53/TP53, c-jun/JUN, IkappaBalpha/NFKBIA, ITPK1 and IRF8, possibly via its association with CK2 and PKD kinases. CSN-dependent phosphorylation of TP53 and JUN promotes and protects degradation by the Ubl system, respectively. In the complex, it probably acts as the catalytic center that mediates the cleavage of Nedd8 from cullins. It however has no metalloprotease activity by itself and requires the other subunits of the CSN complex. Interacts directly with a large number of proteins that are regulated by the CSN complex, confirming a key role in the complex. {ECO:0000250|UniProtKB:Q92905}.</t>
  </si>
  <si>
    <t>Q7TMB8;A0A0R4J119;A0A0U1RQ05</t>
  </si>
  <si>
    <t>Q7TMB8</t>
  </si>
  <si>
    <t>Cyfip1 Kiaa0068 Shyc Sra1</t>
  </si>
  <si>
    <t>SUBCELLULAR LOCATION: Cytoplasm {ECO:0000269|PubMed:11438699, ECO:0000269|PubMed:14765121}. Cytoplasm, perinuclear region {ECO:0000269|PubMed:11438699}. Cell projection, lamellipodium {ECO:0000269|PubMed:14765121}. Cell projection, ruffle {ECO:0000269|PubMed:14765121}. Synapse, synaptosome {ECO:0000269|PubMed:11438699}. Note=Highly expressed in the perinuclear region (PubMed:11438699). Enriched in synaptosomes (PubMed:11438699). Also enriched in membrane ruffles and at the tips of lamellipodia (PubMed:14765121). {ECO:0000269|PubMed:11438699, ECO:0000269|PubMed:14765121}.</t>
  </si>
  <si>
    <t>FUNCTION: Component of the CYFIP1-EIF4E-FMR1 complex which binds to the mRNA cap and mediates translational repression. In the CYFIP1-EIF4E-FMR1 complex this subunit is an adapter between EIF4E and FMR1. Promotes the translation repression activity of FMR1 in brain probably by mediating its association with EIF4E and mRNA (By similarity). Regulates formation of membrane ruffles and lamellipodia. Plays a role in axon outgrowth. Binds to F-actin but not to RNA. Part of the WAVE complex that regulates actin filament reorganization via its interaction with the Arp2/3 complex. Actin remodeling activity is regulated by RAC1. Regulator of epithelial morphogenesis. May act as an invasion suppressor in cancers. As component of the WAVE1 complex, required for BDNF-NTRK2 endocytic trafficking and signaling from early endosomes (PubMed:27605705). {ECO:0000250|UniProtKB:Q7L576, ECO:0000269|PubMed:11438699, ECO:0000269|PubMed:14765121, ECO:0000269|PubMed:18805096, ECO:0000269|PubMed:19524508, ECO:0000269|PubMed:27605705}.</t>
  </si>
  <si>
    <t>Q3TT94;Q571J7;Q6P1F6;Q9CWU3;Q3TPC5</t>
  </si>
  <si>
    <t>Q3TT94</t>
  </si>
  <si>
    <t>Ppp2r2a</t>
  </si>
  <si>
    <t>Z4YJW0;A1L2Z3;Q8C7X2</t>
  </si>
  <si>
    <t>Z4YJW0</t>
  </si>
  <si>
    <t>Emc1</t>
  </si>
  <si>
    <t>Q80TL4;F6SBE4</t>
  </si>
  <si>
    <t>Q80TL4</t>
  </si>
  <si>
    <t>Phf24 Kiaa1045 N28178</t>
  </si>
  <si>
    <t>P51859;E0CXA0</t>
  </si>
  <si>
    <t>P51859</t>
  </si>
  <si>
    <t>Hdgf Tdrm1</t>
  </si>
  <si>
    <t>SUBCELLULAR LOCATION: Nucleus {ECO:0000250|UniProtKB:P51858}. Cytoplasm {ECO:0000250|UniProtKB:P51858}. Secreted, extracellular exosome {ECO:0000269|PubMed:21087088}. Note=Secreted by exosomes and is located inside the exosome (By similarity). May also be secreted as free protein via an as yet unknown pathway (By similarity). {ECO:0000250|UniProtKB:P51858}.</t>
  </si>
  <si>
    <t>FUNCTION: Acts as a transcriptional repressor (By similarity). Has mitogenic activity for fibroblasts (By similarity). Heparin-binding protein (By similarity). {ECO:0000250|UniProtKB:P51858}.</t>
  </si>
  <si>
    <t>P26645;A0A0A1HAM8;Q05BL6</t>
  </si>
  <si>
    <t>P26645</t>
  </si>
  <si>
    <t>Marcks Macs</t>
  </si>
  <si>
    <t>SUBCELLULAR LOCATION: Cytoplasm, cytoskeleton {ECO:0000305}. Membrane {ECO:0000250|UniProtKB:P29966}; Lipid-anchor {ECO:0000250|UniProtKB:P29966}.</t>
  </si>
  <si>
    <t>FUNCTION: MARCKS is the most prominent cellular substrate for protein kinase C. This protein binds calmodulin, actin, and synapsin. MARCKS is a filamentous (F) actin cross-linking protein.</t>
  </si>
  <si>
    <t>Q04750</t>
  </si>
  <si>
    <t>Top1 Top-1</t>
  </si>
  <si>
    <t>SUBCELLULAR LOCATION: Nucleus, nucleolus {ECO:0000250|UniProtKB:P11387}. Nucleus, nucleoplasm {ECO:0000250|UniProtKB:P11387}. Note=Diffuse nuclear localization with some enrichment in nucleoli. On CPT treatment, cleared from nucleoli into nucleoplasm. Sumoylated forms found in both nucleoplasm and nucleoli. {ECO:0000250|UniProtKB:P11387}.</t>
  </si>
  <si>
    <t>FUNCTION: Releases the supercoiling and torsional tension of DNA introduced during the DNA replication and transcription by transiently cleaving and rejoining one strand of the DNA duplex. Introduces a single-strand break via transesterification at a target site in duplex DNA. The scissile phosphodiester is attacked by the catalytic tyrosine of the enzyme, resulting in the formation of a DNA-(3'-phosphotyrosyl)-enzyme intermediate and the expulsion of a 5'-OH DNA strand. The free DNA strand then rotates around the intact phosphodiester bond on the opposing strand, thus removing DNA supercoils. Finally, in the religation step, the DNA 5'-OH attacks the covalent intermediate to expel the active-site tyrosine and restore the DNA phosphodiester backbone. Regulates the alternative splicing of tissue factor (F3) pre-mRNA in endothelial cells. Involved in the circadian transcription of the core circadian clock component BMAL1 by altering the chromatin structure around the ROR response elements (ROREs) on the BMAL1 promoter. {ECO:0000250|UniProtKB:P11387}.</t>
  </si>
  <si>
    <t>Q8BLR2;Q9D6C8</t>
  </si>
  <si>
    <t>Q8BLR2</t>
  </si>
  <si>
    <t>Cpne4</t>
  </si>
  <si>
    <t>FUNCTION: Probable calcium-dependent phospholipid-binding protein that may play a role in calcium-mediated intracellular processes. {ECO:0000250|UniProtKB:Q99829}.</t>
  </si>
  <si>
    <t>B8X349;Q58A65;A0A0R4J196;F8WH31;E9PUD1;F6SH61</t>
  </si>
  <si>
    <t>B8X349</t>
  </si>
  <si>
    <t>Spag9</t>
  </si>
  <si>
    <t>Q3TDM2;Q3UH04;B1AW58;Q8BW96</t>
  </si>
  <si>
    <t>Q3TDM2</t>
  </si>
  <si>
    <t>Camk1d</t>
  </si>
  <si>
    <t>Q76MZ3;Q7TMX2;Q8C2E1</t>
  </si>
  <si>
    <t>Q76MZ3</t>
  </si>
  <si>
    <t>Ppp2r1a</t>
  </si>
  <si>
    <t>SUBCELLULAR LOCATION: Cytoplasm {ECO:0000250|UniProtKB:Q32PI5}. Nucleus {ECO:0000250|UniProtKB:P30153}. Chromosome, centromere {ECO:0000250|UniProtKB:P30153}. Lateral cell membrane {ECO:0000250|UniProtKB:P30153}. Cell projection, dendrite {ECO:0000250|UniProtKB:P30153}. Note=Centromeric localization requires the presence of BUB1. {ECO:0000250|UniProtKB:P30153}.</t>
  </si>
  <si>
    <t>FUNCTION: The PR65 subunit of protein phosphatase 2A serves as a scaffolding molecule to coordinate the assembly of the catalytic subunit and a variable regulatory B subunit (PubMed:10100624, PubMed:26974206). Upon interaction with GNA12 promotes dephosphorylation of microtubule associated protein TAU/MAPT (By similarity). Required for proper chromosome segregation and for centromeric localization of SGO1 in mitosis (By similarity). Together with RACK1 adapter, mediates dephosphorylation of AKT1 at 'Ser-473', preventing AKT1 activation and AKT-mTOR signaling pathway (PubMed:26974206, PubMed:33505023). Dephosphorylation of AKT1 is essential for regulatory T-cells (Treg) homeostasis and stability (PubMed:33505023). {ECO:0000250|UniProtKB:P30153, ECO:0000269|PubMed:10100624, ECO:0000269|PubMed:26974206, ECO:0000269|PubMed:33505023}.</t>
  </si>
  <si>
    <t>Q3UF95;Q9Z1R2;G3UYQ2;G3UZT6;A0A1B0GX81;Q3TDL4</t>
  </si>
  <si>
    <t>Q3UF95</t>
  </si>
  <si>
    <t>Bag6 Bat3</t>
  </si>
  <si>
    <t>SUBCELLULAR LOCATION: Cytoplasm, cytosol {ECO:0000256|ARBA:ARBA00004514}. Nucleus {ECO:0000256|ARBA:ARBA00004123}. Secreted, extracellular exosome {ECO:0000256|ARBA:ARBA00004550}.</t>
  </si>
  <si>
    <t>FUNCTION: Released extracellularly via exosomes, it is a ligand of the natural killer/NK cells receptor NCR3 and stimulates NK cells cytotoxicity. It may thereby trigger NK cells cytotoxicity against neighboring tumor cells and immature myeloid dendritic cells (DC). {ECO:0000256|ARBA:ARBA00002067}.</t>
  </si>
  <si>
    <t>WT/MR3_1</t>
  </si>
  <si>
    <t>WT/MR3_2</t>
  </si>
  <si>
    <t>WT/MR3_3</t>
  </si>
  <si>
    <t>GBM AVG</t>
  </si>
  <si>
    <t>GBM/MR3 AVG</t>
  </si>
  <si>
    <t>WT/MR3 AVG</t>
  </si>
  <si>
    <t>WT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</si>
</sst>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2"/>
      <color theme="1"/>
      <name val="等线"/>
      <family val="2"/>
      <scheme val="minor"/>
    </font>
    <font>
      <sz val="9"/>
      <name val="等线"/>
      <family val="3"/>
      <charset val="134"/>
      <scheme val="minor"/>
    </font>
  </fonts>
  <fills count="8">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10">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0" borderId="0" xfId="0" applyAlignment="1">
      <alignment horizontal="center"/>
    </xf>
    <xf numFmtId="0" fontId="0" fillId="0" borderId="0" xfId="0" applyAlignment="1">
      <alignment horizontal="left" indent="1"/>
    </xf>
    <xf numFmtId="0" fontId="0" fillId="6" borderId="0" xfId="0" applyFill="1"/>
    <xf numFmtId="0" fontId="0" fillId="0" borderId="0" xfId="0" applyAlignment="1">
      <alignment horizontal="center"/>
    </xf>
    <xf numFmtId="0" fontId="0" fillId="7" borderId="0" xfId="0" applyFill="1" applyAlignment="1">
      <alignment horizont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113DC-06A8-BC4F-B33E-C8DAEBE3DC35}">
  <dimension ref="A1:AC2079"/>
  <sheetViews>
    <sheetView topLeftCell="J1" workbookViewId="0">
      <selection activeCell="AB12" sqref="AB12"/>
    </sheetView>
  </sheetViews>
  <sheetFormatPr baseColWidth="10" defaultColWidth="10.6640625" defaultRowHeight="16"/>
  <cols>
    <col min="15" max="15" width="13.5" customWidth="1"/>
    <col min="19" max="19" width="11.83203125" customWidth="1"/>
    <col min="24" max="24" width="16" bestFit="1" customWidth="1"/>
    <col min="25" max="25" width="18" bestFit="1" customWidth="1"/>
    <col min="26" max="26" width="13.33203125" bestFit="1" customWidth="1"/>
    <col min="27" max="27" width="15" bestFit="1" customWidth="1"/>
    <col min="28" max="28" width="12.5" bestFit="1" customWidth="1"/>
    <col min="29" max="29" width="12.6640625" bestFit="1" customWidth="1"/>
  </cols>
  <sheetData>
    <row r="1" spans="1:29">
      <c r="H1" s="8" t="s">
        <v>0</v>
      </c>
      <c r="I1" s="8"/>
      <c r="J1" s="8"/>
      <c r="K1" s="8"/>
      <c r="L1" s="8"/>
      <c r="M1" s="8"/>
      <c r="N1" s="8"/>
      <c r="O1" s="8"/>
      <c r="P1" s="8"/>
      <c r="Q1" s="8"/>
      <c r="R1" s="8"/>
      <c r="S1" s="8"/>
      <c r="T1" s="8"/>
      <c r="U1" s="8"/>
      <c r="V1" s="8"/>
      <c r="W1" s="5"/>
    </row>
    <row r="2" spans="1:29">
      <c r="A2" t="s">
        <v>1</v>
      </c>
      <c r="B2" t="s">
        <v>2</v>
      </c>
      <c r="C2" t="s">
        <v>3</v>
      </c>
      <c r="D2" t="s">
        <v>4</v>
      </c>
      <c r="E2" t="s">
        <v>5</v>
      </c>
      <c r="F2" t="s">
        <v>6</v>
      </c>
      <c r="G2" t="s">
        <v>7</v>
      </c>
      <c r="H2" s="1" t="s">
        <v>8</v>
      </c>
      <c r="I2" s="1" t="s">
        <v>9</v>
      </c>
      <c r="J2" s="1" t="s">
        <v>10</v>
      </c>
      <c r="K2" s="1" t="s">
        <v>8304</v>
      </c>
      <c r="L2" s="2" t="s">
        <v>11</v>
      </c>
      <c r="M2" s="2" t="s">
        <v>12</v>
      </c>
      <c r="N2" s="2" t="s">
        <v>13</v>
      </c>
      <c r="O2" s="2" t="s">
        <v>8305</v>
      </c>
      <c r="P2" s="3" t="s">
        <v>8301</v>
      </c>
      <c r="Q2" s="3" t="s">
        <v>8302</v>
      </c>
      <c r="R2" s="3" t="s">
        <v>8303</v>
      </c>
      <c r="S2" s="3" t="s">
        <v>8306</v>
      </c>
      <c r="T2" s="4" t="s">
        <v>14</v>
      </c>
      <c r="U2" s="4" t="s">
        <v>15</v>
      </c>
      <c r="V2" s="4" t="s">
        <v>16</v>
      </c>
      <c r="W2" s="4" t="s">
        <v>8307</v>
      </c>
      <c r="X2" t="s">
        <v>17</v>
      </c>
      <c r="Y2" t="s">
        <v>18</v>
      </c>
      <c r="Z2" t="s">
        <v>19</v>
      </c>
      <c r="AA2" t="s">
        <v>20</v>
      </c>
      <c r="AB2" t="s">
        <v>21</v>
      </c>
      <c r="AC2" t="s">
        <v>22</v>
      </c>
    </row>
    <row r="3" spans="1:29">
      <c r="A3" t="s">
        <v>23</v>
      </c>
      <c r="B3" t="s">
        <v>24</v>
      </c>
      <c r="C3" t="s">
        <v>25</v>
      </c>
      <c r="D3" t="s">
        <v>26</v>
      </c>
      <c r="E3" t="s">
        <v>27</v>
      </c>
      <c r="F3" t="e">
        <v>#N/A</v>
      </c>
      <c r="G3" t="e">
        <v>#N/A</v>
      </c>
      <c r="H3">
        <v>28.515881193841732</v>
      </c>
      <c r="I3">
        <v>28.369684072821091</v>
      </c>
      <c r="J3">
        <v>27.844153838140901</v>
      </c>
      <c r="K3">
        <f>AVERAGE(H3:J3)</f>
        <v>28.24323970160124</v>
      </c>
      <c r="L3">
        <v>18.938527575355735</v>
      </c>
      <c r="M3">
        <v>18.938527575355735</v>
      </c>
      <c r="N3">
        <v>18.938527575355735</v>
      </c>
      <c r="O3">
        <f>AVERAGE(L3:N3)</f>
        <v>18.938527575355735</v>
      </c>
      <c r="P3">
        <v>22.022709058501679</v>
      </c>
      <c r="Q3">
        <v>17.973641122225313</v>
      </c>
      <c r="R3">
        <v>17.973641122225313</v>
      </c>
      <c r="S3">
        <f>AVERAGE(P3:R3)</f>
        <v>19.323330434317437</v>
      </c>
      <c r="T3">
        <v>18.938527575355735</v>
      </c>
      <c r="U3">
        <v>18.938527575355735</v>
      </c>
      <c r="V3">
        <v>21.571305961632977</v>
      </c>
      <c r="W3">
        <f>AVERAGE(T3:V3)</f>
        <v>19.81612037078148</v>
      </c>
      <c r="X3">
        <v>-9.304712126245505</v>
      </c>
      <c r="Y3">
        <v>5.8598947063210147</v>
      </c>
      <c r="Z3">
        <v>-0.49278993646404246</v>
      </c>
      <c r="AA3">
        <v>0.11080970054432755</v>
      </c>
      <c r="AB3">
        <v>8.4271193308197603</v>
      </c>
      <c r="AC3">
        <v>3.1380930738752197</v>
      </c>
    </row>
    <row r="4" spans="1:29">
      <c r="A4" t="s">
        <v>28</v>
      </c>
      <c r="B4" t="s">
        <v>29</v>
      </c>
      <c r="C4" t="s">
        <v>30</v>
      </c>
      <c r="D4" t="s">
        <v>31</v>
      </c>
      <c r="E4" t="s">
        <v>32</v>
      </c>
      <c r="F4" t="s">
        <v>33</v>
      </c>
      <c r="G4" t="s">
        <v>34</v>
      </c>
      <c r="H4">
        <v>24.790387947124014</v>
      </c>
      <c r="I4">
        <v>24.824411449574729</v>
      </c>
      <c r="J4">
        <v>24.939919272742262</v>
      </c>
      <c r="K4">
        <f t="shared" ref="K4:K67" si="0">AVERAGE(H4:J4)</f>
        <v>24.851572889813667</v>
      </c>
      <c r="L4">
        <v>25.910595448048564</v>
      </c>
      <c r="M4">
        <v>26.061562678211136</v>
      </c>
      <c r="N4">
        <v>26.009103187503879</v>
      </c>
      <c r="O4">
        <f t="shared" ref="O4:O67" si="1">AVERAGE(L4:N4)</f>
        <v>25.993753771254529</v>
      </c>
      <c r="P4">
        <v>25.510754597506704</v>
      </c>
      <c r="Q4">
        <v>25.823211347432419</v>
      </c>
      <c r="R4">
        <v>25.889584697706852</v>
      </c>
      <c r="S4">
        <f t="shared" ref="S4:S67" si="2">AVERAGE(P4:R4)</f>
        <v>25.741183547548658</v>
      </c>
      <c r="T4">
        <v>25.578978021630892</v>
      </c>
      <c r="U4">
        <v>25.510754597506704</v>
      </c>
      <c r="V4">
        <v>25.55143560314335</v>
      </c>
      <c r="W4">
        <f t="shared" ref="W4:W67" si="3">AVERAGE(T4:V4)</f>
        <v>25.547056074093646</v>
      </c>
      <c r="X4">
        <v>1.1421808814408614</v>
      </c>
      <c r="Y4">
        <v>4.2562272102206551</v>
      </c>
      <c r="Z4">
        <v>0.19412747345501202</v>
      </c>
      <c r="AA4">
        <v>0.75295309916018593</v>
      </c>
      <c r="AB4">
        <v>-0.69548318427997913</v>
      </c>
      <c r="AC4">
        <v>3.8305407588429974</v>
      </c>
    </row>
    <row r="5" spans="1:29">
      <c r="A5" t="s">
        <v>35</v>
      </c>
      <c r="B5" t="s">
        <v>36</v>
      </c>
      <c r="C5" t="s">
        <v>37</v>
      </c>
      <c r="D5" t="s">
        <v>38</v>
      </c>
      <c r="E5" t="s">
        <v>27</v>
      </c>
      <c r="F5" t="e">
        <v>#N/A</v>
      </c>
      <c r="G5" t="e">
        <v>#N/A</v>
      </c>
      <c r="H5">
        <v>21.748922135045394</v>
      </c>
      <c r="I5">
        <v>21.025784836860286</v>
      </c>
      <c r="J5">
        <v>21.426228733237661</v>
      </c>
      <c r="K5">
        <f t="shared" si="0"/>
        <v>21.400311901714446</v>
      </c>
      <c r="L5">
        <v>25.74466335050165</v>
      </c>
      <c r="M5">
        <v>25.72795370670039</v>
      </c>
      <c r="N5">
        <v>25.270771326248539</v>
      </c>
      <c r="O5">
        <f t="shared" si="1"/>
        <v>25.581129461150194</v>
      </c>
      <c r="P5">
        <v>24.850975425538525</v>
      </c>
      <c r="Q5">
        <v>25.740723751605525</v>
      </c>
      <c r="R5">
        <v>25.319366239979058</v>
      </c>
      <c r="S5">
        <f t="shared" si="2"/>
        <v>25.303688472374372</v>
      </c>
      <c r="T5">
        <v>24.51635667092739</v>
      </c>
      <c r="U5">
        <v>25.145175177176199</v>
      </c>
      <c r="V5">
        <v>24.273222592566839</v>
      </c>
      <c r="W5">
        <f t="shared" si="3"/>
        <v>24.644918146890145</v>
      </c>
      <c r="X5">
        <v>4.1808175594357486</v>
      </c>
      <c r="Y5">
        <v>4.0549622423216301</v>
      </c>
      <c r="Z5">
        <v>0.65877032548422676</v>
      </c>
      <c r="AA5">
        <v>0.83637143733571417</v>
      </c>
      <c r="AB5">
        <v>-3.2446062451756994</v>
      </c>
      <c r="AC5">
        <v>3.2039980050737369</v>
      </c>
    </row>
    <row r="6" spans="1:29">
      <c r="A6" t="s">
        <v>39</v>
      </c>
      <c r="B6" t="s">
        <v>40</v>
      </c>
      <c r="C6" t="s">
        <v>41</v>
      </c>
      <c r="D6" t="s">
        <v>42</v>
      </c>
      <c r="F6" t="e">
        <v>#N/A</v>
      </c>
      <c r="G6" t="e">
        <v>#N/A</v>
      </c>
      <c r="H6">
        <v>27.59289236469569</v>
      </c>
      <c r="I6">
        <v>27.774583262265086</v>
      </c>
      <c r="J6">
        <v>26.680097327124923</v>
      </c>
      <c r="K6">
        <f t="shared" si="0"/>
        <v>27.34919098469523</v>
      </c>
      <c r="L6">
        <v>23.626225257012319</v>
      </c>
      <c r="M6">
        <v>23.337790998662431</v>
      </c>
      <c r="N6">
        <v>23.344974355243991</v>
      </c>
      <c r="O6">
        <f t="shared" si="1"/>
        <v>23.436330203639582</v>
      </c>
      <c r="P6">
        <v>23.570698440813231</v>
      </c>
      <c r="Q6">
        <v>23.430118128507932</v>
      </c>
      <c r="R6">
        <v>22.753880931188704</v>
      </c>
      <c r="S6">
        <f t="shared" si="2"/>
        <v>23.251565833503289</v>
      </c>
      <c r="T6">
        <v>23.862451651114302</v>
      </c>
      <c r="U6">
        <v>22.168811958560145</v>
      </c>
      <c r="V6">
        <v>23.682900186159305</v>
      </c>
      <c r="W6">
        <f t="shared" si="3"/>
        <v>23.238054598611253</v>
      </c>
      <c r="X6">
        <v>-3.9128607810556488</v>
      </c>
      <c r="Y6">
        <v>3.4301800623415133</v>
      </c>
      <c r="Z6">
        <v>1.3511234892035873E-2</v>
      </c>
      <c r="AA6">
        <v>7.4801484095259893E-3</v>
      </c>
      <c r="AB6">
        <v>4.1111363860839774</v>
      </c>
      <c r="AC6">
        <v>2.5327931099217387</v>
      </c>
    </row>
    <row r="7" spans="1:29">
      <c r="A7" t="s">
        <v>43</v>
      </c>
      <c r="B7" t="s">
        <v>44</v>
      </c>
      <c r="C7" t="s">
        <v>45</v>
      </c>
      <c r="D7" t="s">
        <v>46</v>
      </c>
      <c r="E7" t="s">
        <v>47</v>
      </c>
      <c r="F7" t="e">
        <v>#N/A</v>
      </c>
      <c r="G7" t="e">
        <v>#N/A</v>
      </c>
      <c r="H7">
        <v>26.706686962786161</v>
      </c>
      <c r="I7">
        <v>27.261130700723399</v>
      </c>
      <c r="J7">
        <v>26.135815336951108</v>
      </c>
      <c r="K7">
        <f t="shared" si="0"/>
        <v>26.70121100015356</v>
      </c>
      <c r="L7">
        <v>21.605701585282869</v>
      </c>
      <c r="M7">
        <v>20.884618684732597</v>
      </c>
      <c r="N7">
        <v>22.079055386289919</v>
      </c>
      <c r="O7">
        <f t="shared" si="1"/>
        <v>21.52312521876846</v>
      </c>
      <c r="P7">
        <v>22.488605635142804</v>
      </c>
      <c r="Q7">
        <v>21.86986774201549</v>
      </c>
      <c r="R7">
        <v>21.426228733237661</v>
      </c>
      <c r="S7">
        <f t="shared" si="2"/>
        <v>21.928234036798653</v>
      </c>
      <c r="T7">
        <v>21.605701585282869</v>
      </c>
      <c r="U7">
        <v>20.670895777306555</v>
      </c>
      <c r="V7">
        <v>21.842604631340681</v>
      </c>
      <c r="W7">
        <f t="shared" si="3"/>
        <v>21.373067331310036</v>
      </c>
      <c r="X7">
        <v>-5.1780857813851</v>
      </c>
      <c r="Y7">
        <v>3.393841212243665</v>
      </c>
      <c r="Z7">
        <v>0.55516670548861669</v>
      </c>
      <c r="AA7">
        <v>0.515996582315152</v>
      </c>
      <c r="AB7">
        <v>5.3281436688435235</v>
      </c>
      <c r="AC7">
        <v>3.4151207814056335</v>
      </c>
    </row>
    <row r="8" spans="1:29">
      <c r="A8" t="s">
        <v>48</v>
      </c>
      <c r="B8" t="s">
        <v>49</v>
      </c>
      <c r="C8" t="s">
        <v>50</v>
      </c>
      <c r="D8" t="s">
        <v>51</v>
      </c>
      <c r="E8" t="s">
        <v>52</v>
      </c>
      <c r="F8" t="e">
        <v>#N/A</v>
      </c>
      <c r="G8" t="e">
        <v>#N/A</v>
      </c>
      <c r="H8">
        <v>24.327336486772456</v>
      </c>
      <c r="I8">
        <v>24.297455701625058</v>
      </c>
      <c r="J8">
        <v>24.643414580481558</v>
      </c>
      <c r="K8">
        <f t="shared" si="0"/>
        <v>24.422735589626356</v>
      </c>
      <c r="L8">
        <v>25.625689365886355</v>
      </c>
      <c r="M8">
        <v>25.840422277630676</v>
      </c>
      <c r="N8">
        <v>25.772473531881019</v>
      </c>
      <c r="O8">
        <f t="shared" si="1"/>
        <v>25.746195058466014</v>
      </c>
      <c r="P8">
        <v>25.492765742211557</v>
      </c>
      <c r="Q8">
        <v>25.348890705020938</v>
      </c>
      <c r="R8">
        <v>25.558588599497725</v>
      </c>
      <c r="S8">
        <f t="shared" si="2"/>
        <v>25.466748348910073</v>
      </c>
      <c r="T8">
        <v>25.258656247741822</v>
      </c>
      <c r="U8">
        <v>25.455726970186248</v>
      </c>
      <c r="V8">
        <v>25.277832188033027</v>
      </c>
      <c r="W8">
        <f t="shared" si="3"/>
        <v>25.330738468653703</v>
      </c>
      <c r="X8">
        <v>1.3234594688396584</v>
      </c>
      <c r="Y8">
        <v>3.3126347303892412</v>
      </c>
      <c r="Z8">
        <v>0.13600988025637051</v>
      </c>
      <c r="AA8">
        <v>0.70398862952353602</v>
      </c>
      <c r="AB8">
        <v>-0.90800287902734667</v>
      </c>
      <c r="AC8">
        <v>2.6907552035618862</v>
      </c>
    </row>
    <row r="9" spans="1:29">
      <c r="A9" t="s">
        <v>53</v>
      </c>
      <c r="B9" t="s">
        <v>54</v>
      </c>
      <c r="C9" t="s">
        <v>55</v>
      </c>
      <c r="D9" t="s">
        <v>56</v>
      </c>
      <c r="E9" t="s">
        <v>57</v>
      </c>
      <c r="F9" t="e">
        <v>#N/A</v>
      </c>
      <c r="G9" t="e">
        <v>#N/A</v>
      </c>
      <c r="H9">
        <v>30.782890275552347</v>
      </c>
      <c r="I9">
        <v>30.080507133617289</v>
      </c>
      <c r="J9">
        <v>29.41537626594976</v>
      </c>
      <c r="K9">
        <f t="shared" si="0"/>
        <v>30.092924558373131</v>
      </c>
      <c r="L9">
        <v>24.75202855317605</v>
      </c>
      <c r="M9">
        <v>25.27824274468782</v>
      </c>
      <c r="N9">
        <v>24.099985660138685</v>
      </c>
      <c r="O9">
        <f t="shared" si="1"/>
        <v>24.710085652667516</v>
      </c>
      <c r="P9">
        <v>25.862906153726783</v>
      </c>
      <c r="Q9">
        <v>26.06573814016771</v>
      </c>
      <c r="R9">
        <v>25.52788293557494</v>
      </c>
      <c r="S9">
        <f t="shared" si="2"/>
        <v>25.818842409823144</v>
      </c>
      <c r="T9">
        <v>26.263407401455925</v>
      </c>
      <c r="U9">
        <v>25.797579790232039</v>
      </c>
      <c r="V9">
        <v>25.669873672682243</v>
      </c>
      <c r="W9">
        <f t="shared" si="3"/>
        <v>25.91028695479007</v>
      </c>
      <c r="X9">
        <v>-5.382838905705615</v>
      </c>
      <c r="Y9">
        <v>3.3034263552715082</v>
      </c>
      <c r="Z9">
        <v>-9.1444544966925889E-2</v>
      </c>
      <c r="AA9">
        <v>0.14177671885129506</v>
      </c>
      <c r="AB9">
        <v>4.1826376035830606</v>
      </c>
      <c r="AC9">
        <v>3.1879867575200018</v>
      </c>
    </row>
    <row r="10" spans="1:29">
      <c r="A10" t="s">
        <v>58</v>
      </c>
      <c r="B10" t="s">
        <v>58</v>
      </c>
      <c r="C10" t="s">
        <v>59</v>
      </c>
      <c r="D10" t="s">
        <v>60</v>
      </c>
      <c r="E10" t="s">
        <v>61</v>
      </c>
      <c r="F10" t="s">
        <v>33</v>
      </c>
      <c r="G10" t="s">
        <v>62</v>
      </c>
      <c r="H10">
        <v>28.110668805917253</v>
      </c>
      <c r="I10">
        <v>27.958520689439421</v>
      </c>
      <c r="J10">
        <v>28.233051826952941</v>
      </c>
      <c r="K10">
        <f t="shared" si="0"/>
        <v>28.100747107436536</v>
      </c>
      <c r="L10">
        <v>29.151558250270313</v>
      </c>
      <c r="M10">
        <v>29.040483321521439</v>
      </c>
      <c r="N10">
        <v>28.977462521780151</v>
      </c>
      <c r="O10">
        <f t="shared" si="1"/>
        <v>29.056501364523967</v>
      </c>
      <c r="P10">
        <v>28.767383713485291</v>
      </c>
      <c r="Q10">
        <v>28.952032197145229</v>
      </c>
      <c r="R10">
        <v>28.939102008608618</v>
      </c>
      <c r="S10">
        <f t="shared" si="2"/>
        <v>28.886172639746377</v>
      </c>
      <c r="T10">
        <v>28.815312986512804</v>
      </c>
      <c r="U10">
        <v>28.452736784684479</v>
      </c>
      <c r="V10">
        <v>28.421060504934164</v>
      </c>
      <c r="W10">
        <f t="shared" si="3"/>
        <v>28.563036758710481</v>
      </c>
      <c r="X10">
        <v>0.95575425708743111</v>
      </c>
      <c r="Y10">
        <v>3.2726084139090972</v>
      </c>
      <c r="Z10">
        <v>0.32313588103589552</v>
      </c>
      <c r="AA10">
        <v>1.0869151560773338</v>
      </c>
      <c r="AB10">
        <v>-0.46228965127394517</v>
      </c>
      <c r="AC10">
        <v>1.4392453612576757</v>
      </c>
    </row>
    <row r="11" spans="1:29">
      <c r="A11" t="s">
        <v>63</v>
      </c>
      <c r="B11" t="s">
        <v>64</v>
      </c>
      <c r="C11" t="s">
        <v>65</v>
      </c>
      <c r="D11" t="s">
        <v>27</v>
      </c>
      <c r="E11" t="s">
        <v>27</v>
      </c>
      <c r="F11" t="e">
        <v>#N/A</v>
      </c>
      <c r="G11" t="e">
        <v>#N/A</v>
      </c>
      <c r="H11">
        <v>29.406300058923321</v>
      </c>
      <c r="I11">
        <v>28.351288572199731</v>
      </c>
      <c r="J11">
        <v>27.811334880032049</v>
      </c>
      <c r="K11">
        <f t="shared" si="0"/>
        <v>28.52297450371837</v>
      </c>
      <c r="L11">
        <v>23.803141609352437</v>
      </c>
      <c r="M11">
        <v>23.471657869030437</v>
      </c>
      <c r="N11">
        <v>23.101985739336655</v>
      </c>
      <c r="O11">
        <f t="shared" si="1"/>
        <v>23.458928405906509</v>
      </c>
      <c r="P11">
        <v>24.498990364557908</v>
      </c>
      <c r="Q11">
        <v>24.378573620452915</v>
      </c>
      <c r="R11">
        <v>22.315129567142577</v>
      </c>
      <c r="S11">
        <f t="shared" si="2"/>
        <v>23.730897850717799</v>
      </c>
      <c r="T11">
        <v>24.34733394682625</v>
      </c>
      <c r="U11">
        <v>23.687448745587488</v>
      </c>
      <c r="V11">
        <v>24.06189687268029</v>
      </c>
      <c r="W11">
        <f t="shared" si="3"/>
        <v>24.032226521698011</v>
      </c>
      <c r="X11">
        <v>-5.0640460978118611</v>
      </c>
      <c r="Y11">
        <v>3.2374941125486019</v>
      </c>
      <c r="Z11">
        <v>-0.30132867098021165</v>
      </c>
      <c r="AA11">
        <v>0.15337139284137219</v>
      </c>
      <c r="AB11">
        <v>4.4907479820203591</v>
      </c>
      <c r="AC11">
        <v>3.0509568805251694</v>
      </c>
    </row>
    <row r="12" spans="1:29">
      <c r="A12" t="s">
        <v>66</v>
      </c>
      <c r="B12" t="s">
        <v>67</v>
      </c>
      <c r="C12" t="s">
        <v>68</v>
      </c>
      <c r="D12" t="s">
        <v>69</v>
      </c>
      <c r="E12" t="s">
        <v>70</v>
      </c>
      <c r="F12" t="s">
        <v>71</v>
      </c>
      <c r="G12" t="s">
        <v>72</v>
      </c>
      <c r="H12">
        <v>26.775915532819042</v>
      </c>
      <c r="I12">
        <v>26.736270650114307</v>
      </c>
      <c r="J12">
        <v>26.949658911020659</v>
      </c>
      <c r="K12">
        <f t="shared" si="0"/>
        <v>26.820615031318003</v>
      </c>
      <c r="L12">
        <v>27.516323454847065</v>
      </c>
      <c r="M12">
        <v>27.684449019769549</v>
      </c>
      <c r="N12">
        <v>27.641263665549769</v>
      </c>
      <c r="O12">
        <f t="shared" si="1"/>
        <v>27.614012046722127</v>
      </c>
      <c r="P12">
        <v>26.469363122976404</v>
      </c>
      <c r="Q12">
        <v>26.825988175440983</v>
      </c>
      <c r="R12">
        <v>26.977897060406651</v>
      </c>
      <c r="S12">
        <f t="shared" si="2"/>
        <v>26.757749452941344</v>
      </c>
      <c r="T12">
        <v>27.092002378125187</v>
      </c>
      <c r="U12">
        <v>27.231212574435727</v>
      </c>
      <c r="V12">
        <v>27.062048757433871</v>
      </c>
      <c r="W12">
        <f t="shared" si="3"/>
        <v>27.128421236664931</v>
      </c>
      <c r="X12">
        <v>0.79339701540412477</v>
      </c>
      <c r="Y12">
        <v>3.1811063184843951</v>
      </c>
      <c r="Z12">
        <v>-0.37067178372358711</v>
      </c>
      <c r="AA12">
        <v>1.092871044279706</v>
      </c>
      <c r="AB12">
        <v>-0.30780620534692815</v>
      </c>
      <c r="AC12">
        <v>1.6721613579703707</v>
      </c>
    </row>
    <row r="13" spans="1:29">
      <c r="A13" t="s">
        <v>73</v>
      </c>
      <c r="B13" t="s">
        <v>74</v>
      </c>
      <c r="C13" t="s">
        <v>75</v>
      </c>
      <c r="D13" t="s">
        <v>27</v>
      </c>
      <c r="E13" t="s">
        <v>27</v>
      </c>
      <c r="F13" t="e">
        <v>#N/A</v>
      </c>
      <c r="G13" t="e">
        <v>#N/A</v>
      </c>
      <c r="H13">
        <v>27.502879227165806</v>
      </c>
      <c r="I13">
        <v>26.720064350704174</v>
      </c>
      <c r="J13">
        <v>26.416735958929461</v>
      </c>
      <c r="K13">
        <f t="shared" si="0"/>
        <v>26.879893178933148</v>
      </c>
      <c r="L13">
        <v>23.028995460066152</v>
      </c>
      <c r="M13">
        <v>21.962871087491465</v>
      </c>
      <c r="N13">
        <v>21.971501820776435</v>
      </c>
      <c r="O13">
        <f t="shared" si="1"/>
        <v>22.321122789444686</v>
      </c>
      <c r="P13">
        <v>24.425378597162837</v>
      </c>
      <c r="Q13">
        <v>23.730458453064532</v>
      </c>
      <c r="R13">
        <v>22.064005981325511</v>
      </c>
      <c r="S13">
        <f t="shared" si="2"/>
        <v>23.406614343850961</v>
      </c>
      <c r="T13">
        <v>22.266483161666656</v>
      </c>
      <c r="U13">
        <v>23.908163397904502</v>
      </c>
      <c r="V13">
        <v>22.488605635142804</v>
      </c>
      <c r="W13">
        <f t="shared" si="3"/>
        <v>22.88775073157132</v>
      </c>
      <c r="X13">
        <v>-4.5587703894884619</v>
      </c>
      <c r="Y13">
        <v>3.1652663668249699</v>
      </c>
      <c r="Z13">
        <v>0.51886361227964173</v>
      </c>
      <c r="AA13">
        <v>0.23459642931065253</v>
      </c>
      <c r="AB13">
        <v>3.9921424473618288</v>
      </c>
      <c r="AC13">
        <v>2.5565933731977299</v>
      </c>
    </row>
    <row r="14" spans="1:29">
      <c r="A14" t="s">
        <v>76</v>
      </c>
      <c r="B14" t="s">
        <v>77</v>
      </c>
      <c r="C14" t="s">
        <v>78</v>
      </c>
      <c r="D14" t="s">
        <v>27</v>
      </c>
      <c r="E14" t="s">
        <v>79</v>
      </c>
      <c r="F14" t="e">
        <v>#N/A</v>
      </c>
      <c r="G14" t="e">
        <v>#N/A</v>
      </c>
      <c r="H14">
        <v>28.518569167491702</v>
      </c>
      <c r="I14">
        <v>27.950118350869733</v>
      </c>
      <c r="J14">
        <v>28.009394540828382</v>
      </c>
      <c r="K14">
        <f t="shared" si="0"/>
        <v>28.159360686396607</v>
      </c>
      <c r="L14">
        <v>26.494953257972124</v>
      </c>
      <c r="M14">
        <v>26.423055614609027</v>
      </c>
      <c r="N14">
        <v>26.425251408150483</v>
      </c>
      <c r="O14">
        <f t="shared" si="1"/>
        <v>26.447753426910548</v>
      </c>
      <c r="P14">
        <v>26.399315780241182</v>
      </c>
      <c r="Q14">
        <v>25.874430042599801</v>
      </c>
      <c r="R14">
        <v>25.958329982234897</v>
      </c>
      <c r="S14">
        <f t="shared" si="2"/>
        <v>26.077358601691959</v>
      </c>
      <c r="T14">
        <v>26.09901626184713</v>
      </c>
      <c r="U14">
        <v>26.367653923429078</v>
      </c>
      <c r="V14">
        <v>26.314133830014836</v>
      </c>
      <c r="W14">
        <f t="shared" si="3"/>
        <v>26.260268005097014</v>
      </c>
      <c r="X14">
        <v>-1.7116072594860583</v>
      </c>
      <c r="Y14">
        <v>3.1476350862059506</v>
      </c>
      <c r="Z14">
        <v>-0.18290940340505557</v>
      </c>
      <c r="AA14">
        <v>0.42886075482775021</v>
      </c>
      <c r="AB14">
        <v>1.8990926812995923</v>
      </c>
      <c r="AC14">
        <v>3.1783764268375205</v>
      </c>
    </row>
    <row r="15" spans="1:29">
      <c r="A15" t="s">
        <v>80</v>
      </c>
      <c r="B15" t="s">
        <v>81</v>
      </c>
      <c r="C15" t="s">
        <v>82</v>
      </c>
      <c r="D15" t="s">
        <v>83</v>
      </c>
      <c r="E15" t="s">
        <v>84</v>
      </c>
      <c r="F15" t="e">
        <v>#N/A</v>
      </c>
      <c r="G15" t="e">
        <v>#N/A</v>
      </c>
      <c r="H15">
        <v>29.366803817829695</v>
      </c>
      <c r="I15">
        <v>28.461929836337443</v>
      </c>
      <c r="J15">
        <v>27.958520689439421</v>
      </c>
      <c r="K15">
        <f t="shared" si="0"/>
        <v>28.595751447868853</v>
      </c>
      <c r="L15">
        <v>23.966104867817766</v>
      </c>
      <c r="M15">
        <v>24.741479968953371</v>
      </c>
      <c r="N15">
        <v>23.936613656476244</v>
      </c>
      <c r="O15">
        <f t="shared" si="1"/>
        <v>24.214732831082458</v>
      </c>
      <c r="P15">
        <v>25.113957106899147</v>
      </c>
      <c r="Q15">
        <v>25.150276492698406</v>
      </c>
      <c r="R15">
        <v>24.650821422993641</v>
      </c>
      <c r="S15">
        <f t="shared" si="2"/>
        <v>24.971685007530397</v>
      </c>
      <c r="T15">
        <v>24.714126434073673</v>
      </c>
      <c r="U15">
        <v>24.47714310835687</v>
      </c>
      <c r="V15">
        <v>23.810540775133674</v>
      </c>
      <c r="W15">
        <f t="shared" si="3"/>
        <v>24.333936772521408</v>
      </c>
      <c r="X15">
        <v>-4.3810186167863954</v>
      </c>
      <c r="Y15">
        <v>3.0659206105047518</v>
      </c>
      <c r="Z15">
        <v>0.63774823500898847</v>
      </c>
      <c r="AA15">
        <v>0.94835208933285753</v>
      </c>
      <c r="AB15">
        <v>4.2618146753474448</v>
      </c>
      <c r="AC15">
        <v>3.007081973660263</v>
      </c>
    </row>
    <row r="16" spans="1:29">
      <c r="A16" t="s">
        <v>85</v>
      </c>
      <c r="B16" t="s">
        <v>86</v>
      </c>
      <c r="C16" t="s">
        <v>87</v>
      </c>
      <c r="D16" t="s">
        <v>27</v>
      </c>
      <c r="E16" t="s">
        <v>27</v>
      </c>
      <c r="F16" t="e">
        <v>#N/A</v>
      </c>
      <c r="G16" t="e">
        <v>#N/A</v>
      </c>
      <c r="H16">
        <v>29.969800537372208</v>
      </c>
      <c r="I16">
        <v>28.889004922814646</v>
      </c>
      <c r="J16">
        <v>28.485960905646621</v>
      </c>
      <c r="K16">
        <f t="shared" si="0"/>
        <v>29.114922121944492</v>
      </c>
      <c r="L16">
        <v>25.169100415342111</v>
      </c>
      <c r="M16">
        <v>25.216776801807722</v>
      </c>
      <c r="N16">
        <v>25.178068526804591</v>
      </c>
      <c r="O16">
        <f t="shared" si="1"/>
        <v>25.187981914651473</v>
      </c>
      <c r="P16">
        <v>25.497278758034994</v>
      </c>
      <c r="Q16">
        <v>25.538977249702171</v>
      </c>
      <c r="R16">
        <v>25.228801006869617</v>
      </c>
      <c r="S16">
        <f t="shared" si="2"/>
        <v>25.421685671535595</v>
      </c>
      <c r="T16">
        <v>25.473952464801453</v>
      </c>
      <c r="U16">
        <v>25.641555245536779</v>
      </c>
      <c r="V16">
        <v>25.490617978619778</v>
      </c>
      <c r="W16">
        <f t="shared" si="3"/>
        <v>25.535375229652672</v>
      </c>
      <c r="X16">
        <v>-3.9269402072930184</v>
      </c>
      <c r="Y16">
        <v>3.0475515427935091</v>
      </c>
      <c r="Z16">
        <v>-0.11368955811707693</v>
      </c>
      <c r="AA16">
        <v>0.44004132897335274</v>
      </c>
      <c r="AB16">
        <v>3.5795468922918197</v>
      </c>
      <c r="AC16">
        <v>2.8827903333765104</v>
      </c>
    </row>
    <row r="17" spans="1:29">
      <c r="A17" t="s">
        <v>88</v>
      </c>
      <c r="B17" t="s">
        <v>89</v>
      </c>
      <c r="C17" t="s">
        <v>90</v>
      </c>
      <c r="D17" t="s">
        <v>27</v>
      </c>
      <c r="E17" t="s">
        <v>27</v>
      </c>
      <c r="F17" t="e">
        <v>#N/A</v>
      </c>
      <c r="G17" t="e">
        <v>#N/A</v>
      </c>
      <c r="H17">
        <v>29.357655372127322</v>
      </c>
      <c r="I17">
        <v>28.078490632650638</v>
      </c>
      <c r="J17">
        <v>26.981847195028198</v>
      </c>
      <c r="K17">
        <f t="shared" si="0"/>
        <v>28.139331066602054</v>
      </c>
      <c r="L17">
        <v>20.950565966588176</v>
      </c>
      <c r="M17">
        <v>21.142345712557802</v>
      </c>
      <c r="N17">
        <v>22.049523453890945</v>
      </c>
      <c r="O17">
        <f t="shared" si="1"/>
        <v>21.38081171101231</v>
      </c>
      <c r="P17">
        <v>23.430118128507932</v>
      </c>
      <c r="Q17">
        <v>22.753880931188704</v>
      </c>
      <c r="R17">
        <v>19.949369868818689</v>
      </c>
      <c r="S17">
        <f t="shared" si="2"/>
        <v>22.044456309505108</v>
      </c>
      <c r="T17">
        <v>20.950565966588176</v>
      </c>
      <c r="U17">
        <v>22.036461585141385</v>
      </c>
      <c r="V17">
        <v>21.025784836860286</v>
      </c>
      <c r="W17">
        <f t="shared" si="3"/>
        <v>21.33760412952995</v>
      </c>
      <c r="X17">
        <v>-6.758519355589744</v>
      </c>
      <c r="Y17">
        <v>3.0414977650934669</v>
      </c>
      <c r="Z17">
        <v>0.70685217997515792</v>
      </c>
      <c r="AA17">
        <v>0.24967091226003826</v>
      </c>
      <c r="AB17">
        <v>6.8017269370721039</v>
      </c>
      <c r="AC17">
        <v>3.0412248368614878</v>
      </c>
    </row>
    <row r="18" spans="1:29">
      <c r="A18" t="s">
        <v>91</v>
      </c>
      <c r="B18" t="s">
        <v>92</v>
      </c>
      <c r="C18" t="s">
        <v>93</v>
      </c>
      <c r="D18" t="s">
        <v>27</v>
      </c>
      <c r="E18" t="s">
        <v>94</v>
      </c>
      <c r="F18" t="e">
        <v>#N/A</v>
      </c>
      <c r="G18" t="e">
        <v>#N/A</v>
      </c>
      <c r="H18">
        <v>29.122743828549361</v>
      </c>
      <c r="I18">
        <v>28.591389828452517</v>
      </c>
      <c r="J18">
        <v>27.191191080290423</v>
      </c>
      <c r="K18">
        <f t="shared" si="0"/>
        <v>28.301774912430769</v>
      </c>
      <c r="L18">
        <v>23.457271723613772</v>
      </c>
      <c r="M18">
        <v>23.037032090906564</v>
      </c>
      <c r="N18">
        <v>23.107795879856852</v>
      </c>
      <c r="O18">
        <f t="shared" si="1"/>
        <v>23.20069989812573</v>
      </c>
      <c r="P18">
        <v>23.221563347391982</v>
      </c>
      <c r="Q18">
        <v>24.084280687314912</v>
      </c>
      <c r="R18">
        <v>23.76128497610652</v>
      </c>
      <c r="S18">
        <f t="shared" si="2"/>
        <v>23.689043003604471</v>
      </c>
      <c r="T18">
        <v>25.776304491479973</v>
      </c>
      <c r="U18">
        <v>24.220601606517931</v>
      </c>
      <c r="V18">
        <v>24.077261827792242</v>
      </c>
      <c r="W18">
        <f t="shared" si="3"/>
        <v>24.691389308596715</v>
      </c>
      <c r="X18">
        <v>-5.1010750143050387</v>
      </c>
      <c r="Y18">
        <v>3.0053043859349104</v>
      </c>
      <c r="Z18">
        <v>-1.0023463049922441</v>
      </c>
      <c r="AA18">
        <v>0.77005814815797657</v>
      </c>
      <c r="AB18">
        <v>3.6103856038340538</v>
      </c>
      <c r="AC18">
        <v>1.9843557264357459</v>
      </c>
    </row>
    <row r="19" spans="1:29">
      <c r="A19" t="s">
        <v>95</v>
      </c>
      <c r="B19" t="s">
        <v>96</v>
      </c>
      <c r="C19" t="s">
        <v>97</v>
      </c>
      <c r="D19" t="s">
        <v>27</v>
      </c>
      <c r="E19" t="s">
        <v>27</v>
      </c>
      <c r="F19" t="e">
        <v>#N/A</v>
      </c>
      <c r="G19" t="e">
        <v>#N/A</v>
      </c>
      <c r="H19">
        <v>30.671590134454949</v>
      </c>
      <c r="I19">
        <v>30.31250969138496</v>
      </c>
      <c r="J19">
        <v>30.046678508059596</v>
      </c>
      <c r="K19">
        <f t="shared" si="0"/>
        <v>30.343592777966503</v>
      </c>
      <c r="L19">
        <v>28.622265772691211</v>
      </c>
      <c r="M19">
        <v>28.820379778356877</v>
      </c>
      <c r="N19">
        <v>28.660429190692842</v>
      </c>
      <c r="O19">
        <f t="shared" si="1"/>
        <v>28.701024913913642</v>
      </c>
      <c r="P19">
        <v>29.05677326113253</v>
      </c>
      <c r="Q19">
        <v>28.80323700237361</v>
      </c>
      <c r="R19">
        <v>28.738736361093412</v>
      </c>
      <c r="S19">
        <f t="shared" si="2"/>
        <v>28.866248874866518</v>
      </c>
      <c r="T19">
        <v>28.851253871692734</v>
      </c>
      <c r="U19">
        <v>29.014936907265014</v>
      </c>
      <c r="V19">
        <v>29.049688342941195</v>
      </c>
      <c r="W19">
        <f t="shared" si="3"/>
        <v>28.971959707299646</v>
      </c>
      <c r="X19">
        <v>-1.6425678640528609</v>
      </c>
      <c r="Y19">
        <v>2.9982917420844779</v>
      </c>
      <c r="Z19">
        <v>-0.10571083243312884</v>
      </c>
      <c r="AA19">
        <v>0.38825725594902977</v>
      </c>
      <c r="AB19">
        <v>1.3716330706668565</v>
      </c>
      <c r="AC19">
        <v>2.699781646329023</v>
      </c>
    </row>
    <row r="20" spans="1:29">
      <c r="A20" t="s">
        <v>98</v>
      </c>
      <c r="B20" t="s">
        <v>99</v>
      </c>
      <c r="C20" t="s">
        <v>100</v>
      </c>
      <c r="D20" t="s">
        <v>27</v>
      </c>
      <c r="E20" t="s">
        <v>27</v>
      </c>
      <c r="F20" t="e">
        <v>#N/A</v>
      </c>
      <c r="G20" t="e">
        <v>#N/A</v>
      </c>
      <c r="H20">
        <v>29.19986853466639</v>
      </c>
      <c r="I20">
        <v>29.151558250270313</v>
      </c>
      <c r="J20">
        <v>29.208730912160743</v>
      </c>
      <c r="K20">
        <f t="shared" si="0"/>
        <v>29.186719232365817</v>
      </c>
      <c r="L20">
        <v>28.743685643128018</v>
      </c>
      <c r="M20">
        <v>28.577595200276694</v>
      </c>
      <c r="N20">
        <v>28.534681512491066</v>
      </c>
      <c r="O20">
        <f t="shared" si="1"/>
        <v>28.618654118631923</v>
      </c>
      <c r="P20">
        <v>28.886196730966404</v>
      </c>
      <c r="Q20">
        <v>28.78868857570259</v>
      </c>
      <c r="R20">
        <v>28.622265772691211</v>
      </c>
      <c r="S20">
        <f t="shared" si="2"/>
        <v>28.765717026453402</v>
      </c>
      <c r="T20">
        <v>28.591389828452517</v>
      </c>
      <c r="U20">
        <v>28.904953975718229</v>
      </c>
      <c r="V20">
        <v>28.996625277668972</v>
      </c>
      <c r="W20">
        <f t="shared" si="3"/>
        <v>28.830989693946574</v>
      </c>
      <c r="X20">
        <v>-0.56806511373389412</v>
      </c>
      <c r="Y20">
        <v>2.9953152830246967</v>
      </c>
      <c r="Z20">
        <v>-6.5272667493172065E-2</v>
      </c>
      <c r="AA20">
        <v>0.17027018305589317</v>
      </c>
      <c r="AB20">
        <v>0.3557295384192436</v>
      </c>
      <c r="AC20">
        <v>1.34208627345618</v>
      </c>
    </row>
    <row r="21" spans="1:29">
      <c r="A21" t="s">
        <v>101</v>
      </c>
      <c r="B21" t="s">
        <v>102</v>
      </c>
      <c r="C21" t="s">
        <v>103</v>
      </c>
      <c r="D21" t="s">
        <v>104</v>
      </c>
      <c r="E21" t="s">
        <v>105</v>
      </c>
      <c r="F21" t="e">
        <v>#N/A</v>
      </c>
      <c r="G21" t="e">
        <v>#N/A</v>
      </c>
      <c r="H21">
        <v>24.597520554604372</v>
      </c>
      <c r="I21">
        <v>24.430392611788715</v>
      </c>
      <c r="J21">
        <v>24.893764489535627</v>
      </c>
      <c r="K21">
        <f t="shared" si="0"/>
        <v>24.640559218642906</v>
      </c>
      <c r="L21">
        <v>25.788296955384407</v>
      </c>
      <c r="M21">
        <v>25.984528407556912</v>
      </c>
      <c r="N21">
        <v>25.967523842598862</v>
      </c>
      <c r="O21">
        <f t="shared" si="1"/>
        <v>25.913449735180063</v>
      </c>
      <c r="P21">
        <v>25.696822386206307</v>
      </c>
      <c r="Q21">
        <v>25.857051336978859</v>
      </c>
      <c r="R21">
        <v>25.564548085130212</v>
      </c>
      <c r="S21">
        <f t="shared" si="2"/>
        <v>25.706140602771793</v>
      </c>
      <c r="T21">
        <v>25.903939125587325</v>
      </c>
      <c r="U21">
        <v>26.195390275498326</v>
      </c>
      <c r="V21">
        <v>25.648294961830018</v>
      </c>
      <c r="W21">
        <f t="shared" si="3"/>
        <v>25.915874787638558</v>
      </c>
      <c r="X21">
        <v>1.2728905165371565</v>
      </c>
      <c r="Y21">
        <v>2.9833947005732302</v>
      </c>
      <c r="Z21">
        <v>-0.20973418486676465</v>
      </c>
      <c r="AA21">
        <v>0.51296218265716065</v>
      </c>
      <c r="AB21">
        <v>-1.2753155689956515</v>
      </c>
      <c r="AC21">
        <v>2.4441134607108093</v>
      </c>
    </row>
    <row r="22" spans="1:29">
      <c r="A22" t="s">
        <v>106</v>
      </c>
      <c r="B22" t="s">
        <v>107</v>
      </c>
      <c r="C22" t="s">
        <v>108</v>
      </c>
      <c r="D22" t="s">
        <v>109</v>
      </c>
      <c r="E22" t="s">
        <v>27</v>
      </c>
      <c r="F22" t="e">
        <v>#N/A</v>
      </c>
      <c r="G22" t="e">
        <v>#N/A</v>
      </c>
      <c r="H22">
        <v>27.497015813787439</v>
      </c>
      <c r="I22">
        <v>28.053482549904732</v>
      </c>
      <c r="J22">
        <v>26.379396533357777</v>
      </c>
      <c r="K22">
        <f t="shared" si="0"/>
        <v>27.309964965683317</v>
      </c>
      <c r="L22">
        <v>23.242327756535293</v>
      </c>
      <c r="M22">
        <v>23.181153557121764</v>
      </c>
      <c r="N22">
        <v>23.05891434343927</v>
      </c>
      <c r="O22">
        <f t="shared" si="1"/>
        <v>23.160798552365446</v>
      </c>
      <c r="P22">
        <v>23.451892076593001</v>
      </c>
      <c r="Q22">
        <v>22.921009512648311</v>
      </c>
      <c r="R22">
        <v>22.501246585739551</v>
      </c>
      <c r="S22">
        <f t="shared" si="2"/>
        <v>22.958049391660285</v>
      </c>
      <c r="T22">
        <v>22.534104834719116</v>
      </c>
      <c r="U22">
        <v>22.697423166691824</v>
      </c>
      <c r="V22">
        <v>23.019195819896737</v>
      </c>
      <c r="W22">
        <f t="shared" si="3"/>
        <v>22.750241273769223</v>
      </c>
      <c r="X22">
        <v>-4.1491664133178716</v>
      </c>
      <c r="Y22">
        <v>2.9547999560008646</v>
      </c>
      <c r="Z22">
        <v>0.20780811789106224</v>
      </c>
      <c r="AA22">
        <v>0.26835437804827023</v>
      </c>
      <c r="AB22">
        <v>4.559723691914094</v>
      </c>
      <c r="AC22">
        <v>3.0547223475906815</v>
      </c>
    </row>
    <row r="23" spans="1:29">
      <c r="A23" t="s">
        <v>110</v>
      </c>
      <c r="B23" t="s">
        <v>110</v>
      </c>
      <c r="C23" t="s">
        <v>111</v>
      </c>
      <c r="D23" t="s">
        <v>112</v>
      </c>
      <c r="E23" t="s">
        <v>113</v>
      </c>
      <c r="F23" t="s">
        <v>71</v>
      </c>
      <c r="G23" t="s">
        <v>114</v>
      </c>
      <c r="H23">
        <v>25.979708149611117</v>
      </c>
      <c r="I23">
        <v>25.682040510572733</v>
      </c>
      <c r="J23">
        <v>25.782214503116382</v>
      </c>
      <c r="K23">
        <f t="shared" si="0"/>
        <v>25.81465438776674</v>
      </c>
      <c r="L23">
        <v>26.567504481484065</v>
      </c>
      <c r="M23">
        <v>26.74156426552408</v>
      </c>
      <c r="N23">
        <v>26.712414023910593</v>
      </c>
      <c r="O23">
        <f t="shared" si="1"/>
        <v>26.673827590306246</v>
      </c>
      <c r="P23">
        <v>26.217860170673095</v>
      </c>
      <c r="Q23">
        <v>26.586831818728779</v>
      </c>
      <c r="R23">
        <v>26.405535437885074</v>
      </c>
      <c r="S23">
        <f t="shared" si="2"/>
        <v>26.403409142428984</v>
      </c>
      <c r="T23">
        <v>26.329219326889362</v>
      </c>
      <c r="U23">
        <v>26.386467809757772</v>
      </c>
      <c r="V23">
        <v>26.461711196566608</v>
      </c>
      <c r="W23">
        <f t="shared" si="3"/>
        <v>26.392466111071247</v>
      </c>
      <c r="X23">
        <v>0.85917320253950535</v>
      </c>
      <c r="Y23">
        <v>2.9524342081063986</v>
      </c>
      <c r="Z23">
        <v>1.0943031357736999E-2</v>
      </c>
      <c r="AA23">
        <v>3.261637116691081E-2</v>
      </c>
      <c r="AB23">
        <v>-0.57781172330450659</v>
      </c>
      <c r="AC23">
        <v>2.4243349170144222</v>
      </c>
    </row>
    <row r="24" spans="1:29">
      <c r="A24" t="s">
        <v>115</v>
      </c>
      <c r="B24" t="s">
        <v>116</v>
      </c>
      <c r="C24" t="s">
        <v>117</v>
      </c>
      <c r="D24" t="s">
        <v>27</v>
      </c>
      <c r="E24" t="s">
        <v>27</v>
      </c>
      <c r="F24" t="e">
        <v>#N/A</v>
      </c>
      <c r="G24" t="e">
        <v>#N/A</v>
      </c>
      <c r="H24">
        <v>29.146316979742455</v>
      </c>
      <c r="I24">
        <v>28.751349858145065</v>
      </c>
      <c r="J24">
        <v>27.310137640621914</v>
      </c>
      <c r="K24">
        <f t="shared" si="0"/>
        <v>28.402601492836478</v>
      </c>
      <c r="L24">
        <v>23.590365440076052</v>
      </c>
      <c r="M24">
        <v>23.248933318949664</v>
      </c>
      <c r="N24">
        <v>23.813727570559696</v>
      </c>
      <c r="O24">
        <f t="shared" si="1"/>
        <v>23.551008776528473</v>
      </c>
      <c r="P24">
        <v>23.66075462246916</v>
      </c>
      <c r="Q24">
        <v>23.457271723613772</v>
      </c>
      <c r="R24">
        <v>23.491401567096773</v>
      </c>
      <c r="S24">
        <f t="shared" si="2"/>
        <v>23.5364759710599</v>
      </c>
      <c r="T24">
        <v>23.71982083090727</v>
      </c>
      <c r="U24">
        <v>23.36798699878705</v>
      </c>
      <c r="V24">
        <v>23.14767086642286</v>
      </c>
      <c r="W24">
        <f t="shared" si="3"/>
        <v>23.411826232039061</v>
      </c>
      <c r="X24">
        <v>-4.851592716308005</v>
      </c>
      <c r="Y24">
        <v>2.9471938355943155</v>
      </c>
      <c r="Z24">
        <v>0.12464973902083898</v>
      </c>
      <c r="AA24">
        <v>0.28186632935526967</v>
      </c>
      <c r="AB24">
        <v>4.9907752607974167</v>
      </c>
      <c r="AC24">
        <v>2.9922171092267762</v>
      </c>
    </row>
    <row r="25" spans="1:29">
      <c r="A25" t="s">
        <v>118</v>
      </c>
      <c r="B25" t="s">
        <v>119</v>
      </c>
      <c r="C25" t="s">
        <v>120</v>
      </c>
      <c r="D25" t="s">
        <v>121</v>
      </c>
      <c r="E25" t="s">
        <v>122</v>
      </c>
      <c r="F25" t="s">
        <v>33</v>
      </c>
      <c r="G25" t="s">
        <v>123</v>
      </c>
      <c r="H25">
        <v>25.449647288815981</v>
      </c>
      <c r="I25">
        <v>25.43612279305442</v>
      </c>
      <c r="J25">
        <v>25.484030853631239</v>
      </c>
      <c r="K25">
        <f t="shared" si="0"/>
        <v>25.456600311833881</v>
      </c>
      <c r="L25">
        <v>26.481191976714992</v>
      </c>
      <c r="M25">
        <v>26.140152532739354</v>
      </c>
      <c r="N25">
        <v>26.250381632738527</v>
      </c>
      <c r="O25">
        <f t="shared" si="1"/>
        <v>26.290575380730957</v>
      </c>
      <c r="P25">
        <v>26.095318209990012</v>
      </c>
      <c r="Q25">
        <v>26.330932846210022</v>
      </c>
      <c r="R25">
        <v>26.061562678211136</v>
      </c>
      <c r="S25">
        <f t="shared" si="2"/>
        <v>26.162604578137053</v>
      </c>
      <c r="T25">
        <v>26.031100104274504</v>
      </c>
      <c r="U25">
        <v>25.842660211605249</v>
      </c>
      <c r="V25">
        <v>25.735374046634018</v>
      </c>
      <c r="W25">
        <f t="shared" si="3"/>
        <v>25.869711454171256</v>
      </c>
      <c r="X25">
        <v>0.83397506889707529</v>
      </c>
      <c r="Y25">
        <v>2.9225269952902946</v>
      </c>
      <c r="Z25">
        <v>0.29289312396579703</v>
      </c>
      <c r="AA25">
        <v>1.1380499597506086</v>
      </c>
      <c r="AB25">
        <v>-0.41311114233737456</v>
      </c>
      <c r="AC25">
        <v>2.0361973477649462</v>
      </c>
    </row>
    <row r="26" spans="1:29">
      <c r="A26" t="s">
        <v>124</v>
      </c>
      <c r="B26" t="s">
        <v>124</v>
      </c>
      <c r="C26" t="s">
        <v>125</v>
      </c>
      <c r="D26" t="s">
        <v>126</v>
      </c>
      <c r="E26" t="s">
        <v>127</v>
      </c>
      <c r="F26" t="e">
        <v>#N/A</v>
      </c>
      <c r="G26" t="e">
        <v>#N/A</v>
      </c>
      <c r="H26">
        <v>29.817039613523111</v>
      </c>
      <c r="I26">
        <v>28.02527406260246</v>
      </c>
      <c r="J26">
        <v>26.500122949807224</v>
      </c>
      <c r="K26">
        <f t="shared" si="0"/>
        <v>28.114145541977596</v>
      </c>
      <c r="L26">
        <v>20.321777913943052</v>
      </c>
      <c r="M26">
        <v>20.321777913943052</v>
      </c>
      <c r="N26">
        <v>20.670895777306555</v>
      </c>
      <c r="O26">
        <f t="shared" si="1"/>
        <v>20.438150535064221</v>
      </c>
      <c r="P26">
        <v>20.529751730104781</v>
      </c>
      <c r="Q26">
        <v>20.841614309498144</v>
      </c>
      <c r="R26">
        <v>18.938527575355735</v>
      </c>
      <c r="S26">
        <f t="shared" si="2"/>
        <v>20.103297871652888</v>
      </c>
      <c r="T26">
        <v>19.949369868818689</v>
      </c>
      <c r="U26">
        <v>19.949369868818689</v>
      </c>
      <c r="V26">
        <v>19.949369868818689</v>
      </c>
      <c r="W26">
        <f t="shared" si="3"/>
        <v>19.949369868818689</v>
      </c>
      <c r="X26">
        <v>-7.6759950069133751</v>
      </c>
      <c r="Y26">
        <v>2.8677137639505705</v>
      </c>
      <c r="Z26">
        <v>0.15392800283419916</v>
      </c>
      <c r="AA26">
        <v>9.3216468559571983E-2</v>
      </c>
      <c r="AB26">
        <v>8.164775673158907</v>
      </c>
      <c r="AC26">
        <v>2.982068705622746</v>
      </c>
    </row>
    <row r="27" spans="1:29">
      <c r="A27" t="s">
        <v>128</v>
      </c>
      <c r="B27" t="s">
        <v>129</v>
      </c>
      <c r="C27" t="s">
        <v>130</v>
      </c>
      <c r="D27" t="s">
        <v>131</v>
      </c>
      <c r="E27" t="s">
        <v>132</v>
      </c>
      <c r="F27" t="e">
        <v>#N/A</v>
      </c>
      <c r="G27" t="e">
        <v>#N/A</v>
      </c>
      <c r="H27">
        <v>25.788296955384407</v>
      </c>
      <c r="I27">
        <v>25.667834859280493</v>
      </c>
      <c r="J27">
        <v>25.923764858998396</v>
      </c>
      <c r="K27">
        <f t="shared" si="0"/>
        <v>25.793298891221099</v>
      </c>
      <c r="L27">
        <v>26.923782460667169</v>
      </c>
      <c r="M27">
        <v>26.586831818728779</v>
      </c>
      <c r="N27">
        <v>26.799024552540633</v>
      </c>
      <c r="O27">
        <f t="shared" si="1"/>
        <v>26.769879610645528</v>
      </c>
      <c r="P27">
        <v>26.125435537570471</v>
      </c>
      <c r="Q27">
        <v>26.818471594657641</v>
      </c>
      <c r="R27">
        <v>26.929454073760002</v>
      </c>
      <c r="S27">
        <f t="shared" si="2"/>
        <v>26.624453735329372</v>
      </c>
      <c r="T27">
        <v>26.824030159903145</v>
      </c>
      <c r="U27">
        <v>26.435381105752327</v>
      </c>
      <c r="V27">
        <v>26.059616117628735</v>
      </c>
      <c r="W27">
        <f t="shared" si="3"/>
        <v>26.439675794428069</v>
      </c>
      <c r="X27">
        <v>0.97658071942442959</v>
      </c>
      <c r="Y27">
        <v>2.8651432701829807</v>
      </c>
      <c r="Z27">
        <v>0.18477794090130217</v>
      </c>
      <c r="AA27">
        <v>0.21450971903001489</v>
      </c>
      <c r="AB27">
        <v>-0.64637690320697061</v>
      </c>
      <c r="AC27">
        <v>1.3014398462044965</v>
      </c>
    </row>
    <row r="28" spans="1:29">
      <c r="A28" t="s">
        <v>133</v>
      </c>
      <c r="B28" t="s">
        <v>134</v>
      </c>
      <c r="C28" t="s">
        <v>135</v>
      </c>
      <c r="D28" t="s">
        <v>56</v>
      </c>
      <c r="E28" t="s">
        <v>136</v>
      </c>
      <c r="F28" t="e">
        <v>#N/A</v>
      </c>
      <c r="G28" t="e">
        <v>#N/A</v>
      </c>
      <c r="H28">
        <v>29.175685902580838</v>
      </c>
      <c r="I28">
        <v>29.508870855540778</v>
      </c>
      <c r="J28">
        <v>28.566962778005692</v>
      </c>
      <c r="K28">
        <f t="shared" si="0"/>
        <v>29.083839845375767</v>
      </c>
      <c r="L28">
        <v>26.493001759376863</v>
      </c>
      <c r="M28">
        <v>25.564548085130212</v>
      </c>
      <c r="N28">
        <v>25.700773223053975</v>
      </c>
      <c r="O28">
        <f t="shared" si="1"/>
        <v>25.919441022520349</v>
      </c>
      <c r="P28">
        <v>24.580112369634623</v>
      </c>
      <c r="Q28">
        <v>25.445890012782034</v>
      </c>
      <c r="R28">
        <v>26.009103187503879</v>
      </c>
      <c r="S28">
        <f t="shared" si="2"/>
        <v>25.345035189973512</v>
      </c>
      <c r="T28">
        <v>26.430575891729546</v>
      </c>
      <c r="U28">
        <v>24.664275816146674</v>
      </c>
      <c r="V28">
        <v>24.609192462332093</v>
      </c>
      <c r="W28">
        <f t="shared" si="3"/>
        <v>25.234681390069436</v>
      </c>
      <c r="X28">
        <v>-3.1643988228554178</v>
      </c>
      <c r="Y28">
        <v>2.8605483677304178</v>
      </c>
      <c r="Z28">
        <v>0.11035379990407534</v>
      </c>
      <c r="AA28">
        <v>5.2121766290898507E-2</v>
      </c>
      <c r="AB28">
        <v>3.8491584553063305</v>
      </c>
      <c r="AC28">
        <v>2.3690183515909382</v>
      </c>
    </row>
    <row r="29" spans="1:29">
      <c r="A29" t="s">
        <v>137</v>
      </c>
      <c r="B29" t="s">
        <v>138</v>
      </c>
      <c r="C29" t="s">
        <v>139</v>
      </c>
      <c r="D29" t="s">
        <v>27</v>
      </c>
      <c r="E29" t="s">
        <v>27</v>
      </c>
      <c r="F29" t="e">
        <v>#N/A</v>
      </c>
      <c r="G29" t="e">
        <v>#N/A</v>
      </c>
      <c r="H29">
        <v>27.62154682718381</v>
      </c>
      <c r="I29">
        <v>27.579670213505214</v>
      </c>
      <c r="J29">
        <v>26.694635313193213</v>
      </c>
      <c r="K29">
        <f t="shared" si="0"/>
        <v>27.298617451294078</v>
      </c>
      <c r="L29">
        <v>24.839304514364922</v>
      </c>
      <c r="M29">
        <v>24.974049617288781</v>
      </c>
      <c r="N29">
        <v>24.793882292845833</v>
      </c>
      <c r="O29">
        <f t="shared" si="1"/>
        <v>24.86907880816651</v>
      </c>
      <c r="P29">
        <v>24.269469954230122</v>
      </c>
      <c r="Q29">
        <v>25.121319343672383</v>
      </c>
      <c r="R29">
        <v>25.220737878249707</v>
      </c>
      <c r="S29">
        <f t="shared" si="2"/>
        <v>24.870509058717403</v>
      </c>
      <c r="T29">
        <v>24.602037001972167</v>
      </c>
      <c r="U29">
        <v>25.178068526804591</v>
      </c>
      <c r="V29">
        <v>24.053120483139597</v>
      </c>
      <c r="W29">
        <f t="shared" si="3"/>
        <v>24.611075337305451</v>
      </c>
      <c r="X29">
        <v>-2.4295386431275681</v>
      </c>
      <c r="Y29">
        <v>2.8600659490696949</v>
      </c>
      <c r="Z29">
        <v>0.25943372141195198</v>
      </c>
      <c r="AA29">
        <v>0.22921701115454793</v>
      </c>
      <c r="AB29">
        <v>2.6875421139886271</v>
      </c>
      <c r="AC29">
        <v>2.426161249435788</v>
      </c>
    </row>
    <row r="30" spans="1:29">
      <c r="A30" t="s">
        <v>140</v>
      </c>
      <c r="B30" t="s">
        <v>141</v>
      </c>
      <c r="C30" t="s">
        <v>142</v>
      </c>
      <c r="D30" t="s">
        <v>143</v>
      </c>
      <c r="E30" t="s">
        <v>27</v>
      </c>
      <c r="F30" t="e">
        <v>#N/A</v>
      </c>
      <c r="G30" t="e">
        <v>#N/A</v>
      </c>
      <c r="H30">
        <v>27.334358123237802</v>
      </c>
      <c r="I30">
        <v>26.58928718998213</v>
      </c>
      <c r="J30">
        <v>26.412308058328659</v>
      </c>
      <c r="K30">
        <f t="shared" si="0"/>
        <v>26.778651123849532</v>
      </c>
      <c r="L30">
        <v>24.417583671976733</v>
      </c>
      <c r="M30">
        <v>24.602037001972167</v>
      </c>
      <c r="N30">
        <v>24.285488303386952</v>
      </c>
      <c r="O30">
        <f t="shared" si="1"/>
        <v>24.435036325778615</v>
      </c>
      <c r="P30">
        <v>24.595580127092934</v>
      </c>
      <c r="Q30">
        <v>24.333106287177401</v>
      </c>
      <c r="R30">
        <v>24.311601416246575</v>
      </c>
      <c r="S30">
        <f t="shared" si="2"/>
        <v>24.413429276838968</v>
      </c>
      <c r="T30">
        <v>24.934003664590563</v>
      </c>
      <c r="U30">
        <v>24.565713455446129</v>
      </c>
      <c r="V30">
        <v>24.537805776080219</v>
      </c>
      <c r="W30">
        <f t="shared" si="3"/>
        <v>24.679174298705636</v>
      </c>
      <c r="X30">
        <v>-2.3436147980709165</v>
      </c>
      <c r="Y30">
        <v>2.8552104804835983</v>
      </c>
      <c r="Z30">
        <v>-0.26574502186666749</v>
      </c>
      <c r="AA30">
        <v>0.78075788035071647</v>
      </c>
      <c r="AB30">
        <v>2.0994768251438956</v>
      </c>
      <c r="AC30">
        <v>2.6053717659327935</v>
      </c>
    </row>
    <row r="31" spans="1:29">
      <c r="A31" t="s">
        <v>144</v>
      </c>
      <c r="B31" t="s">
        <v>145</v>
      </c>
      <c r="C31" t="s">
        <v>146</v>
      </c>
      <c r="D31" t="s">
        <v>27</v>
      </c>
      <c r="E31" t="s">
        <v>27</v>
      </c>
      <c r="F31" t="e">
        <v>#N/A</v>
      </c>
      <c r="G31" t="e">
        <v>#N/A</v>
      </c>
      <c r="H31">
        <v>25.467335496343669</v>
      </c>
      <c r="I31">
        <v>25.192848017157925</v>
      </c>
      <c r="J31">
        <v>25.209668527748565</v>
      </c>
      <c r="K31">
        <f t="shared" si="0"/>
        <v>25.28995068041672</v>
      </c>
      <c r="L31">
        <v>23.794734041144153</v>
      </c>
      <c r="M31">
        <v>24.242767863939466</v>
      </c>
      <c r="N31">
        <v>24.084280687314912</v>
      </c>
      <c r="O31">
        <f t="shared" si="1"/>
        <v>24.040594197466177</v>
      </c>
      <c r="P31">
        <v>25.089286095962379</v>
      </c>
      <c r="Q31">
        <v>25.361956848253865</v>
      </c>
      <c r="R31">
        <v>24.861898500891964</v>
      </c>
      <c r="S31">
        <f t="shared" si="2"/>
        <v>25.104380481702737</v>
      </c>
      <c r="T31">
        <v>25.029667858840742</v>
      </c>
      <c r="U31">
        <v>24.893764489535627</v>
      </c>
      <c r="V31">
        <v>24.771792021347501</v>
      </c>
      <c r="W31">
        <f t="shared" si="3"/>
        <v>24.898408123241285</v>
      </c>
      <c r="X31">
        <v>-1.2493564829505424</v>
      </c>
      <c r="Y31">
        <v>2.8545948063394313</v>
      </c>
      <c r="Z31">
        <v>0.20597235846145168</v>
      </c>
      <c r="AA31">
        <v>0.56223110944454424</v>
      </c>
      <c r="AB31">
        <v>0.39154255717543407</v>
      </c>
      <c r="AC31">
        <v>1.5552812781201066</v>
      </c>
    </row>
    <row r="32" spans="1:29">
      <c r="A32" t="s">
        <v>147</v>
      </c>
      <c r="B32" t="s">
        <v>148</v>
      </c>
      <c r="C32" t="s">
        <v>149</v>
      </c>
      <c r="D32" t="s">
        <v>150</v>
      </c>
      <c r="E32" t="s">
        <v>151</v>
      </c>
      <c r="F32" t="s">
        <v>71</v>
      </c>
      <c r="G32" t="s">
        <v>152</v>
      </c>
      <c r="H32">
        <v>23.471657869030437</v>
      </c>
      <c r="I32">
        <v>23.698979589248509</v>
      </c>
      <c r="J32">
        <v>23.18807166489206</v>
      </c>
      <c r="K32">
        <f t="shared" si="0"/>
        <v>23.452903041057002</v>
      </c>
      <c r="L32">
        <v>24.609192462332093</v>
      </c>
      <c r="M32">
        <v>24.757438775246214</v>
      </c>
      <c r="N32">
        <v>24.915309677091049</v>
      </c>
      <c r="O32">
        <f t="shared" si="1"/>
        <v>24.760646971556451</v>
      </c>
      <c r="P32">
        <v>21.896817592239501</v>
      </c>
      <c r="Q32">
        <v>23.98162211906541</v>
      </c>
      <c r="R32">
        <v>23.692108383541338</v>
      </c>
      <c r="S32">
        <f t="shared" si="2"/>
        <v>23.190182698282083</v>
      </c>
      <c r="T32">
        <v>21.724465184253035</v>
      </c>
      <c r="U32">
        <v>23.64619711275974</v>
      </c>
      <c r="V32">
        <v>23.826048033867878</v>
      </c>
      <c r="W32">
        <f t="shared" si="3"/>
        <v>23.06557011029355</v>
      </c>
      <c r="X32">
        <v>1.3077439304994485</v>
      </c>
      <c r="Y32">
        <v>2.7924425998736395</v>
      </c>
      <c r="Z32">
        <v>0.12461258798853336</v>
      </c>
      <c r="AA32">
        <v>4.5469365832863706E-2</v>
      </c>
      <c r="AB32">
        <v>0.38733293076345277</v>
      </c>
      <c r="AC32">
        <v>0.2190987352936678</v>
      </c>
    </row>
    <row r="33" spans="1:29">
      <c r="A33" t="s">
        <v>153</v>
      </c>
      <c r="B33" t="s">
        <v>154</v>
      </c>
      <c r="C33" t="s">
        <v>155</v>
      </c>
      <c r="D33" t="s">
        <v>27</v>
      </c>
      <c r="E33" t="s">
        <v>27</v>
      </c>
      <c r="F33" t="e">
        <v>#N/A</v>
      </c>
      <c r="G33" t="e">
        <v>#N/A</v>
      </c>
      <c r="H33">
        <v>25.673777420623125</v>
      </c>
      <c r="I33">
        <v>25.361956848253865</v>
      </c>
      <c r="J33">
        <v>25.447132102559952</v>
      </c>
      <c r="K33">
        <f t="shared" si="0"/>
        <v>25.494288790478979</v>
      </c>
      <c r="L33">
        <v>26.252809418291065</v>
      </c>
      <c r="M33">
        <v>26.17078853066737</v>
      </c>
      <c r="N33">
        <v>26.221597547302409</v>
      </c>
      <c r="O33">
        <f t="shared" si="1"/>
        <v>26.215065165420281</v>
      </c>
      <c r="P33">
        <v>26.069064705850185</v>
      </c>
      <c r="Q33">
        <v>26.359292082659227</v>
      </c>
      <c r="R33">
        <v>26.166178237568008</v>
      </c>
      <c r="S33">
        <f t="shared" si="2"/>
        <v>26.198178342025809</v>
      </c>
      <c r="T33">
        <v>26.058102514402325</v>
      </c>
      <c r="U33">
        <v>26.298821578741979</v>
      </c>
      <c r="V33">
        <v>25.960695573393213</v>
      </c>
      <c r="W33">
        <f t="shared" si="3"/>
        <v>26.10587322217917</v>
      </c>
      <c r="X33">
        <v>0.72077637494130187</v>
      </c>
      <c r="Y33">
        <v>2.7724214947988419</v>
      </c>
      <c r="Z33">
        <v>9.2305119846638917E-2</v>
      </c>
      <c r="AA33">
        <v>0.28205430710719431</v>
      </c>
      <c r="AB33">
        <v>-0.61158443170019083</v>
      </c>
      <c r="AC33">
        <v>1.9541981696893902</v>
      </c>
    </row>
    <row r="34" spans="1:29">
      <c r="A34" t="s">
        <v>156</v>
      </c>
      <c r="B34" t="s">
        <v>157</v>
      </c>
      <c r="C34" t="s">
        <v>158</v>
      </c>
      <c r="D34" t="s">
        <v>159</v>
      </c>
      <c r="E34" t="s">
        <v>160</v>
      </c>
      <c r="F34" t="e">
        <v>#N/A</v>
      </c>
      <c r="G34" t="e">
        <v>#N/A</v>
      </c>
      <c r="H34">
        <v>24.529871710909251</v>
      </c>
      <c r="I34">
        <v>23.715372695178569</v>
      </c>
      <c r="J34">
        <v>24.433324960045962</v>
      </c>
      <c r="K34">
        <f t="shared" si="0"/>
        <v>24.226189788711263</v>
      </c>
      <c r="L34">
        <v>27.389686760902908</v>
      </c>
      <c r="M34">
        <v>26.542011718406687</v>
      </c>
      <c r="N34">
        <v>26.801699085732228</v>
      </c>
      <c r="O34">
        <f t="shared" si="1"/>
        <v>26.91113252168061</v>
      </c>
      <c r="P34">
        <v>25.520213738701852</v>
      </c>
      <c r="Q34">
        <v>27.546186104855099</v>
      </c>
      <c r="R34">
        <v>27.105135493774227</v>
      </c>
      <c r="S34">
        <f t="shared" si="2"/>
        <v>26.723845112443726</v>
      </c>
      <c r="T34">
        <v>26.184805246639019</v>
      </c>
      <c r="U34">
        <v>26.184805246639019</v>
      </c>
      <c r="V34">
        <v>24.885379369755213</v>
      </c>
      <c r="W34">
        <f t="shared" si="3"/>
        <v>25.751663287677747</v>
      </c>
      <c r="X34">
        <v>2.6849427329693469</v>
      </c>
      <c r="Y34">
        <v>2.7672615234204438</v>
      </c>
      <c r="Z34">
        <v>0.97218182476597903</v>
      </c>
      <c r="AA34">
        <v>0.57531579956163625</v>
      </c>
      <c r="AB34">
        <v>-1.525473498966484</v>
      </c>
      <c r="AC34">
        <v>1.4109947161834999</v>
      </c>
    </row>
    <row r="35" spans="1:29">
      <c r="A35" t="s">
        <v>161</v>
      </c>
      <c r="B35" t="s">
        <v>162</v>
      </c>
      <c r="C35" t="s">
        <v>163</v>
      </c>
      <c r="D35" t="s">
        <v>27</v>
      </c>
      <c r="E35" t="s">
        <v>27</v>
      </c>
      <c r="F35" t="e">
        <v>#N/A</v>
      </c>
      <c r="G35" t="e">
        <v>#N/A</v>
      </c>
      <c r="H35">
        <v>28.872304059800189</v>
      </c>
      <c r="I35">
        <v>27.767284200261773</v>
      </c>
      <c r="J35">
        <v>26.993453678734408</v>
      </c>
      <c r="K35">
        <f t="shared" si="0"/>
        <v>27.877680646265457</v>
      </c>
      <c r="L35">
        <v>23.383056202551973</v>
      </c>
      <c r="M35">
        <v>23.952482928856345</v>
      </c>
      <c r="N35">
        <v>23.71982083090727</v>
      </c>
      <c r="O35">
        <f t="shared" si="1"/>
        <v>23.685119987438529</v>
      </c>
      <c r="P35">
        <v>24.089842097838275</v>
      </c>
      <c r="Q35">
        <v>24.560354274613811</v>
      </c>
      <c r="R35">
        <v>23.270098529578188</v>
      </c>
      <c r="S35">
        <f t="shared" si="2"/>
        <v>23.973431634010094</v>
      </c>
      <c r="T35">
        <v>24.890837928371464</v>
      </c>
      <c r="U35">
        <v>23.962777135850271</v>
      </c>
      <c r="V35">
        <v>23.56440910223991</v>
      </c>
      <c r="W35">
        <f t="shared" si="3"/>
        <v>24.139341388820551</v>
      </c>
      <c r="X35">
        <v>-4.1925606588269275</v>
      </c>
      <c r="Y35">
        <v>2.7408771543465082</v>
      </c>
      <c r="Z35">
        <v>-0.16590975481045689</v>
      </c>
      <c r="AA35">
        <v>0.11024623511311996</v>
      </c>
      <c r="AB35">
        <v>3.7383392574449061</v>
      </c>
      <c r="AC35">
        <v>2.2912132325769901</v>
      </c>
    </row>
    <row r="36" spans="1:29">
      <c r="A36" t="s">
        <v>164</v>
      </c>
      <c r="B36" t="s">
        <v>164</v>
      </c>
      <c r="C36" t="s">
        <v>165</v>
      </c>
      <c r="D36" t="s">
        <v>166</v>
      </c>
      <c r="E36" t="s">
        <v>167</v>
      </c>
      <c r="F36" t="s">
        <v>33</v>
      </c>
      <c r="G36" t="s">
        <v>168</v>
      </c>
      <c r="H36">
        <v>24.7285282608164</v>
      </c>
      <c r="I36">
        <v>24.324347588890785</v>
      </c>
      <c r="J36">
        <v>24.10410327877614</v>
      </c>
      <c r="K36">
        <f t="shared" si="0"/>
        <v>24.385659709494444</v>
      </c>
      <c r="L36">
        <v>26.534730380910887</v>
      </c>
      <c r="M36">
        <v>25.968778329553263</v>
      </c>
      <c r="N36">
        <v>26.588700851068179</v>
      </c>
      <c r="O36">
        <f t="shared" si="1"/>
        <v>26.364069853844111</v>
      </c>
      <c r="P36">
        <v>25.445890012782034</v>
      </c>
      <c r="Q36">
        <v>25.816864903232055</v>
      </c>
      <c r="R36">
        <v>26.546020292036886</v>
      </c>
      <c r="S36">
        <f t="shared" si="2"/>
        <v>25.936258402683659</v>
      </c>
      <c r="T36">
        <v>24.839304514364922</v>
      </c>
      <c r="U36">
        <v>25.99469472169778</v>
      </c>
      <c r="V36">
        <v>26.092464361516992</v>
      </c>
      <c r="W36">
        <f t="shared" si="3"/>
        <v>25.642154532526565</v>
      </c>
      <c r="X36">
        <v>1.9784101443496667</v>
      </c>
      <c r="Y36">
        <v>2.7355615055161699</v>
      </c>
      <c r="Z36">
        <v>0.2941038701570946</v>
      </c>
      <c r="AA36">
        <v>0.22238922471960842</v>
      </c>
      <c r="AB36">
        <v>-1.2564948230321207</v>
      </c>
      <c r="AC36">
        <v>1.3303142913735837</v>
      </c>
    </row>
    <row r="37" spans="1:29">
      <c r="A37" t="s">
        <v>169</v>
      </c>
      <c r="B37" t="s">
        <v>170</v>
      </c>
      <c r="C37" t="s">
        <v>171</v>
      </c>
      <c r="D37" t="s">
        <v>27</v>
      </c>
      <c r="E37" t="s">
        <v>27</v>
      </c>
      <c r="F37" t="e">
        <v>#N/A</v>
      </c>
      <c r="G37" t="e">
        <v>#N/A</v>
      </c>
      <c r="H37">
        <v>24.022506524141559</v>
      </c>
      <c r="I37">
        <v>23.822361544488306</v>
      </c>
      <c r="J37">
        <v>24.199420268323053</v>
      </c>
      <c r="K37">
        <f t="shared" si="0"/>
        <v>24.014762778984306</v>
      </c>
      <c r="L37">
        <v>25.200999787987516</v>
      </c>
      <c r="M37">
        <v>25.027331099567281</v>
      </c>
      <c r="N37">
        <v>24.893764489535627</v>
      </c>
      <c r="O37">
        <f t="shared" si="1"/>
        <v>25.040698459030143</v>
      </c>
      <c r="P37">
        <v>24.8315642538882</v>
      </c>
      <c r="Q37">
        <v>25.129488136496324</v>
      </c>
      <c r="R37">
        <v>25.107361957482571</v>
      </c>
      <c r="S37">
        <f t="shared" si="2"/>
        <v>25.022804782622362</v>
      </c>
      <c r="T37">
        <v>25.206113210234594</v>
      </c>
      <c r="U37">
        <v>25.790926359801379</v>
      </c>
      <c r="V37">
        <v>25.341704080517264</v>
      </c>
      <c r="W37">
        <f t="shared" si="3"/>
        <v>25.446247883517746</v>
      </c>
      <c r="X37">
        <v>1.025935680045837</v>
      </c>
      <c r="Y37">
        <v>2.7266844032341817</v>
      </c>
      <c r="Z37">
        <v>-0.4234431008953834</v>
      </c>
      <c r="AA37">
        <v>0.98748828740124317</v>
      </c>
      <c r="AB37">
        <v>-1.43148510453344</v>
      </c>
      <c r="AC37">
        <v>2.6346928215616185</v>
      </c>
    </row>
    <row r="38" spans="1:29">
      <c r="A38" t="s">
        <v>172</v>
      </c>
      <c r="B38" t="s">
        <v>173</v>
      </c>
      <c r="C38" t="s">
        <v>174</v>
      </c>
      <c r="D38" t="s">
        <v>27</v>
      </c>
      <c r="E38" t="s">
        <v>27</v>
      </c>
      <c r="F38" t="e">
        <v>#N/A</v>
      </c>
      <c r="G38" t="e">
        <v>#N/A</v>
      </c>
      <c r="H38">
        <v>26.186264387606524</v>
      </c>
      <c r="I38">
        <v>25.680296788475335</v>
      </c>
      <c r="J38">
        <v>25.439544279086988</v>
      </c>
      <c r="K38">
        <f t="shared" si="0"/>
        <v>25.768701818389616</v>
      </c>
      <c r="L38">
        <v>23.664772567430742</v>
      </c>
      <c r="M38">
        <v>23.98162211906541</v>
      </c>
      <c r="N38">
        <v>24.093353595367791</v>
      </c>
      <c r="O38">
        <f t="shared" si="1"/>
        <v>23.91324942728798</v>
      </c>
      <c r="P38">
        <v>24.75202855317605</v>
      </c>
      <c r="Q38">
        <v>24.311601416246575</v>
      </c>
      <c r="R38">
        <v>24.529871710909251</v>
      </c>
      <c r="S38">
        <f t="shared" si="2"/>
        <v>24.531167226777288</v>
      </c>
      <c r="T38">
        <v>23.7347767774605</v>
      </c>
      <c r="U38">
        <v>24.093353595367791</v>
      </c>
      <c r="V38">
        <v>24.087080099986988</v>
      </c>
      <c r="W38">
        <f t="shared" si="3"/>
        <v>23.971736824271758</v>
      </c>
      <c r="X38">
        <v>-1.8554523911016361</v>
      </c>
      <c r="Y38">
        <v>2.723918610335101</v>
      </c>
      <c r="Z38">
        <v>0.55943040250553011</v>
      </c>
      <c r="AA38">
        <v>1.4905835864479271</v>
      </c>
      <c r="AB38">
        <v>1.7969649941178574</v>
      </c>
      <c r="AC38">
        <v>2.7028225320314534</v>
      </c>
    </row>
    <row r="39" spans="1:29">
      <c r="A39" t="s">
        <v>175</v>
      </c>
      <c r="B39" t="s">
        <v>176</v>
      </c>
      <c r="C39" t="s">
        <v>177</v>
      </c>
      <c r="D39" t="s">
        <v>178</v>
      </c>
      <c r="E39" t="s">
        <v>179</v>
      </c>
      <c r="F39" t="e">
        <v>#N/A</v>
      </c>
      <c r="G39" t="e">
        <v>#N/A</v>
      </c>
      <c r="H39">
        <v>28.031014867275957</v>
      </c>
      <c r="I39">
        <v>28.092003327055693</v>
      </c>
      <c r="J39">
        <v>26.560233702357539</v>
      </c>
      <c r="K39">
        <f t="shared" si="0"/>
        <v>27.561083965563061</v>
      </c>
      <c r="L39">
        <v>23.777024556054673</v>
      </c>
      <c r="M39">
        <v>22.838108158864667</v>
      </c>
      <c r="N39">
        <v>22.55143057507318</v>
      </c>
      <c r="O39">
        <f t="shared" si="1"/>
        <v>23.055521096664176</v>
      </c>
      <c r="P39">
        <v>23.803141609352437</v>
      </c>
      <c r="Q39">
        <v>23.485782008878029</v>
      </c>
      <c r="R39">
        <v>23.127003613176736</v>
      </c>
      <c r="S39">
        <f t="shared" si="2"/>
        <v>23.471975743802403</v>
      </c>
      <c r="T39">
        <v>22.707686943586481</v>
      </c>
      <c r="U39">
        <v>22.214792215641996</v>
      </c>
      <c r="V39">
        <v>22.280709443728853</v>
      </c>
      <c r="W39">
        <f t="shared" si="3"/>
        <v>22.401062867652442</v>
      </c>
      <c r="X39">
        <v>-4.5055628688988847</v>
      </c>
      <c r="Y39">
        <v>2.7131663262322689</v>
      </c>
      <c r="Z39">
        <v>1.0709128761499613</v>
      </c>
      <c r="AA39">
        <v>1.898232042870998</v>
      </c>
      <c r="AB39">
        <v>5.1600210979106187</v>
      </c>
      <c r="AC39">
        <v>3.2243328945458622</v>
      </c>
    </row>
    <row r="40" spans="1:29">
      <c r="A40" t="s">
        <v>180</v>
      </c>
      <c r="B40" t="s">
        <v>181</v>
      </c>
      <c r="C40" t="s">
        <v>182</v>
      </c>
      <c r="D40" t="s">
        <v>27</v>
      </c>
      <c r="E40" t="s">
        <v>27</v>
      </c>
      <c r="F40" t="e">
        <v>#N/A</v>
      </c>
      <c r="G40" t="e">
        <v>#N/A</v>
      </c>
      <c r="H40">
        <v>30.33239141596226</v>
      </c>
      <c r="I40">
        <v>29.725236193474853</v>
      </c>
      <c r="J40">
        <v>29.103613094292253</v>
      </c>
      <c r="K40">
        <f t="shared" si="0"/>
        <v>29.720413567909787</v>
      </c>
      <c r="L40">
        <v>27.121157171024219</v>
      </c>
      <c r="M40">
        <v>27.231212574435727</v>
      </c>
      <c r="N40">
        <v>26.931615885879641</v>
      </c>
      <c r="O40">
        <f t="shared" si="1"/>
        <v>27.094661877113197</v>
      </c>
      <c r="P40">
        <v>27.072165361374065</v>
      </c>
      <c r="Q40">
        <v>27.256079857528167</v>
      </c>
      <c r="R40">
        <v>27.006249079127628</v>
      </c>
      <c r="S40">
        <f t="shared" si="2"/>
        <v>27.111498099343283</v>
      </c>
      <c r="T40">
        <v>27.216745444773835</v>
      </c>
      <c r="U40">
        <v>26.831545753344965</v>
      </c>
      <c r="V40">
        <v>26.770135451060721</v>
      </c>
      <c r="W40">
        <f t="shared" si="3"/>
        <v>26.939475549726509</v>
      </c>
      <c r="X40">
        <v>-2.6257516907965908</v>
      </c>
      <c r="Y40">
        <v>2.7020683146252096</v>
      </c>
      <c r="Z40">
        <v>0.17202254961677355</v>
      </c>
      <c r="AA40">
        <v>0.4700391952869154</v>
      </c>
      <c r="AB40">
        <v>2.7809380181832779</v>
      </c>
      <c r="AC40">
        <v>2.7262497839711952</v>
      </c>
    </row>
    <row r="41" spans="1:29">
      <c r="A41" t="s">
        <v>183</v>
      </c>
      <c r="B41" t="s">
        <v>183</v>
      </c>
      <c r="C41" t="s">
        <v>184</v>
      </c>
      <c r="D41" t="s">
        <v>185</v>
      </c>
      <c r="E41" t="s">
        <v>186</v>
      </c>
      <c r="F41" t="e">
        <v>#N/A</v>
      </c>
      <c r="G41" t="e">
        <v>#N/A</v>
      </c>
      <c r="H41">
        <v>25.313446287321188</v>
      </c>
      <c r="I41">
        <v>25.396867167011724</v>
      </c>
      <c r="J41">
        <v>25.380802586204087</v>
      </c>
      <c r="K41">
        <f t="shared" si="0"/>
        <v>25.363705346845666</v>
      </c>
      <c r="L41">
        <v>26.180975064890266</v>
      </c>
      <c r="M41">
        <v>25.877628457087997</v>
      </c>
      <c r="N41">
        <v>26.004991465001073</v>
      </c>
      <c r="O41">
        <f t="shared" si="1"/>
        <v>26.021198328993112</v>
      </c>
      <c r="P41">
        <v>25.893256263521348</v>
      </c>
      <c r="Q41">
        <v>25.981475644754806</v>
      </c>
      <c r="R41">
        <v>26.015241997653632</v>
      </c>
      <c r="S41">
        <f t="shared" si="2"/>
        <v>25.963324635309931</v>
      </c>
      <c r="T41">
        <v>25.862906153726783</v>
      </c>
      <c r="U41">
        <v>25.736685099965644</v>
      </c>
      <c r="V41">
        <v>25.475932236003018</v>
      </c>
      <c r="W41">
        <f t="shared" si="3"/>
        <v>25.691841163231814</v>
      </c>
      <c r="X41">
        <v>0.65749298214744556</v>
      </c>
      <c r="Y41">
        <v>2.7003901134362343</v>
      </c>
      <c r="Z41">
        <v>0.27148347207811696</v>
      </c>
      <c r="AA41">
        <v>1.0668426101336399</v>
      </c>
      <c r="AB41">
        <v>-0.32813581638614764</v>
      </c>
      <c r="AC41">
        <v>1.3159656711866006</v>
      </c>
    </row>
    <row r="42" spans="1:29">
      <c r="A42" t="s">
        <v>187</v>
      </c>
      <c r="B42" t="s">
        <v>188</v>
      </c>
      <c r="C42" t="s">
        <v>189</v>
      </c>
      <c r="D42" t="s">
        <v>190</v>
      </c>
      <c r="E42" t="s">
        <v>191</v>
      </c>
      <c r="F42" t="e">
        <v>#N/A</v>
      </c>
      <c r="G42" t="e">
        <v>#N/A</v>
      </c>
      <c r="H42">
        <v>29.49023202196658</v>
      </c>
      <c r="I42">
        <v>29.424514092440106</v>
      </c>
      <c r="J42">
        <v>29.585173472627684</v>
      </c>
      <c r="K42">
        <f t="shared" si="0"/>
        <v>29.499973195678123</v>
      </c>
      <c r="L42">
        <v>28.851253871692734</v>
      </c>
      <c r="M42">
        <v>28.761697677244729</v>
      </c>
      <c r="N42">
        <v>28.50401582816059</v>
      </c>
      <c r="O42">
        <f t="shared" si="1"/>
        <v>28.705655792366016</v>
      </c>
      <c r="P42">
        <v>29.463805275641903</v>
      </c>
      <c r="Q42">
        <v>29.406300058923321</v>
      </c>
      <c r="R42">
        <v>28.860651474186326</v>
      </c>
      <c r="S42">
        <f t="shared" si="2"/>
        <v>29.243585602917182</v>
      </c>
      <c r="T42">
        <v>28.946653950459488</v>
      </c>
      <c r="U42">
        <v>29.19986853466639</v>
      </c>
      <c r="V42">
        <v>29.05677326113253</v>
      </c>
      <c r="W42">
        <f t="shared" si="3"/>
        <v>29.067765248752803</v>
      </c>
      <c r="X42">
        <v>-0.79431740331210676</v>
      </c>
      <c r="Y42">
        <v>2.6508755938740483</v>
      </c>
      <c r="Z42">
        <v>0.17582035416437947</v>
      </c>
      <c r="AA42">
        <v>0.35571225025538189</v>
      </c>
      <c r="AB42">
        <v>0.43220794692532039</v>
      </c>
      <c r="AC42">
        <v>2.11773760203147</v>
      </c>
    </row>
    <row r="43" spans="1:29">
      <c r="A43" t="s">
        <v>192</v>
      </c>
      <c r="B43" t="s">
        <v>192</v>
      </c>
      <c r="C43" t="s">
        <v>193</v>
      </c>
      <c r="D43" t="s">
        <v>194</v>
      </c>
      <c r="E43" t="s">
        <v>195</v>
      </c>
      <c r="F43" t="s">
        <v>33</v>
      </c>
      <c r="G43" t="s">
        <v>196</v>
      </c>
      <c r="H43">
        <v>29.089604505598427</v>
      </c>
      <c r="I43">
        <v>27.62154682718381</v>
      </c>
      <c r="J43">
        <v>26.829978701860316</v>
      </c>
      <c r="K43">
        <f t="shared" si="0"/>
        <v>27.847043344880849</v>
      </c>
      <c r="L43">
        <v>23.41571905599983</v>
      </c>
      <c r="M43">
        <v>22.942955170744565</v>
      </c>
      <c r="N43">
        <v>23.066885633420309</v>
      </c>
      <c r="O43">
        <f t="shared" si="1"/>
        <v>23.14185328672157</v>
      </c>
      <c r="P43">
        <v>21.86986774201549</v>
      </c>
      <c r="Q43">
        <v>19.77413763120974</v>
      </c>
      <c r="R43">
        <v>21.622869760347829</v>
      </c>
      <c r="S43">
        <f t="shared" si="2"/>
        <v>21.088958377857683</v>
      </c>
      <c r="T43">
        <v>22.659040265850752</v>
      </c>
      <c r="U43">
        <v>22.136687244537882</v>
      </c>
      <c r="V43">
        <v>22.333921854814559</v>
      </c>
      <c r="W43">
        <f t="shared" si="3"/>
        <v>22.376549788401064</v>
      </c>
      <c r="X43">
        <v>-4.7051900581592783</v>
      </c>
      <c r="Y43">
        <v>2.6476522878989615</v>
      </c>
      <c r="Z43">
        <v>-1.2875914105433814</v>
      </c>
      <c r="AA43">
        <v>0.88400309271991562</v>
      </c>
      <c r="AB43">
        <v>5.4704935564797843</v>
      </c>
      <c r="AC43">
        <v>2.8891768289170416</v>
      </c>
    </row>
    <row r="44" spans="1:29">
      <c r="A44" t="s">
        <v>197</v>
      </c>
      <c r="B44" t="s">
        <v>197</v>
      </c>
      <c r="C44" t="s">
        <v>198</v>
      </c>
      <c r="D44" t="s">
        <v>199</v>
      </c>
      <c r="E44" t="s">
        <v>200</v>
      </c>
      <c r="F44" t="e">
        <v>#N/A</v>
      </c>
      <c r="G44" t="e">
        <v>#N/A</v>
      </c>
      <c r="H44">
        <v>24.053120483139597</v>
      </c>
      <c r="I44">
        <v>24.169603992914517</v>
      </c>
      <c r="J44">
        <v>24.383665529990935</v>
      </c>
      <c r="K44">
        <f t="shared" si="0"/>
        <v>24.202130002015014</v>
      </c>
      <c r="L44">
        <v>25.079429857779346</v>
      </c>
      <c r="M44">
        <v>25.014004382279271</v>
      </c>
      <c r="N44">
        <v>24.875637433125153</v>
      </c>
      <c r="O44">
        <f t="shared" si="1"/>
        <v>24.989690557727922</v>
      </c>
      <c r="P44">
        <v>25.533160887688549</v>
      </c>
      <c r="Q44">
        <v>24.730808631276069</v>
      </c>
      <c r="R44">
        <v>24.753914305332234</v>
      </c>
      <c r="S44">
        <f t="shared" si="2"/>
        <v>25.005961274765614</v>
      </c>
      <c r="T44">
        <v>24.980741999147927</v>
      </c>
      <c r="U44">
        <v>25.373970702249494</v>
      </c>
      <c r="V44">
        <v>25.147890834683793</v>
      </c>
      <c r="W44">
        <f t="shared" si="3"/>
        <v>25.167534512027071</v>
      </c>
      <c r="X44">
        <v>0.78756055571290773</v>
      </c>
      <c r="Y44">
        <v>2.6388312537176044</v>
      </c>
      <c r="Z44">
        <v>-0.16157323726145734</v>
      </c>
      <c r="AA44">
        <v>0.21909732542076854</v>
      </c>
      <c r="AB44">
        <v>-0.96540451001205696</v>
      </c>
      <c r="AC44">
        <v>2.5284966203687684</v>
      </c>
    </row>
    <row r="45" spans="1:29">
      <c r="A45" t="s">
        <v>201</v>
      </c>
      <c r="B45" t="s">
        <v>202</v>
      </c>
      <c r="C45" t="s">
        <v>203</v>
      </c>
      <c r="D45" t="s">
        <v>204</v>
      </c>
      <c r="E45" t="s">
        <v>205</v>
      </c>
      <c r="F45" t="e">
        <v>#N/A</v>
      </c>
      <c r="G45" t="e">
        <v>#N/A</v>
      </c>
      <c r="H45">
        <v>28.82598881205838</v>
      </c>
      <c r="I45">
        <v>27.400178873863879</v>
      </c>
      <c r="J45">
        <v>26.748768870532871</v>
      </c>
      <c r="K45">
        <f t="shared" si="0"/>
        <v>27.658312185485045</v>
      </c>
      <c r="L45">
        <v>19.77413763120974</v>
      </c>
      <c r="M45">
        <v>21.805626894797488</v>
      </c>
      <c r="N45">
        <v>22.022709058501679</v>
      </c>
      <c r="O45">
        <f t="shared" si="1"/>
        <v>21.200824528169633</v>
      </c>
      <c r="P45">
        <v>21.805626894797488</v>
      </c>
      <c r="Q45">
        <v>19.949369868818689</v>
      </c>
      <c r="R45">
        <v>22.092991352259315</v>
      </c>
      <c r="S45">
        <f t="shared" si="2"/>
        <v>21.28266270529183</v>
      </c>
      <c r="T45">
        <v>21.07399347394206</v>
      </c>
      <c r="U45">
        <v>20.529751730104781</v>
      </c>
      <c r="V45">
        <v>21.971501820776435</v>
      </c>
      <c r="W45">
        <f t="shared" si="3"/>
        <v>21.191749008274428</v>
      </c>
      <c r="X45">
        <v>-6.4574876573154114</v>
      </c>
      <c r="Y45">
        <v>2.6236224914017918</v>
      </c>
      <c r="Z45">
        <v>9.0913697017402484E-2</v>
      </c>
      <c r="AA45">
        <v>3.8962538024542866E-2</v>
      </c>
      <c r="AB45">
        <v>6.4665631772106167</v>
      </c>
      <c r="AC45">
        <v>3.0165706209431664</v>
      </c>
    </row>
    <row r="46" spans="1:29">
      <c r="A46" t="s">
        <v>206</v>
      </c>
      <c r="B46" t="s">
        <v>207</v>
      </c>
      <c r="C46" t="s">
        <v>208</v>
      </c>
      <c r="D46" t="s">
        <v>209</v>
      </c>
      <c r="E46" t="s">
        <v>27</v>
      </c>
      <c r="F46" t="e">
        <v>#N/A</v>
      </c>
      <c r="G46" t="e">
        <v>#N/A</v>
      </c>
      <c r="H46">
        <v>28.977462521780151</v>
      </c>
      <c r="I46">
        <v>27.954265791703751</v>
      </c>
      <c r="J46">
        <v>26.701474757292463</v>
      </c>
      <c r="K46">
        <f t="shared" si="0"/>
        <v>27.877734356925455</v>
      </c>
      <c r="L46">
        <v>23.392304035666768</v>
      </c>
      <c r="M46">
        <v>23.409066138735824</v>
      </c>
      <c r="N46">
        <v>23.351366075493875</v>
      </c>
      <c r="O46">
        <f t="shared" si="1"/>
        <v>23.384245416632155</v>
      </c>
      <c r="P46">
        <v>22.34795837529067</v>
      </c>
      <c r="Q46">
        <v>23.914328433766386</v>
      </c>
      <c r="R46">
        <v>21.685560165653072</v>
      </c>
      <c r="S46">
        <f t="shared" si="2"/>
        <v>22.649282324903378</v>
      </c>
      <c r="T46">
        <v>23.747038249596287</v>
      </c>
      <c r="U46">
        <v>23.451892076593001</v>
      </c>
      <c r="V46">
        <v>21.82375374798977</v>
      </c>
      <c r="W46">
        <f t="shared" si="3"/>
        <v>23.007561358059686</v>
      </c>
      <c r="X46">
        <v>-4.4934889402933003</v>
      </c>
      <c r="Y46">
        <v>2.6180653329193295</v>
      </c>
      <c r="Z46">
        <v>-0.35827903315630749</v>
      </c>
      <c r="AA46">
        <v>0.14982625992490275</v>
      </c>
      <c r="AB46">
        <v>4.8701729988657689</v>
      </c>
      <c r="AC46">
        <v>2.2667952960064612</v>
      </c>
    </row>
    <row r="47" spans="1:29">
      <c r="A47" t="s">
        <v>210</v>
      </c>
      <c r="B47" t="s">
        <v>211</v>
      </c>
      <c r="C47" t="s">
        <v>212</v>
      </c>
      <c r="D47" t="s">
        <v>213</v>
      </c>
      <c r="E47" t="s">
        <v>214</v>
      </c>
      <c r="F47" t="e">
        <v>#N/A</v>
      </c>
      <c r="G47" t="e">
        <v>#N/A</v>
      </c>
      <c r="H47">
        <v>28.566962778005692</v>
      </c>
      <c r="I47">
        <v>27.506306817871621</v>
      </c>
      <c r="J47">
        <v>28.248302763955184</v>
      </c>
      <c r="K47">
        <f t="shared" si="0"/>
        <v>28.107190786610833</v>
      </c>
      <c r="L47">
        <v>25.981475644754806</v>
      </c>
      <c r="M47">
        <v>25.366157405691666</v>
      </c>
      <c r="N47">
        <v>25.505971503223027</v>
      </c>
      <c r="O47">
        <f t="shared" si="1"/>
        <v>25.6178681845565</v>
      </c>
      <c r="P47">
        <v>26.288797762229109</v>
      </c>
      <c r="Q47">
        <v>25.92756839692608</v>
      </c>
      <c r="R47">
        <v>25.849970830325137</v>
      </c>
      <c r="S47">
        <f t="shared" si="2"/>
        <v>26.022112329826772</v>
      </c>
      <c r="T47">
        <v>25.703245675021808</v>
      </c>
      <c r="U47">
        <v>25.740723751605525</v>
      </c>
      <c r="V47">
        <v>25.593484498294828</v>
      </c>
      <c r="W47">
        <f t="shared" si="3"/>
        <v>25.679151308307386</v>
      </c>
      <c r="X47">
        <v>-2.4893226020543331</v>
      </c>
      <c r="Y47">
        <v>2.6157000491309201</v>
      </c>
      <c r="Z47">
        <v>0.34296102151938612</v>
      </c>
      <c r="AA47">
        <v>1.1338820047164433</v>
      </c>
      <c r="AB47">
        <v>2.4280394783034467</v>
      </c>
      <c r="AC47">
        <v>2.8048878668870656</v>
      </c>
    </row>
    <row r="48" spans="1:29">
      <c r="A48" t="s">
        <v>215</v>
      </c>
      <c r="B48" t="s">
        <v>215</v>
      </c>
      <c r="C48" t="s">
        <v>216</v>
      </c>
      <c r="D48" t="s">
        <v>56</v>
      </c>
      <c r="E48" t="s">
        <v>217</v>
      </c>
      <c r="F48" t="e">
        <v>#N/A</v>
      </c>
      <c r="G48" t="e">
        <v>#N/A</v>
      </c>
      <c r="H48">
        <v>30.752546826324522</v>
      </c>
      <c r="I48">
        <v>31.011292577427184</v>
      </c>
      <c r="J48">
        <v>29.882269833832641</v>
      </c>
      <c r="K48">
        <f t="shared" si="0"/>
        <v>30.54870307919478</v>
      </c>
      <c r="L48">
        <v>28.187612622028855</v>
      </c>
      <c r="M48">
        <v>27.819484879360477</v>
      </c>
      <c r="N48">
        <v>27.440515270776277</v>
      </c>
      <c r="O48">
        <f t="shared" si="1"/>
        <v>27.815870924055204</v>
      </c>
      <c r="P48">
        <v>27.872951937160824</v>
      </c>
      <c r="Q48">
        <v>27.681312204615526</v>
      </c>
      <c r="R48">
        <v>27.872951937160824</v>
      </c>
      <c r="S48">
        <f t="shared" si="2"/>
        <v>27.809072026312393</v>
      </c>
      <c r="T48">
        <v>28.145455196555968</v>
      </c>
      <c r="U48">
        <v>27.654690944016565</v>
      </c>
      <c r="V48">
        <v>27.536567244777132</v>
      </c>
      <c r="W48">
        <f t="shared" si="3"/>
        <v>27.778904461783224</v>
      </c>
      <c r="X48">
        <v>-2.732832155139576</v>
      </c>
      <c r="Y48">
        <v>2.603975872901545</v>
      </c>
      <c r="Z48">
        <v>3.01675645291688E-2</v>
      </c>
      <c r="AA48">
        <v>5.2692804787662098E-2</v>
      </c>
      <c r="AB48">
        <v>2.7697986174115563</v>
      </c>
      <c r="AC48">
        <v>2.6866598915604136</v>
      </c>
    </row>
    <row r="49" spans="1:29">
      <c r="A49" t="s">
        <v>218</v>
      </c>
      <c r="B49" t="s">
        <v>219</v>
      </c>
      <c r="C49" t="s">
        <v>220</v>
      </c>
      <c r="D49" t="s">
        <v>221</v>
      </c>
      <c r="E49" t="s">
        <v>27</v>
      </c>
      <c r="F49" t="e">
        <v>#N/A</v>
      </c>
      <c r="G49" t="e">
        <v>#N/A</v>
      </c>
      <c r="H49">
        <v>26.494953257972124</v>
      </c>
      <c r="I49">
        <v>26.486005527698314</v>
      </c>
      <c r="J49">
        <v>26.344875063173131</v>
      </c>
      <c r="K49">
        <f t="shared" si="0"/>
        <v>26.441944616281191</v>
      </c>
      <c r="L49">
        <v>22.740025871256311</v>
      </c>
      <c r="M49">
        <v>21.213730877116252</v>
      </c>
      <c r="N49">
        <v>23.212173906437297</v>
      </c>
      <c r="O49">
        <f t="shared" si="1"/>
        <v>22.388643551603284</v>
      </c>
      <c r="P49">
        <v>24.9637590170361</v>
      </c>
      <c r="Q49">
        <v>22.237710122321356</v>
      </c>
      <c r="R49">
        <v>22.888705694219883</v>
      </c>
      <c r="S49">
        <f t="shared" si="2"/>
        <v>23.363391611192444</v>
      </c>
      <c r="T49">
        <v>24.113956922553371</v>
      </c>
      <c r="U49">
        <v>25.081065017351804</v>
      </c>
      <c r="V49">
        <v>25.216776801807722</v>
      </c>
      <c r="W49">
        <f t="shared" si="3"/>
        <v>24.803932913904301</v>
      </c>
      <c r="X49">
        <v>-4.0533010646779069</v>
      </c>
      <c r="Y49">
        <v>2.5879203665186918</v>
      </c>
      <c r="Z49">
        <v>-1.440541302711857</v>
      </c>
      <c r="AA49">
        <v>0.74057356958317611</v>
      </c>
      <c r="AB49">
        <v>1.6380117023768896</v>
      </c>
      <c r="AC49">
        <v>2.0221349936078536</v>
      </c>
    </row>
    <row r="50" spans="1:29">
      <c r="A50" t="s">
        <v>222</v>
      </c>
      <c r="B50" t="s">
        <v>222</v>
      </c>
      <c r="C50" t="s">
        <v>223</v>
      </c>
      <c r="D50" t="s">
        <v>224</v>
      </c>
      <c r="E50" t="s">
        <v>225</v>
      </c>
      <c r="F50" t="e">
        <v>#N/A</v>
      </c>
      <c r="G50" t="e">
        <v>#N/A</v>
      </c>
      <c r="H50">
        <v>32.803475289227428</v>
      </c>
      <c r="I50">
        <v>31.514692797458071</v>
      </c>
      <c r="J50">
        <v>30.671590134454949</v>
      </c>
      <c r="K50">
        <f t="shared" si="0"/>
        <v>31.663252740380148</v>
      </c>
      <c r="L50">
        <v>27.064028084221675</v>
      </c>
      <c r="M50">
        <v>26.834548709969393</v>
      </c>
      <c r="N50">
        <v>25.578978021630892</v>
      </c>
      <c r="O50">
        <f t="shared" si="1"/>
        <v>26.492518271940654</v>
      </c>
      <c r="P50">
        <v>26.88984424950668</v>
      </c>
      <c r="Q50">
        <v>26.815780051313521</v>
      </c>
      <c r="R50">
        <v>26.059616117628735</v>
      </c>
      <c r="S50">
        <f t="shared" si="2"/>
        <v>26.588413472816313</v>
      </c>
      <c r="T50">
        <v>26.965163070193526</v>
      </c>
      <c r="U50">
        <v>26.788002925246346</v>
      </c>
      <c r="V50">
        <v>26.820962020227167</v>
      </c>
      <c r="W50">
        <f t="shared" si="3"/>
        <v>26.858042671889013</v>
      </c>
      <c r="X50">
        <v>-5.1707344684394947</v>
      </c>
      <c r="Y50">
        <v>2.5857509621068786</v>
      </c>
      <c r="Z50">
        <v>-0.26962919907269978</v>
      </c>
      <c r="AA50">
        <v>0.4251207040966869</v>
      </c>
      <c r="AB50">
        <v>4.8052100684911352</v>
      </c>
      <c r="AC50">
        <v>2.8198387324797962</v>
      </c>
    </row>
    <row r="51" spans="1:29">
      <c r="A51" t="s">
        <v>226</v>
      </c>
      <c r="B51" t="s">
        <v>226</v>
      </c>
      <c r="C51" t="s">
        <v>227</v>
      </c>
      <c r="D51" t="s">
        <v>228</v>
      </c>
      <c r="E51" t="s">
        <v>229</v>
      </c>
      <c r="F51" t="s">
        <v>33</v>
      </c>
      <c r="G51" t="s">
        <v>230</v>
      </c>
      <c r="H51">
        <v>25.46294709818525</v>
      </c>
      <c r="I51">
        <v>25.089286095962379</v>
      </c>
      <c r="J51">
        <v>25.236986494069729</v>
      </c>
      <c r="K51">
        <f t="shared" si="0"/>
        <v>25.263073229405787</v>
      </c>
      <c r="L51">
        <v>26.618875938911327</v>
      </c>
      <c r="M51">
        <v>26.379396533357777</v>
      </c>
      <c r="N51">
        <v>26.160715789204414</v>
      </c>
      <c r="O51">
        <f t="shared" si="1"/>
        <v>26.386329420491176</v>
      </c>
      <c r="P51">
        <v>26.206831195955992</v>
      </c>
      <c r="Q51">
        <v>26.326581436800165</v>
      </c>
      <c r="R51">
        <v>26.132196354455569</v>
      </c>
      <c r="S51">
        <f t="shared" si="2"/>
        <v>26.221869662403908</v>
      </c>
      <c r="T51">
        <v>26.20780426607314</v>
      </c>
      <c r="U51">
        <v>25.960695573393213</v>
      </c>
      <c r="V51">
        <v>26.0415850403311</v>
      </c>
      <c r="W51">
        <f t="shared" si="3"/>
        <v>26.070028293265818</v>
      </c>
      <c r="X51">
        <v>1.1232561910853889</v>
      </c>
      <c r="Y51">
        <v>2.5541693958296312</v>
      </c>
      <c r="Z51">
        <v>0.15184136913808999</v>
      </c>
      <c r="AA51">
        <v>0.75736718390996716</v>
      </c>
      <c r="AB51">
        <v>-0.80695506386003046</v>
      </c>
      <c r="AC51">
        <v>2.4558819059833454</v>
      </c>
    </row>
    <row r="52" spans="1:29">
      <c r="A52" t="s">
        <v>231</v>
      </c>
      <c r="B52" t="s">
        <v>232</v>
      </c>
      <c r="C52" t="s">
        <v>233</v>
      </c>
      <c r="D52" t="s">
        <v>27</v>
      </c>
      <c r="E52" t="s">
        <v>27</v>
      </c>
      <c r="F52" t="e">
        <v>#N/A</v>
      </c>
      <c r="G52" t="e">
        <v>#N/A</v>
      </c>
      <c r="H52">
        <v>27.61849480633548</v>
      </c>
      <c r="I52">
        <v>27.708980559334663</v>
      </c>
      <c r="J52">
        <v>27.718738018853998</v>
      </c>
      <c r="K52">
        <f t="shared" si="0"/>
        <v>27.682071128174712</v>
      </c>
      <c r="L52">
        <v>28.797516537759776</v>
      </c>
      <c r="M52">
        <v>28.496732831019614</v>
      </c>
      <c r="N52">
        <v>28.357820749362116</v>
      </c>
      <c r="O52">
        <f t="shared" si="1"/>
        <v>28.550690039380502</v>
      </c>
      <c r="P52">
        <v>28.049509730732893</v>
      </c>
      <c r="Q52">
        <v>28.5265314760608</v>
      </c>
      <c r="R52">
        <v>28.558662903567598</v>
      </c>
      <c r="S52">
        <f t="shared" si="2"/>
        <v>28.37823470345376</v>
      </c>
      <c r="T52">
        <v>28.380320155012612</v>
      </c>
      <c r="U52">
        <v>28.092003327055693</v>
      </c>
      <c r="V52">
        <v>27.831400018810385</v>
      </c>
      <c r="W52">
        <f t="shared" si="3"/>
        <v>28.101241166959564</v>
      </c>
      <c r="X52">
        <v>0.8686189112057896</v>
      </c>
      <c r="Y52">
        <v>2.5391309403497311</v>
      </c>
      <c r="Z52">
        <v>0.27699353649419578</v>
      </c>
      <c r="AA52">
        <v>0.53430929929085325</v>
      </c>
      <c r="AB52">
        <v>-0.41917003878485204</v>
      </c>
      <c r="AC52">
        <v>1.2179129405857059</v>
      </c>
    </row>
    <row r="53" spans="1:29">
      <c r="A53" t="s">
        <v>234</v>
      </c>
      <c r="B53" t="s">
        <v>235</v>
      </c>
      <c r="C53" t="s">
        <v>236</v>
      </c>
      <c r="D53" t="s">
        <v>237</v>
      </c>
      <c r="E53" t="s">
        <v>238</v>
      </c>
      <c r="F53" t="e">
        <v>#N/A</v>
      </c>
      <c r="G53" t="e">
        <v>#N/A</v>
      </c>
      <c r="H53">
        <v>27.24070256539882</v>
      </c>
      <c r="I53">
        <v>25.792905418511726</v>
      </c>
      <c r="J53">
        <v>25.851002241320128</v>
      </c>
      <c r="K53">
        <f t="shared" si="0"/>
        <v>26.29487007507689</v>
      </c>
      <c r="L53">
        <v>23.344974355243991</v>
      </c>
      <c r="M53">
        <v>23.107795879856852</v>
      </c>
      <c r="N53">
        <v>22.838108158864667</v>
      </c>
      <c r="O53">
        <f t="shared" si="1"/>
        <v>23.096959464655171</v>
      </c>
      <c r="P53">
        <v>23.664772567430742</v>
      </c>
      <c r="Q53">
        <v>23.650879479475407</v>
      </c>
      <c r="R53">
        <v>24.000218234953021</v>
      </c>
      <c r="S53">
        <f t="shared" si="2"/>
        <v>23.771956760619727</v>
      </c>
      <c r="T53">
        <v>23.989225190403801</v>
      </c>
      <c r="U53">
        <v>23.869720136177516</v>
      </c>
      <c r="V53">
        <v>23.401375071587669</v>
      </c>
      <c r="W53">
        <f t="shared" si="3"/>
        <v>23.753440132722996</v>
      </c>
      <c r="X53">
        <v>-3.1979106104217188</v>
      </c>
      <c r="Y53">
        <v>2.5281318059223046</v>
      </c>
      <c r="Z53">
        <v>1.8516627896730142E-2</v>
      </c>
      <c r="AA53">
        <v>2.9283218892158399E-2</v>
      </c>
      <c r="AB53">
        <v>2.5414299423538935</v>
      </c>
      <c r="AC53">
        <v>2.1322033230324267</v>
      </c>
    </row>
    <row r="54" spans="1:29">
      <c r="A54" t="s">
        <v>239</v>
      </c>
      <c r="B54" t="s">
        <v>240</v>
      </c>
      <c r="C54" t="s">
        <v>241</v>
      </c>
      <c r="D54" t="s">
        <v>242</v>
      </c>
      <c r="E54" t="s">
        <v>243</v>
      </c>
      <c r="F54" t="s">
        <v>244</v>
      </c>
      <c r="G54" t="s">
        <v>245</v>
      </c>
      <c r="H54">
        <v>27.361516876543259</v>
      </c>
      <c r="I54">
        <v>26.396890788088189</v>
      </c>
      <c r="J54">
        <v>26.566783002273844</v>
      </c>
      <c r="K54">
        <f t="shared" si="0"/>
        <v>26.775063555635096</v>
      </c>
      <c r="L54">
        <v>22.092991352259315</v>
      </c>
      <c r="M54">
        <v>23.650879479475407</v>
      </c>
      <c r="N54">
        <v>23.471657869030437</v>
      </c>
      <c r="O54">
        <f t="shared" si="1"/>
        <v>23.071842900255053</v>
      </c>
      <c r="P54">
        <v>23.626225257012319</v>
      </c>
      <c r="Q54">
        <v>23.392304035666768</v>
      </c>
      <c r="R54">
        <v>23.170999289042587</v>
      </c>
      <c r="S54">
        <f t="shared" si="2"/>
        <v>23.396509527240557</v>
      </c>
      <c r="T54">
        <v>23.303814244862433</v>
      </c>
      <c r="U54">
        <v>23.444984007141155</v>
      </c>
      <c r="V54">
        <v>24.339242873355701</v>
      </c>
      <c r="W54">
        <f t="shared" si="3"/>
        <v>23.696013708453098</v>
      </c>
      <c r="X54">
        <v>-3.7032206553800435</v>
      </c>
      <c r="Y54">
        <v>2.5243198083990106</v>
      </c>
      <c r="Z54">
        <v>-0.29950418121254074</v>
      </c>
      <c r="AA54">
        <v>0.3563914521372254</v>
      </c>
      <c r="AB54">
        <v>3.0790498471819987</v>
      </c>
      <c r="AC54">
        <v>2.6591199977511613</v>
      </c>
    </row>
    <row r="55" spans="1:29">
      <c r="A55" t="s">
        <v>246</v>
      </c>
      <c r="B55" t="s">
        <v>247</v>
      </c>
      <c r="C55" t="s">
        <v>248</v>
      </c>
      <c r="D55" t="s">
        <v>249</v>
      </c>
      <c r="E55" t="s">
        <v>250</v>
      </c>
      <c r="F55" t="s">
        <v>71</v>
      </c>
      <c r="G55" t="s">
        <v>251</v>
      </c>
      <c r="H55">
        <v>26.001141340746084</v>
      </c>
      <c r="I55">
        <v>26.160715789204414</v>
      </c>
      <c r="J55">
        <v>26.453333398223652</v>
      </c>
      <c r="K55">
        <f t="shared" si="0"/>
        <v>26.205063509391383</v>
      </c>
      <c r="L55">
        <v>27.040765278961871</v>
      </c>
      <c r="M55">
        <v>27.062048757433871</v>
      </c>
      <c r="N55">
        <v>27.150757446514092</v>
      </c>
      <c r="O55">
        <f t="shared" si="1"/>
        <v>27.084523827636612</v>
      </c>
      <c r="P55">
        <v>26.738597733172018</v>
      </c>
      <c r="Q55">
        <v>26.808664803967005</v>
      </c>
      <c r="R55">
        <v>26.942590548733701</v>
      </c>
      <c r="S55">
        <f t="shared" si="2"/>
        <v>26.82995102862424</v>
      </c>
      <c r="T55">
        <v>26.903277631709638</v>
      </c>
      <c r="U55">
        <v>26.585748927493629</v>
      </c>
      <c r="V55">
        <v>26.799024552540633</v>
      </c>
      <c r="W55">
        <f t="shared" si="3"/>
        <v>26.762683703914632</v>
      </c>
      <c r="X55">
        <v>0.87946031824522919</v>
      </c>
      <c r="Y55">
        <v>2.5234449344920544</v>
      </c>
      <c r="Z55">
        <v>6.7267324709607834E-2</v>
      </c>
      <c r="AA55">
        <v>0.23874995951942191</v>
      </c>
      <c r="AB55">
        <v>-0.55762019452324907</v>
      </c>
      <c r="AC55">
        <v>1.5804692120846002</v>
      </c>
    </row>
    <row r="56" spans="1:29">
      <c r="A56" t="s">
        <v>252</v>
      </c>
      <c r="B56" t="s">
        <v>253</v>
      </c>
      <c r="C56" t="s">
        <v>254</v>
      </c>
      <c r="D56" t="s">
        <v>42</v>
      </c>
      <c r="E56" t="s">
        <v>27</v>
      </c>
      <c r="F56" t="e">
        <v>#N/A</v>
      </c>
      <c r="G56" t="e">
        <v>#N/A</v>
      </c>
      <c r="H56">
        <v>28.506042765026027</v>
      </c>
      <c r="I56">
        <v>28.622265772691211</v>
      </c>
      <c r="J56">
        <v>27.287259028753311</v>
      </c>
      <c r="K56">
        <f t="shared" si="0"/>
        <v>28.138522522156848</v>
      </c>
      <c r="L56">
        <v>25.005819806945254</v>
      </c>
      <c r="M56">
        <v>23.478367337713973</v>
      </c>
      <c r="N56">
        <v>23.703487815481939</v>
      </c>
      <c r="O56">
        <f t="shared" si="1"/>
        <v>24.062558320047057</v>
      </c>
      <c r="P56">
        <v>24.584904288440836</v>
      </c>
      <c r="Q56">
        <v>23.619112508695348</v>
      </c>
      <c r="R56">
        <v>23.989225190403801</v>
      </c>
      <c r="S56">
        <f t="shared" si="2"/>
        <v>24.06441399584666</v>
      </c>
      <c r="T56">
        <v>24.767449981973641</v>
      </c>
      <c r="U56">
        <v>22.534104834719116</v>
      </c>
      <c r="V56">
        <v>24.093353595367791</v>
      </c>
      <c r="W56">
        <f t="shared" si="3"/>
        <v>23.798302804020182</v>
      </c>
      <c r="X56">
        <v>-4.075964202109791</v>
      </c>
      <c r="Y56">
        <v>2.5075446561718886</v>
      </c>
      <c r="Z56">
        <v>0.26611119182647869</v>
      </c>
      <c r="AA56">
        <v>0.13669910822104858</v>
      </c>
      <c r="AB56">
        <v>4.340219718136666</v>
      </c>
      <c r="AC56">
        <v>2.277239726965675</v>
      </c>
    </row>
    <row r="57" spans="1:29">
      <c r="A57" t="s">
        <v>255</v>
      </c>
      <c r="B57" t="s">
        <v>255</v>
      </c>
      <c r="C57" t="s">
        <v>256</v>
      </c>
      <c r="D57" t="s">
        <v>257</v>
      </c>
      <c r="E57" t="s">
        <v>258</v>
      </c>
      <c r="F57" t="s">
        <v>33</v>
      </c>
      <c r="G57" t="s">
        <v>259</v>
      </c>
      <c r="H57">
        <v>24.223485026251648</v>
      </c>
      <c r="I57">
        <v>24.141757037901755</v>
      </c>
      <c r="J57">
        <v>23.64619711275974</v>
      </c>
      <c r="K57">
        <f t="shared" si="0"/>
        <v>24.003813058971048</v>
      </c>
      <c r="L57">
        <v>25.909018249265483</v>
      </c>
      <c r="M57">
        <v>25.653773565474285</v>
      </c>
      <c r="N57">
        <v>25.280792877325837</v>
      </c>
      <c r="O57">
        <f t="shared" si="1"/>
        <v>25.614528230688535</v>
      </c>
      <c r="P57">
        <v>24.875637433125153</v>
      </c>
      <c r="Q57">
        <v>25.893256263521348</v>
      </c>
      <c r="R57">
        <v>26.337526761663316</v>
      </c>
      <c r="S57">
        <f t="shared" si="2"/>
        <v>25.702140152769939</v>
      </c>
      <c r="T57">
        <v>25.722758280395222</v>
      </c>
      <c r="U57">
        <v>25.639637848551757</v>
      </c>
      <c r="V57">
        <v>24.560354274613811</v>
      </c>
      <c r="W57">
        <f t="shared" si="3"/>
        <v>25.3075834678536</v>
      </c>
      <c r="X57">
        <v>1.6107151717174872</v>
      </c>
      <c r="Y57">
        <v>2.4835188972899536</v>
      </c>
      <c r="Z57">
        <v>0.39455668491633844</v>
      </c>
      <c r="AA57">
        <v>0.27705016996619758</v>
      </c>
      <c r="AB57">
        <v>-1.3037704088825528</v>
      </c>
      <c r="AC57">
        <v>1.4567209314697969</v>
      </c>
    </row>
    <row r="58" spans="1:29">
      <c r="A58" t="s">
        <v>260</v>
      </c>
      <c r="B58" t="s">
        <v>260</v>
      </c>
      <c r="C58" t="s">
        <v>261</v>
      </c>
      <c r="D58" t="s">
        <v>262</v>
      </c>
      <c r="E58" t="s">
        <v>263</v>
      </c>
      <c r="F58" t="e">
        <v>#N/A</v>
      </c>
      <c r="G58" t="e">
        <v>#N/A</v>
      </c>
      <c r="H58">
        <v>23.614683256518074</v>
      </c>
      <c r="I58">
        <v>22.642680815293758</v>
      </c>
      <c r="J58">
        <v>23.482403606507475</v>
      </c>
      <c r="K58">
        <f t="shared" si="0"/>
        <v>23.246589226106437</v>
      </c>
      <c r="L58">
        <v>25.839160281205931</v>
      </c>
      <c r="M58">
        <v>25.183470185955542</v>
      </c>
      <c r="N58">
        <v>25.361956848253865</v>
      </c>
      <c r="O58">
        <f t="shared" si="1"/>
        <v>25.46152910513845</v>
      </c>
      <c r="P58">
        <v>25.131055047679713</v>
      </c>
      <c r="Q58">
        <v>24.74923321276253</v>
      </c>
      <c r="R58">
        <v>24.905391567594751</v>
      </c>
      <c r="S58">
        <f t="shared" si="2"/>
        <v>24.928559942678998</v>
      </c>
      <c r="T58">
        <v>24.817941349513607</v>
      </c>
      <c r="U58">
        <v>24.870936363547667</v>
      </c>
      <c r="V58">
        <v>25.068413862957318</v>
      </c>
      <c r="W58">
        <f t="shared" si="3"/>
        <v>24.919097192006195</v>
      </c>
      <c r="X58">
        <v>2.2149398790320127</v>
      </c>
      <c r="Y58">
        <v>2.442726322244186</v>
      </c>
      <c r="Z58">
        <v>9.4627506728031108E-3</v>
      </c>
      <c r="AA58">
        <v>2.3517368194644193E-2</v>
      </c>
      <c r="AB58">
        <v>-1.6725079658997579</v>
      </c>
      <c r="AC58">
        <v>2.2245493848010987</v>
      </c>
    </row>
    <row r="59" spans="1:29">
      <c r="A59" t="s">
        <v>264</v>
      </c>
      <c r="B59" t="s">
        <v>265</v>
      </c>
      <c r="C59" t="s">
        <v>266</v>
      </c>
      <c r="D59" t="s">
        <v>27</v>
      </c>
      <c r="E59" t="s">
        <v>27</v>
      </c>
      <c r="F59" t="s">
        <v>267</v>
      </c>
      <c r="G59" t="s">
        <v>268</v>
      </c>
      <c r="H59">
        <v>26.99605684133854</v>
      </c>
      <c r="I59">
        <v>27.092002378125187</v>
      </c>
      <c r="J59">
        <v>27.097082514288932</v>
      </c>
      <c r="K59">
        <f t="shared" si="0"/>
        <v>27.061713911250887</v>
      </c>
      <c r="L59">
        <v>27.755662059446802</v>
      </c>
      <c r="M59">
        <v>27.510239052765751</v>
      </c>
      <c r="N59">
        <v>27.516323454847065</v>
      </c>
      <c r="O59">
        <f t="shared" si="1"/>
        <v>27.594074855686539</v>
      </c>
      <c r="P59">
        <v>27.340483707897871</v>
      </c>
      <c r="Q59">
        <v>27.763219981491748</v>
      </c>
      <c r="R59">
        <v>27.93662259803828</v>
      </c>
      <c r="S59">
        <f t="shared" si="2"/>
        <v>27.680108762475967</v>
      </c>
      <c r="T59">
        <v>27.461393360491844</v>
      </c>
      <c r="U59">
        <v>27.340483707897871</v>
      </c>
      <c r="V59">
        <v>27.265281068065693</v>
      </c>
      <c r="W59">
        <f t="shared" si="3"/>
        <v>27.355719378818467</v>
      </c>
      <c r="X59">
        <v>0.53236094443565207</v>
      </c>
      <c r="Y59">
        <v>2.4378490723486164</v>
      </c>
      <c r="Z59">
        <v>0.32438938365750047</v>
      </c>
      <c r="AA59">
        <v>0.8064778916585994</v>
      </c>
      <c r="AB59">
        <v>-0.29400546756757961</v>
      </c>
      <c r="AC59">
        <v>1.9527737504491094</v>
      </c>
    </row>
    <row r="60" spans="1:29">
      <c r="A60" t="s">
        <v>269</v>
      </c>
      <c r="B60" t="s">
        <v>270</v>
      </c>
      <c r="C60" t="s">
        <v>271</v>
      </c>
      <c r="D60" t="s">
        <v>27</v>
      </c>
      <c r="E60" t="s">
        <v>272</v>
      </c>
      <c r="F60" t="e">
        <v>#N/A</v>
      </c>
      <c r="G60" t="e">
        <v>#N/A</v>
      </c>
      <c r="H60">
        <v>27.654690944016565</v>
      </c>
      <c r="I60">
        <v>27.14614390429789</v>
      </c>
      <c r="J60">
        <v>27.497015813787439</v>
      </c>
      <c r="K60">
        <f t="shared" si="0"/>
        <v>27.432616887367299</v>
      </c>
      <c r="L60">
        <v>26.080086667599911</v>
      </c>
      <c r="M60">
        <v>26.491893380420596</v>
      </c>
      <c r="N60">
        <v>26.142884463132983</v>
      </c>
      <c r="O60">
        <f t="shared" si="1"/>
        <v>26.238288170384497</v>
      </c>
      <c r="P60">
        <v>27.252253080117836</v>
      </c>
      <c r="Q60">
        <v>25.700773223053975</v>
      </c>
      <c r="R60">
        <v>24.856818266571022</v>
      </c>
      <c r="S60">
        <f t="shared" si="2"/>
        <v>25.936614856580945</v>
      </c>
      <c r="T60">
        <v>26.654819130200092</v>
      </c>
      <c r="U60">
        <v>27.606917099441272</v>
      </c>
      <c r="V60">
        <v>27.206995269557051</v>
      </c>
      <c r="W60">
        <f t="shared" si="3"/>
        <v>27.156243833066139</v>
      </c>
      <c r="X60">
        <v>-1.1943287169828025</v>
      </c>
      <c r="Y60">
        <v>2.4235835713395009</v>
      </c>
      <c r="Z60">
        <v>-1.2196289764851933</v>
      </c>
      <c r="AA60">
        <v>0.74233700990153484</v>
      </c>
      <c r="AB60">
        <v>0.27637305430116044</v>
      </c>
      <c r="AC60">
        <v>0.36769123264394471</v>
      </c>
    </row>
    <row r="61" spans="1:29">
      <c r="A61" t="s">
        <v>273</v>
      </c>
      <c r="B61" t="s">
        <v>274</v>
      </c>
      <c r="C61" t="s">
        <v>275</v>
      </c>
      <c r="D61" t="s">
        <v>27</v>
      </c>
      <c r="E61" t="s">
        <v>27</v>
      </c>
      <c r="F61" t="e">
        <v>#N/A</v>
      </c>
      <c r="G61" t="e">
        <v>#N/A</v>
      </c>
      <c r="H61">
        <v>30.985790720311879</v>
      </c>
      <c r="I61">
        <v>29.248123621081632</v>
      </c>
      <c r="J61">
        <v>27.929445372346006</v>
      </c>
      <c r="K61">
        <f t="shared" si="0"/>
        <v>29.387786571246508</v>
      </c>
      <c r="L61">
        <v>21.842604631340681</v>
      </c>
      <c r="M61">
        <v>17.973641122225313</v>
      </c>
      <c r="N61">
        <v>21.279990046311401</v>
      </c>
      <c r="O61">
        <f t="shared" si="1"/>
        <v>20.365411933292464</v>
      </c>
      <c r="P61">
        <v>19.949369868818689</v>
      </c>
      <c r="Q61">
        <v>21.82375374798977</v>
      </c>
      <c r="R61">
        <v>22.534104834719116</v>
      </c>
      <c r="S61">
        <f t="shared" si="2"/>
        <v>21.435742817175861</v>
      </c>
      <c r="T61">
        <v>20.7710072962137</v>
      </c>
      <c r="U61">
        <v>19.406669480372614</v>
      </c>
      <c r="V61">
        <v>18.938527575355735</v>
      </c>
      <c r="W61">
        <f t="shared" si="3"/>
        <v>19.705401450647347</v>
      </c>
      <c r="X61">
        <v>-9.0223746379540444</v>
      </c>
      <c r="Y61">
        <v>2.4184440127855229</v>
      </c>
      <c r="Z61">
        <v>1.7303413665285134</v>
      </c>
      <c r="AA61">
        <v>0.84880929499180391</v>
      </c>
      <c r="AB61">
        <v>9.6823851205991609</v>
      </c>
      <c r="AC61">
        <v>3.1273546220919362</v>
      </c>
    </row>
    <row r="62" spans="1:29">
      <c r="A62" t="s">
        <v>276</v>
      </c>
      <c r="B62" t="s">
        <v>277</v>
      </c>
      <c r="C62" t="s">
        <v>278</v>
      </c>
      <c r="D62" t="s">
        <v>279</v>
      </c>
      <c r="E62" t="s">
        <v>280</v>
      </c>
      <c r="F62" t="e">
        <v>#N/A</v>
      </c>
      <c r="G62" t="e">
        <v>#N/A</v>
      </c>
      <c r="H62">
        <v>28.374429973321426</v>
      </c>
      <c r="I62">
        <v>27.822403370629683</v>
      </c>
      <c r="J62">
        <v>26.851161410168984</v>
      </c>
      <c r="K62">
        <f t="shared" si="0"/>
        <v>27.682664918040032</v>
      </c>
      <c r="L62">
        <v>24.351163933168564</v>
      </c>
      <c r="M62">
        <v>25.113957106899147</v>
      </c>
      <c r="N62">
        <v>24.451994146064809</v>
      </c>
      <c r="O62">
        <f t="shared" si="1"/>
        <v>24.639038395377508</v>
      </c>
      <c r="P62">
        <v>25.441659692308971</v>
      </c>
      <c r="Q62">
        <v>24.290127236187317</v>
      </c>
      <c r="R62">
        <v>23.71982083090727</v>
      </c>
      <c r="S62">
        <f t="shared" si="2"/>
        <v>24.483869253134518</v>
      </c>
      <c r="T62">
        <v>24.025672490071099</v>
      </c>
      <c r="U62">
        <v>25.023885266362203</v>
      </c>
      <c r="V62">
        <v>22.55143057507318</v>
      </c>
      <c r="W62">
        <f t="shared" si="3"/>
        <v>23.866996110502161</v>
      </c>
      <c r="X62">
        <v>-3.0436265226625245</v>
      </c>
      <c r="Y62">
        <v>2.4166156515800186</v>
      </c>
      <c r="Z62">
        <v>0.61687314263235749</v>
      </c>
      <c r="AA62">
        <v>0.28285193229994149</v>
      </c>
      <c r="AB62">
        <v>3.8156688075378717</v>
      </c>
      <c r="AC62">
        <v>1.9709172097705736</v>
      </c>
    </row>
    <row r="63" spans="1:29">
      <c r="A63" t="s">
        <v>281</v>
      </c>
      <c r="B63" t="s">
        <v>282</v>
      </c>
      <c r="C63" t="s">
        <v>283</v>
      </c>
      <c r="D63" t="s">
        <v>27</v>
      </c>
      <c r="E63" t="s">
        <v>27</v>
      </c>
      <c r="F63" t="e">
        <v>#N/A</v>
      </c>
      <c r="G63" t="e">
        <v>#N/A</v>
      </c>
      <c r="H63">
        <v>27.9187065606184</v>
      </c>
      <c r="I63">
        <v>27.367586547757536</v>
      </c>
      <c r="J63">
        <v>25.925915490749915</v>
      </c>
      <c r="K63">
        <f t="shared" si="0"/>
        <v>27.07073619970862</v>
      </c>
      <c r="L63">
        <v>22.049523453890945</v>
      </c>
      <c r="M63">
        <v>21.705328292771508</v>
      </c>
      <c r="N63">
        <v>23.376128684857772</v>
      </c>
      <c r="O63">
        <f t="shared" si="1"/>
        <v>22.376993477173411</v>
      </c>
      <c r="P63">
        <v>21.990338988173921</v>
      </c>
      <c r="Q63">
        <v>21.971501820776435</v>
      </c>
      <c r="R63">
        <v>20.321777913943052</v>
      </c>
      <c r="S63">
        <f t="shared" si="2"/>
        <v>21.427872907631137</v>
      </c>
      <c r="T63">
        <v>23.947619971281345</v>
      </c>
      <c r="U63">
        <v>21.025784836860286</v>
      </c>
      <c r="V63">
        <v>21.142345712557802</v>
      </c>
      <c r="W63">
        <f t="shared" si="3"/>
        <v>22.038583506899812</v>
      </c>
      <c r="X63">
        <v>-4.6937427225352089</v>
      </c>
      <c r="Y63">
        <v>2.4103296946224906</v>
      </c>
      <c r="Z63">
        <v>-0.61071059926867477</v>
      </c>
      <c r="AA63">
        <v>0.21502367907615647</v>
      </c>
      <c r="AB63">
        <v>5.0321526928088076</v>
      </c>
      <c r="AC63">
        <v>1.9569291974150829</v>
      </c>
    </row>
    <row r="64" spans="1:29">
      <c r="A64" t="s">
        <v>284</v>
      </c>
      <c r="B64" t="s">
        <v>285</v>
      </c>
      <c r="C64" t="s">
        <v>286</v>
      </c>
      <c r="D64" t="s">
        <v>27</v>
      </c>
      <c r="E64" t="s">
        <v>27</v>
      </c>
      <c r="F64" t="e">
        <v>#N/A</v>
      </c>
      <c r="G64" t="e">
        <v>#N/A</v>
      </c>
      <c r="H64">
        <v>26.766265103875273</v>
      </c>
      <c r="I64">
        <v>26.312101678144966</v>
      </c>
      <c r="J64">
        <v>25.538977249702171</v>
      </c>
      <c r="K64">
        <f t="shared" si="0"/>
        <v>26.205781343907471</v>
      </c>
      <c r="L64">
        <v>23.962777135850271</v>
      </c>
      <c r="M64">
        <v>23.692108383541338</v>
      </c>
      <c r="N64">
        <v>24.132159506486033</v>
      </c>
      <c r="O64">
        <f t="shared" si="1"/>
        <v>23.929015008625882</v>
      </c>
      <c r="P64">
        <v>24.817941349513607</v>
      </c>
      <c r="Q64">
        <v>23.201797081139375</v>
      </c>
      <c r="R64">
        <v>24.531705980547724</v>
      </c>
      <c r="S64">
        <f t="shared" si="2"/>
        <v>24.183814803733569</v>
      </c>
      <c r="T64">
        <v>23.60491494891529</v>
      </c>
      <c r="U64">
        <v>24.591356586713314</v>
      </c>
      <c r="V64">
        <v>24.369637654264789</v>
      </c>
      <c r="W64">
        <f t="shared" si="3"/>
        <v>24.188636396631129</v>
      </c>
      <c r="X64">
        <v>-2.2767663352815894</v>
      </c>
      <c r="Y64">
        <v>2.4066022164586593</v>
      </c>
      <c r="Z64">
        <v>-4.821592897560123E-3</v>
      </c>
      <c r="AA64">
        <v>2.71296437827202E-3</v>
      </c>
      <c r="AB64">
        <v>2.0171449472763427</v>
      </c>
      <c r="AC64">
        <v>1.9062807438673877</v>
      </c>
    </row>
    <row r="65" spans="1:29">
      <c r="A65" t="s">
        <v>287</v>
      </c>
      <c r="B65" t="s">
        <v>288</v>
      </c>
      <c r="C65" t="s">
        <v>289</v>
      </c>
      <c r="D65" t="s">
        <v>109</v>
      </c>
      <c r="E65" t="s">
        <v>27</v>
      </c>
      <c r="F65" t="e">
        <v>#N/A</v>
      </c>
      <c r="G65" t="e">
        <v>#N/A</v>
      </c>
      <c r="H65">
        <v>28.197755672480472</v>
      </c>
      <c r="I65">
        <v>28.32880289176585</v>
      </c>
      <c r="J65">
        <v>26.9007163814486</v>
      </c>
      <c r="K65">
        <f t="shared" si="0"/>
        <v>27.809091648564973</v>
      </c>
      <c r="L65">
        <v>25.224365291783883</v>
      </c>
      <c r="M65">
        <v>24.877334082869293</v>
      </c>
      <c r="N65">
        <v>24.937264302425422</v>
      </c>
      <c r="O65">
        <f t="shared" si="1"/>
        <v>25.012987892359533</v>
      </c>
      <c r="P65">
        <v>24.877334082869293</v>
      </c>
      <c r="Q65">
        <v>24.47714310835687</v>
      </c>
      <c r="R65">
        <v>24.659161885248928</v>
      </c>
      <c r="S65">
        <f t="shared" si="2"/>
        <v>24.671213025491699</v>
      </c>
      <c r="T65">
        <v>25.150276492698406</v>
      </c>
      <c r="U65">
        <v>24.541983594799756</v>
      </c>
      <c r="V65">
        <v>24.556368577415384</v>
      </c>
      <c r="W65">
        <f t="shared" si="3"/>
        <v>24.749542888304518</v>
      </c>
      <c r="X65">
        <v>-2.79610375620544</v>
      </c>
      <c r="Y65">
        <v>2.4035374285952926</v>
      </c>
      <c r="Z65">
        <v>-7.8329862812818618E-2</v>
      </c>
      <c r="AA65">
        <v>0.12377828829138764</v>
      </c>
      <c r="AB65">
        <v>3.059548760260455</v>
      </c>
      <c r="AC65">
        <v>2.4490178342715652</v>
      </c>
    </row>
    <row r="66" spans="1:29">
      <c r="A66" t="s">
        <v>290</v>
      </c>
      <c r="B66" t="s">
        <v>291</v>
      </c>
      <c r="C66" t="s">
        <v>292</v>
      </c>
      <c r="D66" t="s">
        <v>293</v>
      </c>
      <c r="E66" t="s">
        <v>294</v>
      </c>
      <c r="F66" t="s">
        <v>33</v>
      </c>
      <c r="G66" t="s">
        <v>295</v>
      </c>
      <c r="H66">
        <v>24.584904288440836</v>
      </c>
      <c r="I66">
        <v>24.611158284574387</v>
      </c>
      <c r="J66">
        <v>24.934003664590563</v>
      </c>
      <c r="K66">
        <f t="shared" si="0"/>
        <v>24.710022079201931</v>
      </c>
      <c r="L66">
        <v>26.381482526970192</v>
      </c>
      <c r="M66">
        <v>25.703245675021808</v>
      </c>
      <c r="N66">
        <v>26.258593535472073</v>
      </c>
      <c r="O66">
        <f t="shared" si="1"/>
        <v>26.114440579154689</v>
      </c>
      <c r="P66">
        <v>25.716523476917533</v>
      </c>
      <c r="Q66">
        <v>25.859323942744567</v>
      </c>
      <c r="R66">
        <v>26.20062417473811</v>
      </c>
      <c r="S66">
        <f t="shared" si="2"/>
        <v>25.925490531466735</v>
      </c>
      <c r="T66">
        <v>25.824949406086791</v>
      </c>
      <c r="U66">
        <v>25.623131884507604</v>
      </c>
      <c r="V66">
        <v>25.361956848253865</v>
      </c>
      <c r="W66">
        <f t="shared" si="3"/>
        <v>25.603346046282752</v>
      </c>
      <c r="X66">
        <v>1.404418499952758</v>
      </c>
      <c r="Y66">
        <v>2.3916792800576334</v>
      </c>
      <c r="Z66">
        <v>0.32214448518398342</v>
      </c>
      <c r="AA66">
        <v>0.75361950997950444</v>
      </c>
      <c r="AB66">
        <v>-0.89332396708082129</v>
      </c>
      <c r="AC66">
        <v>2.159027415482778</v>
      </c>
    </row>
    <row r="67" spans="1:29">
      <c r="A67" t="s">
        <v>296</v>
      </c>
      <c r="B67" t="s">
        <v>297</v>
      </c>
      <c r="C67" t="s">
        <v>298</v>
      </c>
      <c r="D67" t="s">
        <v>56</v>
      </c>
      <c r="E67" t="s">
        <v>299</v>
      </c>
      <c r="F67" t="e">
        <v>#N/A</v>
      </c>
      <c r="G67" t="e">
        <v>#N/A</v>
      </c>
      <c r="H67">
        <v>34.444524810638292</v>
      </c>
      <c r="I67">
        <v>34.299754853408054</v>
      </c>
      <c r="J67">
        <v>33.109557052115811</v>
      </c>
      <c r="K67">
        <f t="shared" si="0"/>
        <v>33.95127890538739</v>
      </c>
      <c r="L67">
        <v>31.404075196776883</v>
      </c>
      <c r="M67">
        <v>30.915349667362477</v>
      </c>
      <c r="N67">
        <v>30.377807250441631</v>
      </c>
      <c r="O67">
        <f t="shared" si="1"/>
        <v>30.899077371527</v>
      </c>
      <c r="P67">
        <v>31.082129717271069</v>
      </c>
      <c r="Q67">
        <v>30.654092023354721</v>
      </c>
      <c r="R67">
        <v>30.782890275552347</v>
      </c>
      <c r="S67">
        <f t="shared" si="2"/>
        <v>30.839704005392715</v>
      </c>
      <c r="T67">
        <v>31.330944391904438</v>
      </c>
      <c r="U67">
        <v>30.960524149258244</v>
      </c>
      <c r="V67">
        <v>30.853397481871266</v>
      </c>
      <c r="W67">
        <f t="shared" si="3"/>
        <v>31.048288674344651</v>
      </c>
      <c r="X67">
        <v>-3.0522015338603907</v>
      </c>
      <c r="Y67">
        <v>2.3868928813704073</v>
      </c>
      <c r="Z67">
        <v>-0.20858466895193573</v>
      </c>
      <c r="AA67">
        <v>0.46952827227258132</v>
      </c>
      <c r="AB67">
        <v>2.9029902310427396</v>
      </c>
      <c r="AC67">
        <v>2.537743416174012</v>
      </c>
    </row>
    <row r="68" spans="1:29">
      <c r="A68" t="s">
        <v>300</v>
      </c>
      <c r="B68" t="s">
        <v>301</v>
      </c>
      <c r="C68" t="s">
        <v>302</v>
      </c>
      <c r="D68" t="s">
        <v>303</v>
      </c>
      <c r="E68" t="s">
        <v>304</v>
      </c>
      <c r="F68" t="e">
        <v>#N/A</v>
      </c>
      <c r="G68" t="e">
        <v>#N/A</v>
      </c>
      <c r="H68">
        <v>26.501987239500195</v>
      </c>
      <c r="I68">
        <v>26.582721790152267</v>
      </c>
      <c r="J68">
        <v>26.665560246122631</v>
      </c>
      <c r="K68">
        <f t="shared" ref="K68:K131" si="4">AVERAGE(H68:J68)</f>
        <v>26.583423091925027</v>
      </c>
      <c r="L68">
        <v>26.949658911020659</v>
      </c>
      <c r="M68">
        <v>26.858652930374927</v>
      </c>
      <c r="N68">
        <v>26.966489972892962</v>
      </c>
      <c r="O68">
        <f t="shared" ref="O68:O131" si="5">AVERAGE(L68:N68)</f>
        <v>26.924933938096185</v>
      </c>
      <c r="P68">
        <v>26.887594276985823</v>
      </c>
      <c r="Q68">
        <v>27.057771753526499</v>
      </c>
      <c r="R68">
        <v>27.204331420567581</v>
      </c>
      <c r="S68">
        <f t="shared" ref="S68:S131" si="6">AVERAGE(P68:R68)</f>
        <v>27.049899150359966</v>
      </c>
      <c r="T68">
        <v>27.064028084221675</v>
      </c>
      <c r="U68">
        <v>27.011989601701501</v>
      </c>
      <c r="V68">
        <v>26.903277631709638</v>
      </c>
      <c r="W68">
        <f t="shared" ref="W68:W131" si="7">AVERAGE(T68:V68)</f>
        <v>26.993098439210939</v>
      </c>
      <c r="X68">
        <v>0.34151084617115757</v>
      </c>
      <c r="Y68">
        <v>2.3838759778844127</v>
      </c>
      <c r="Z68">
        <v>5.6800711149026739E-2</v>
      </c>
      <c r="AA68">
        <v>0.21408432873628541</v>
      </c>
      <c r="AB68">
        <v>-0.40967534728591204</v>
      </c>
      <c r="AC68">
        <v>2.4439920397854635</v>
      </c>
    </row>
    <row r="69" spans="1:29">
      <c r="A69" t="s">
        <v>305</v>
      </c>
      <c r="B69" t="s">
        <v>306</v>
      </c>
      <c r="C69" t="s">
        <v>307</v>
      </c>
      <c r="D69" t="s">
        <v>27</v>
      </c>
      <c r="E69" t="s">
        <v>27</v>
      </c>
      <c r="F69" t="e">
        <v>#N/A</v>
      </c>
      <c r="G69" t="e">
        <v>#N/A</v>
      </c>
      <c r="H69">
        <v>27.785586562359242</v>
      </c>
      <c r="I69">
        <v>26.284902977589194</v>
      </c>
      <c r="J69">
        <v>24.884169940911761</v>
      </c>
      <c r="K69">
        <f t="shared" si="4"/>
        <v>26.318219826953399</v>
      </c>
      <c r="L69">
        <v>21.529735300534409</v>
      </c>
      <c r="M69">
        <v>21.025784836860286</v>
      </c>
      <c r="N69">
        <v>21.368454508349515</v>
      </c>
      <c r="O69">
        <f t="shared" si="5"/>
        <v>21.307991548581402</v>
      </c>
      <c r="P69">
        <v>21.671028239335531</v>
      </c>
      <c r="Q69">
        <v>21.962871087491465</v>
      </c>
      <c r="R69">
        <v>21.883082882896463</v>
      </c>
      <c r="S69">
        <f t="shared" si="6"/>
        <v>21.838994069907816</v>
      </c>
      <c r="T69">
        <v>21.279990046311401</v>
      </c>
      <c r="U69">
        <v>21.213730877116252</v>
      </c>
      <c r="V69">
        <v>21.182346057503683</v>
      </c>
      <c r="W69">
        <f t="shared" si="7"/>
        <v>21.225355660310445</v>
      </c>
      <c r="X69">
        <v>-5.0102282783719971</v>
      </c>
      <c r="Y69">
        <v>2.3811509186171786</v>
      </c>
      <c r="Z69">
        <v>0.61363840959737104</v>
      </c>
      <c r="AA69">
        <v>2.585766604255499</v>
      </c>
      <c r="AB69">
        <v>5.0928641666429542</v>
      </c>
      <c r="AC69">
        <v>2.4308778642915412</v>
      </c>
    </row>
    <row r="70" spans="1:29">
      <c r="A70" t="s">
        <v>308</v>
      </c>
      <c r="B70" t="s">
        <v>309</v>
      </c>
      <c r="C70" t="s">
        <v>310</v>
      </c>
      <c r="D70" t="s">
        <v>27</v>
      </c>
      <c r="E70" t="s">
        <v>27</v>
      </c>
      <c r="F70" t="e">
        <v>#N/A</v>
      </c>
      <c r="G70" t="e">
        <v>#N/A</v>
      </c>
      <c r="H70">
        <v>28.138286114399907</v>
      </c>
      <c r="I70">
        <v>27.210394415682455</v>
      </c>
      <c r="J70">
        <v>24.444480182587625</v>
      </c>
      <c r="K70">
        <f t="shared" si="4"/>
        <v>26.597720237556661</v>
      </c>
      <c r="L70">
        <v>19.406669480372614</v>
      </c>
      <c r="M70">
        <v>20.162973186871987</v>
      </c>
      <c r="N70">
        <v>20.162973186871987</v>
      </c>
      <c r="O70">
        <f t="shared" si="5"/>
        <v>19.910871951372197</v>
      </c>
      <c r="P70">
        <v>19.77413763120974</v>
      </c>
      <c r="Q70">
        <v>19.406669480372614</v>
      </c>
      <c r="R70">
        <v>20.841614309498144</v>
      </c>
      <c r="S70">
        <f t="shared" si="6"/>
        <v>20.00747380702683</v>
      </c>
      <c r="T70">
        <v>20.162973186871987</v>
      </c>
      <c r="U70">
        <v>17.973641122225313</v>
      </c>
      <c r="V70">
        <v>21.09602257035284</v>
      </c>
      <c r="W70">
        <f t="shared" si="7"/>
        <v>19.744212293150046</v>
      </c>
      <c r="X70">
        <v>-6.686848286184464</v>
      </c>
      <c r="Y70">
        <v>2.3780773547591907</v>
      </c>
      <c r="Z70">
        <v>0.26326151387678465</v>
      </c>
      <c r="AA70">
        <v>9.1964549771418602E-2</v>
      </c>
      <c r="AB70">
        <v>6.8535079444066156</v>
      </c>
      <c r="AC70">
        <v>2.0452201336406728</v>
      </c>
    </row>
    <row r="71" spans="1:29">
      <c r="A71" t="s">
        <v>311</v>
      </c>
      <c r="B71" t="s">
        <v>312</v>
      </c>
      <c r="C71" t="s">
        <v>313</v>
      </c>
      <c r="D71" t="s">
        <v>27</v>
      </c>
      <c r="E71" t="s">
        <v>27</v>
      </c>
      <c r="F71" t="e">
        <v>#N/A</v>
      </c>
      <c r="G71" t="e">
        <v>#N/A</v>
      </c>
      <c r="H71">
        <v>27.216745444773835</v>
      </c>
      <c r="I71">
        <v>27.009354119619285</v>
      </c>
      <c r="J71">
        <v>27.055668500199847</v>
      </c>
      <c r="K71">
        <f t="shared" si="4"/>
        <v>27.093922688197654</v>
      </c>
      <c r="L71">
        <v>27.526740299810346</v>
      </c>
      <c r="M71">
        <v>27.461393360491844</v>
      </c>
      <c r="N71">
        <v>27.596353145609655</v>
      </c>
      <c r="O71">
        <f t="shared" si="5"/>
        <v>27.528162268637278</v>
      </c>
      <c r="P71">
        <v>27.280313145817939</v>
      </c>
      <c r="Q71">
        <v>27.606917099441272</v>
      </c>
      <c r="R71">
        <v>27.638416104669602</v>
      </c>
      <c r="S71">
        <f t="shared" si="6"/>
        <v>27.508548783309607</v>
      </c>
      <c r="T71">
        <v>27.412824683025804</v>
      </c>
      <c r="U71">
        <v>27.300981238169214</v>
      </c>
      <c r="V71">
        <v>27.040765278961871</v>
      </c>
      <c r="W71">
        <f t="shared" si="7"/>
        <v>27.251523733385628</v>
      </c>
      <c r="X71">
        <v>0.4342395804396233</v>
      </c>
      <c r="Y71">
        <v>2.3766605470515678</v>
      </c>
      <c r="Z71">
        <v>0.25702504992397834</v>
      </c>
      <c r="AA71">
        <v>0.74208777270696547</v>
      </c>
      <c r="AB71">
        <v>-0.15760104518797391</v>
      </c>
      <c r="AC71">
        <v>0.54971284643462104</v>
      </c>
    </row>
    <row r="72" spans="1:29">
      <c r="A72" t="s">
        <v>314</v>
      </c>
      <c r="B72" t="s">
        <v>315</v>
      </c>
      <c r="C72" t="s">
        <v>316</v>
      </c>
      <c r="D72" t="s">
        <v>317</v>
      </c>
      <c r="E72" t="s">
        <v>318</v>
      </c>
      <c r="F72" t="e">
        <v>#N/A</v>
      </c>
      <c r="G72" t="e">
        <v>#N/A</v>
      </c>
      <c r="H72">
        <v>32.918099266261812</v>
      </c>
      <c r="I72">
        <v>31.679632646156538</v>
      </c>
      <c r="J72">
        <v>31.082129717271069</v>
      </c>
      <c r="K72">
        <f t="shared" si="4"/>
        <v>31.893287209896474</v>
      </c>
      <c r="L72">
        <v>27.763219981491748</v>
      </c>
      <c r="M72">
        <v>28.511390106276906</v>
      </c>
      <c r="N72">
        <v>28.697840709274569</v>
      </c>
      <c r="O72">
        <f t="shared" si="5"/>
        <v>28.324150265681073</v>
      </c>
      <c r="P72">
        <v>29.122743828549361</v>
      </c>
      <c r="Q72">
        <v>28.34250501428556</v>
      </c>
      <c r="R72">
        <v>27.323124934147625</v>
      </c>
      <c r="S72">
        <f t="shared" si="6"/>
        <v>28.262791258994184</v>
      </c>
      <c r="T72">
        <v>28.607718603163946</v>
      </c>
      <c r="U72">
        <v>28.591389828452517</v>
      </c>
      <c r="V72">
        <v>28.648318192790303</v>
      </c>
      <c r="W72">
        <f t="shared" si="7"/>
        <v>28.615808874802255</v>
      </c>
      <c r="X72">
        <v>-3.5691369442154013</v>
      </c>
      <c r="Y72">
        <v>2.3671957127088108</v>
      </c>
      <c r="Z72">
        <v>-0.35301761580807067</v>
      </c>
      <c r="AA72">
        <v>0.27129282939721544</v>
      </c>
      <c r="AB72">
        <v>3.2774783350942194</v>
      </c>
      <c r="AC72">
        <v>2.4264868691849522</v>
      </c>
    </row>
    <row r="73" spans="1:29">
      <c r="A73" t="s">
        <v>319</v>
      </c>
      <c r="B73" t="s">
        <v>320</v>
      </c>
      <c r="C73" t="s">
        <v>321</v>
      </c>
      <c r="D73" t="s">
        <v>322</v>
      </c>
      <c r="E73" t="s">
        <v>27</v>
      </c>
      <c r="F73" t="e">
        <v>#N/A</v>
      </c>
      <c r="G73" t="e">
        <v>#N/A</v>
      </c>
      <c r="H73">
        <v>32.340467877770458</v>
      </c>
      <c r="I73">
        <v>31.779195607682002</v>
      </c>
      <c r="J73">
        <v>30.712045246895432</v>
      </c>
      <c r="K73">
        <f t="shared" si="4"/>
        <v>31.610569577449297</v>
      </c>
      <c r="L73">
        <v>28.860651474186326</v>
      </c>
      <c r="M73">
        <v>28.845332596715298</v>
      </c>
      <c r="N73">
        <v>28.747340442135904</v>
      </c>
      <c r="O73">
        <f t="shared" si="5"/>
        <v>28.817774837679178</v>
      </c>
      <c r="P73">
        <v>28.91786544966946</v>
      </c>
      <c r="Q73">
        <v>29.030428345414595</v>
      </c>
      <c r="R73">
        <v>28.855537821353966</v>
      </c>
      <c r="S73">
        <f t="shared" si="6"/>
        <v>28.934610538812674</v>
      </c>
      <c r="T73">
        <v>28.886196730966404</v>
      </c>
      <c r="U73">
        <v>28.781863670493198</v>
      </c>
      <c r="V73">
        <v>28.751349858145065</v>
      </c>
      <c r="W73">
        <f t="shared" si="7"/>
        <v>28.806470086534887</v>
      </c>
      <c r="X73">
        <v>-2.7927947397701196</v>
      </c>
      <c r="Y73">
        <v>2.3656900200618787</v>
      </c>
      <c r="Z73">
        <v>0.12814045227778692</v>
      </c>
      <c r="AA73">
        <v>0.91392790643275423</v>
      </c>
      <c r="AB73">
        <v>2.8040994909144104</v>
      </c>
      <c r="AC73">
        <v>2.3706867879907754</v>
      </c>
    </row>
    <row r="74" spans="1:29">
      <c r="A74" t="s">
        <v>323</v>
      </c>
      <c r="B74" t="s">
        <v>324</v>
      </c>
      <c r="C74" t="s">
        <v>325</v>
      </c>
      <c r="D74" t="s">
        <v>326</v>
      </c>
      <c r="E74" t="s">
        <v>327</v>
      </c>
      <c r="F74" t="e">
        <v>#N/A</v>
      </c>
      <c r="G74" t="e">
        <v>#N/A</v>
      </c>
      <c r="H74">
        <v>27.074213221013025</v>
      </c>
      <c r="I74">
        <v>26.481191976714992</v>
      </c>
      <c r="J74">
        <v>25.715017040172881</v>
      </c>
      <c r="K74">
        <f t="shared" si="4"/>
        <v>26.423474079300302</v>
      </c>
      <c r="L74">
        <v>24.174733351618158</v>
      </c>
      <c r="M74">
        <v>23.560043389480782</v>
      </c>
      <c r="N74">
        <v>23.298870577528817</v>
      </c>
      <c r="O74">
        <f t="shared" si="5"/>
        <v>23.677882439542586</v>
      </c>
      <c r="P74">
        <v>24.209262095919872</v>
      </c>
      <c r="Q74">
        <v>23.939779497714699</v>
      </c>
      <c r="R74">
        <v>21.312344016341495</v>
      </c>
      <c r="S74">
        <f t="shared" si="6"/>
        <v>23.153795203325355</v>
      </c>
      <c r="T74">
        <v>23.344974355243991</v>
      </c>
      <c r="U74">
        <v>24.520682873848006</v>
      </c>
      <c r="V74">
        <v>24.669977277895253</v>
      </c>
      <c r="W74">
        <f t="shared" si="7"/>
        <v>24.178544835662418</v>
      </c>
      <c r="X74">
        <v>-2.7455916397577163</v>
      </c>
      <c r="Y74">
        <v>2.3638262512389643</v>
      </c>
      <c r="Z74">
        <v>-1.0247496323370626</v>
      </c>
      <c r="AA74">
        <v>0.43224989453826596</v>
      </c>
      <c r="AB74">
        <v>2.244929243637884</v>
      </c>
      <c r="AC74">
        <v>1.7580789793869951</v>
      </c>
    </row>
    <row r="75" spans="1:29">
      <c r="A75" t="s">
        <v>328</v>
      </c>
      <c r="B75" t="s">
        <v>329</v>
      </c>
      <c r="C75" t="s">
        <v>330</v>
      </c>
      <c r="D75" t="s">
        <v>27</v>
      </c>
      <c r="E75" t="s">
        <v>331</v>
      </c>
      <c r="F75" t="e">
        <v>#N/A</v>
      </c>
      <c r="G75" t="e">
        <v>#N/A</v>
      </c>
      <c r="H75">
        <v>26.314133830014836</v>
      </c>
      <c r="I75">
        <v>26.058102514402325</v>
      </c>
      <c r="J75">
        <v>26.492447569898729</v>
      </c>
      <c r="K75">
        <f t="shared" si="4"/>
        <v>26.28822797143863</v>
      </c>
      <c r="L75">
        <v>27.22317287298846</v>
      </c>
      <c r="M75">
        <v>27.001077166232843</v>
      </c>
      <c r="N75">
        <v>27.265281068065693</v>
      </c>
      <c r="O75">
        <f t="shared" si="5"/>
        <v>27.163177035762331</v>
      </c>
      <c r="P75">
        <v>26.556365310648761</v>
      </c>
      <c r="Q75">
        <v>26.968735904518237</v>
      </c>
      <c r="R75">
        <v>27.024216310914326</v>
      </c>
      <c r="S75">
        <f t="shared" si="6"/>
        <v>26.849772508693775</v>
      </c>
      <c r="T75">
        <v>26.612610098834637</v>
      </c>
      <c r="U75">
        <v>26.631328691104425</v>
      </c>
      <c r="V75">
        <v>26.47379431054042</v>
      </c>
      <c r="W75">
        <f t="shared" si="7"/>
        <v>26.572577700159826</v>
      </c>
      <c r="X75">
        <v>0.87494906432370101</v>
      </c>
      <c r="Y75">
        <v>2.3623367781625251</v>
      </c>
      <c r="Z75">
        <v>0.27719480853394884</v>
      </c>
      <c r="AA75">
        <v>0.82489512247445662</v>
      </c>
      <c r="AB75">
        <v>-0.28434972872119602</v>
      </c>
      <c r="AC75">
        <v>0.98376038342986327</v>
      </c>
    </row>
    <row r="76" spans="1:29">
      <c r="A76" t="s">
        <v>332</v>
      </c>
      <c r="B76" t="s">
        <v>333</v>
      </c>
      <c r="C76" t="s">
        <v>334</v>
      </c>
      <c r="D76" t="s">
        <v>27</v>
      </c>
      <c r="E76" t="s">
        <v>27</v>
      </c>
      <c r="F76" t="e">
        <v>#N/A</v>
      </c>
      <c r="G76" t="e">
        <v>#N/A</v>
      </c>
      <c r="H76">
        <v>29.41537626594976</v>
      </c>
      <c r="I76">
        <v>28.554020162366523</v>
      </c>
      <c r="J76">
        <v>28.035840286839299</v>
      </c>
      <c r="K76">
        <f t="shared" si="4"/>
        <v>28.668412238385198</v>
      </c>
      <c r="L76">
        <v>25.373970702249494</v>
      </c>
      <c r="M76">
        <v>24.8315642538882</v>
      </c>
      <c r="N76">
        <v>23.392304035666768</v>
      </c>
      <c r="O76">
        <f t="shared" si="5"/>
        <v>24.532612997268156</v>
      </c>
      <c r="P76">
        <v>24.113956922553371</v>
      </c>
      <c r="Q76">
        <v>26.106367233263285</v>
      </c>
      <c r="R76">
        <v>25.022233312965465</v>
      </c>
      <c r="S76">
        <f t="shared" si="6"/>
        <v>25.08085248959404</v>
      </c>
      <c r="T76">
        <v>26.984599217669153</v>
      </c>
      <c r="U76">
        <v>25.317952484801694</v>
      </c>
      <c r="V76">
        <v>24.847812069051887</v>
      </c>
      <c r="W76">
        <f t="shared" si="7"/>
        <v>25.716787923840911</v>
      </c>
      <c r="X76">
        <v>-4.1357992411170414</v>
      </c>
      <c r="Y76">
        <v>2.3524352175800658</v>
      </c>
      <c r="Z76">
        <v>-0.63593543424687127</v>
      </c>
      <c r="AA76">
        <v>0.29757460517044643</v>
      </c>
      <c r="AB76">
        <v>2.9516243145442864</v>
      </c>
      <c r="AC76">
        <v>1.7443705102866494</v>
      </c>
    </row>
    <row r="77" spans="1:29">
      <c r="A77" t="s">
        <v>335</v>
      </c>
      <c r="B77" t="s">
        <v>336</v>
      </c>
      <c r="C77" t="s">
        <v>337</v>
      </c>
      <c r="D77" t="s">
        <v>338</v>
      </c>
      <c r="E77" t="s">
        <v>339</v>
      </c>
      <c r="F77" t="e">
        <v>#N/A</v>
      </c>
      <c r="G77" t="e">
        <v>#N/A</v>
      </c>
      <c r="H77">
        <v>24.330340991004821</v>
      </c>
      <c r="I77">
        <v>24.053120483139597</v>
      </c>
      <c r="J77">
        <v>23.908163397904502</v>
      </c>
      <c r="K77">
        <f t="shared" si="4"/>
        <v>24.097208290682971</v>
      </c>
      <c r="L77">
        <v>25.639637848551757</v>
      </c>
      <c r="M77">
        <v>25.089286095962379</v>
      </c>
      <c r="N77">
        <v>25.191508367529096</v>
      </c>
      <c r="O77">
        <f t="shared" si="5"/>
        <v>25.306810770681079</v>
      </c>
      <c r="P77">
        <v>25.544533170495779</v>
      </c>
      <c r="Q77">
        <v>25.345602877205909</v>
      </c>
      <c r="R77">
        <v>25.546686526439402</v>
      </c>
      <c r="S77">
        <f t="shared" si="6"/>
        <v>25.478940858047029</v>
      </c>
      <c r="T77">
        <v>25.282156280074975</v>
      </c>
      <c r="U77">
        <v>25.764936677090365</v>
      </c>
      <c r="V77">
        <v>25.322330151307611</v>
      </c>
      <c r="W77">
        <f t="shared" si="7"/>
        <v>25.45647436949098</v>
      </c>
      <c r="X77">
        <v>1.2096024799981073</v>
      </c>
      <c r="Y77">
        <v>2.3496712397208048</v>
      </c>
      <c r="Z77">
        <v>2.2466488556048603E-2</v>
      </c>
      <c r="AA77">
        <v>4.5600580391378535E-2</v>
      </c>
      <c r="AB77">
        <v>-1.3592660788080089</v>
      </c>
      <c r="AC77">
        <v>2.6263036244503262</v>
      </c>
    </row>
    <row r="78" spans="1:29">
      <c r="A78" t="s">
        <v>340</v>
      </c>
      <c r="B78" t="s">
        <v>341</v>
      </c>
      <c r="C78" t="s">
        <v>342</v>
      </c>
      <c r="D78" t="s">
        <v>27</v>
      </c>
      <c r="E78" t="s">
        <v>343</v>
      </c>
      <c r="F78" t="e">
        <v>#N/A</v>
      </c>
      <c r="G78" t="e">
        <v>#N/A</v>
      </c>
      <c r="H78">
        <v>28.434313056854052</v>
      </c>
      <c r="I78">
        <v>27.819484879360477</v>
      </c>
      <c r="J78">
        <v>28.02527406260246</v>
      </c>
      <c r="K78">
        <f t="shared" si="4"/>
        <v>28.093023999605663</v>
      </c>
      <c r="L78">
        <v>26.440312635789272</v>
      </c>
      <c r="M78">
        <v>26.34821391358641</v>
      </c>
      <c r="N78">
        <v>25.514556260944914</v>
      </c>
      <c r="O78">
        <f t="shared" si="5"/>
        <v>26.101027603440201</v>
      </c>
      <c r="P78">
        <v>27.015756588925814</v>
      </c>
      <c r="Q78">
        <v>26.638193599292837</v>
      </c>
      <c r="R78">
        <v>26.331833775238337</v>
      </c>
      <c r="S78">
        <f t="shared" si="6"/>
        <v>26.661927987818995</v>
      </c>
      <c r="T78">
        <v>26.586831818728779</v>
      </c>
      <c r="U78">
        <v>26.156025453245039</v>
      </c>
      <c r="V78">
        <v>26.469363122976404</v>
      </c>
      <c r="W78">
        <f t="shared" si="7"/>
        <v>26.404073464983409</v>
      </c>
      <c r="X78">
        <v>-1.9919963961654616</v>
      </c>
      <c r="Y78">
        <v>2.3478332771952242</v>
      </c>
      <c r="Z78">
        <v>0.25785452283558641</v>
      </c>
      <c r="AA78">
        <v>0.47393113230434292</v>
      </c>
      <c r="AB78">
        <v>1.6889505346222542</v>
      </c>
      <c r="AC78">
        <v>2.7970690211072853</v>
      </c>
    </row>
    <row r="79" spans="1:29">
      <c r="A79" t="s">
        <v>344</v>
      </c>
      <c r="B79" t="s">
        <v>344</v>
      </c>
      <c r="C79" t="s">
        <v>345</v>
      </c>
      <c r="D79" t="s">
        <v>346</v>
      </c>
      <c r="E79" t="s">
        <v>347</v>
      </c>
      <c r="F79" t="e">
        <v>#N/A</v>
      </c>
      <c r="G79" t="e">
        <v>#N/A</v>
      </c>
      <c r="H79">
        <v>27.089382846750322</v>
      </c>
      <c r="I79">
        <v>25.940367614175965</v>
      </c>
      <c r="J79">
        <v>25.479843354893944</v>
      </c>
      <c r="K79">
        <f t="shared" si="4"/>
        <v>26.169864605273414</v>
      </c>
      <c r="L79">
        <v>23.439267966835715</v>
      </c>
      <c r="M79">
        <v>22.771786668579608</v>
      </c>
      <c r="N79">
        <v>23.310305028602372</v>
      </c>
      <c r="O79">
        <f t="shared" si="5"/>
        <v>23.173786554672564</v>
      </c>
      <c r="P79">
        <v>24.084280687314912</v>
      </c>
      <c r="Q79">
        <v>22.280709443728853</v>
      </c>
      <c r="R79">
        <v>23.000419298830156</v>
      </c>
      <c r="S79">
        <f t="shared" si="6"/>
        <v>23.121803143291306</v>
      </c>
      <c r="T79">
        <v>22.168811958560145</v>
      </c>
      <c r="U79">
        <v>23.457271723613772</v>
      </c>
      <c r="V79">
        <v>23.361762805738064</v>
      </c>
      <c r="W79">
        <f t="shared" si="7"/>
        <v>22.995948829303995</v>
      </c>
      <c r="X79">
        <v>-2.9960780506008504</v>
      </c>
      <c r="Y79">
        <v>2.3453104724722538</v>
      </c>
      <c r="Z79">
        <v>0.12585431398731117</v>
      </c>
      <c r="AA79">
        <v>6.5611127876219907E-2</v>
      </c>
      <c r="AB79">
        <v>3.1739157759694194</v>
      </c>
      <c r="AC79">
        <v>2.1295052300993667</v>
      </c>
    </row>
    <row r="80" spans="1:29">
      <c r="A80" t="s">
        <v>348</v>
      </c>
      <c r="B80" t="s">
        <v>348</v>
      </c>
      <c r="C80" t="s">
        <v>349</v>
      </c>
      <c r="D80" t="s">
        <v>350</v>
      </c>
      <c r="E80" t="s">
        <v>351</v>
      </c>
      <c r="F80" t="e">
        <v>#N/A</v>
      </c>
      <c r="G80" t="e">
        <v>#N/A</v>
      </c>
      <c r="H80">
        <v>28.830176324577405</v>
      </c>
      <c r="I80">
        <v>29.636795519755196</v>
      </c>
      <c r="J80">
        <v>28.181086917917696</v>
      </c>
      <c r="K80">
        <f t="shared" si="4"/>
        <v>28.882686254083435</v>
      </c>
      <c r="L80">
        <v>26.532778688359574</v>
      </c>
      <c r="M80">
        <v>25.883982183260887</v>
      </c>
      <c r="N80">
        <v>25.647001160325033</v>
      </c>
      <c r="O80">
        <f t="shared" si="5"/>
        <v>26.021254010648494</v>
      </c>
      <c r="P80">
        <v>25.707136141866204</v>
      </c>
      <c r="Q80">
        <v>25.515979856570365</v>
      </c>
      <c r="R80">
        <v>25.816864903232055</v>
      </c>
      <c r="S80">
        <f t="shared" si="6"/>
        <v>25.679993633889541</v>
      </c>
      <c r="T80">
        <v>26.195390275498326</v>
      </c>
      <c r="U80">
        <v>25.608410016103889</v>
      </c>
      <c r="V80">
        <v>25.923764858998396</v>
      </c>
      <c r="W80">
        <f t="shared" si="7"/>
        <v>25.909188383533536</v>
      </c>
      <c r="X80">
        <v>-2.8614322434349404</v>
      </c>
      <c r="Y80">
        <v>2.3442499528931342</v>
      </c>
      <c r="Z80">
        <v>-0.22919474964399456</v>
      </c>
      <c r="AA80">
        <v>0.5280720554990227</v>
      </c>
      <c r="AB80">
        <v>2.9734978705498989</v>
      </c>
      <c r="AC80">
        <v>2.5516239341569178</v>
      </c>
    </row>
    <row r="81" spans="1:29">
      <c r="A81" t="s">
        <v>352</v>
      </c>
      <c r="B81" t="s">
        <v>353</v>
      </c>
      <c r="C81" t="s">
        <v>354</v>
      </c>
      <c r="D81" t="s">
        <v>355</v>
      </c>
      <c r="E81" t="s">
        <v>27</v>
      </c>
      <c r="F81" t="e">
        <v>#N/A</v>
      </c>
      <c r="G81" t="e">
        <v>#N/A</v>
      </c>
      <c r="H81">
        <v>28.697840709274569</v>
      </c>
      <c r="I81">
        <v>28.268695620283804</v>
      </c>
      <c r="J81">
        <v>27.430488914969388</v>
      </c>
      <c r="K81">
        <f t="shared" si="4"/>
        <v>28.132341748175918</v>
      </c>
      <c r="L81">
        <v>26.11553119409794</v>
      </c>
      <c r="M81">
        <v>25.887380230286727</v>
      </c>
      <c r="N81">
        <v>25.669873672682243</v>
      </c>
      <c r="O81">
        <f t="shared" si="5"/>
        <v>25.890928365688968</v>
      </c>
      <c r="P81">
        <v>26.252809418291065</v>
      </c>
      <c r="Q81">
        <v>26.237686898237772</v>
      </c>
      <c r="R81">
        <v>25.783995372171358</v>
      </c>
      <c r="S81">
        <f t="shared" si="6"/>
        <v>26.09149722956673</v>
      </c>
      <c r="T81">
        <v>26.217860170673095</v>
      </c>
      <c r="U81">
        <v>25.897303141209644</v>
      </c>
      <c r="V81">
        <v>25.933199807129327</v>
      </c>
      <c r="W81">
        <f t="shared" si="7"/>
        <v>26.01612103967069</v>
      </c>
      <c r="X81">
        <v>-2.2414133824869502</v>
      </c>
      <c r="Y81">
        <v>2.3274514632657088</v>
      </c>
      <c r="Z81">
        <v>7.5376189896040557E-2</v>
      </c>
      <c r="AA81">
        <v>0.15280130138184114</v>
      </c>
      <c r="AB81">
        <v>2.116220708505228</v>
      </c>
      <c r="AC81">
        <v>2.2695582602088771</v>
      </c>
    </row>
    <row r="82" spans="1:29">
      <c r="A82" t="s">
        <v>356</v>
      </c>
      <c r="B82" t="s">
        <v>357</v>
      </c>
      <c r="C82" t="s">
        <v>358</v>
      </c>
      <c r="D82" t="s">
        <v>293</v>
      </c>
      <c r="E82" t="s">
        <v>27</v>
      </c>
      <c r="F82" t="s">
        <v>33</v>
      </c>
      <c r="G82" t="s">
        <v>295</v>
      </c>
      <c r="H82">
        <v>26.263407401455925</v>
      </c>
      <c r="I82">
        <v>26.010770386744124</v>
      </c>
      <c r="J82">
        <v>26.766265103875273</v>
      </c>
      <c r="K82">
        <f t="shared" si="4"/>
        <v>26.346814297358438</v>
      </c>
      <c r="L82">
        <v>27.788329490810213</v>
      </c>
      <c r="M82">
        <v>27.556804046877858</v>
      </c>
      <c r="N82">
        <v>27.649696422808884</v>
      </c>
      <c r="O82">
        <f t="shared" si="5"/>
        <v>27.664943320165651</v>
      </c>
      <c r="P82">
        <v>27.025528430216841</v>
      </c>
      <c r="Q82">
        <v>27.657753045090786</v>
      </c>
      <c r="R82">
        <v>27.774583262265086</v>
      </c>
      <c r="S82">
        <f t="shared" si="6"/>
        <v>27.485954912524235</v>
      </c>
      <c r="T82">
        <v>27.596353145609655</v>
      </c>
      <c r="U82">
        <v>26.98772364143851</v>
      </c>
      <c r="V82">
        <v>26.907963844617143</v>
      </c>
      <c r="W82">
        <f t="shared" si="7"/>
        <v>27.164013543888434</v>
      </c>
      <c r="X82">
        <v>1.3181290228072129</v>
      </c>
      <c r="Y82">
        <v>2.3244222503652328</v>
      </c>
      <c r="Z82">
        <v>0.32194136863580169</v>
      </c>
      <c r="AA82">
        <v>0.43275316489831067</v>
      </c>
      <c r="AB82">
        <v>-0.81719924652999509</v>
      </c>
      <c r="AC82">
        <v>1.2350882878526612</v>
      </c>
    </row>
    <row r="83" spans="1:29">
      <c r="A83" t="s">
        <v>359</v>
      </c>
      <c r="B83" t="s">
        <v>360</v>
      </c>
      <c r="C83" t="s">
        <v>361</v>
      </c>
      <c r="D83" t="s">
        <v>362</v>
      </c>
      <c r="E83" t="s">
        <v>363</v>
      </c>
      <c r="F83" t="e">
        <v>#N/A</v>
      </c>
      <c r="G83" t="e">
        <v>#N/A</v>
      </c>
      <c r="H83">
        <v>26.838922830187069</v>
      </c>
      <c r="I83">
        <v>25.340296992438098</v>
      </c>
      <c r="J83">
        <v>24.922417288533541</v>
      </c>
      <c r="K83">
        <f t="shared" si="4"/>
        <v>25.70054570371957</v>
      </c>
      <c r="L83">
        <v>22.523051734584584</v>
      </c>
      <c r="M83">
        <v>22.214792215641996</v>
      </c>
      <c r="N83">
        <v>22.36384906130144</v>
      </c>
      <c r="O83">
        <f t="shared" si="5"/>
        <v>22.367231003842672</v>
      </c>
      <c r="P83">
        <v>22.838108158864667</v>
      </c>
      <c r="Q83">
        <v>22.523051734584584</v>
      </c>
      <c r="R83">
        <v>20.162973186871987</v>
      </c>
      <c r="S83">
        <f t="shared" si="6"/>
        <v>21.84137769344041</v>
      </c>
      <c r="T83">
        <v>22.876832167436842</v>
      </c>
      <c r="U83">
        <v>20.162973186871987</v>
      </c>
      <c r="V83">
        <v>22.989602939254254</v>
      </c>
      <c r="W83">
        <f t="shared" si="7"/>
        <v>22.009802764521027</v>
      </c>
      <c r="X83">
        <v>-3.3333146998768974</v>
      </c>
      <c r="Y83">
        <v>2.3193605369927792</v>
      </c>
      <c r="Z83">
        <v>-0.16842507108061611</v>
      </c>
      <c r="AA83">
        <v>4.6024798702220295E-2</v>
      </c>
      <c r="AB83">
        <v>3.6907429391985431</v>
      </c>
      <c r="AC83">
        <v>1.5562061080427907</v>
      </c>
    </row>
    <row r="84" spans="1:29">
      <c r="A84" t="s">
        <v>364</v>
      </c>
      <c r="B84" t="s">
        <v>364</v>
      </c>
      <c r="C84" t="s">
        <v>365</v>
      </c>
      <c r="D84" t="s">
        <v>366</v>
      </c>
      <c r="E84" t="s">
        <v>367</v>
      </c>
      <c r="F84" t="e">
        <v>#N/A</v>
      </c>
      <c r="G84" t="e">
        <v>#N/A</v>
      </c>
      <c r="H84">
        <v>27.774583262265086</v>
      </c>
      <c r="I84">
        <v>26.364628393245045</v>
      </c>
      <c r="J84">
        <v>25.181689679333729</v>
      </c>
      <c r="K84">
        <f t="shared" si="4"/>
        <v>26.440300444947951</v>
      </c>
      <c r="L84">
        <v>21.896817592239501</v>
      </c>
      <c r="M84">
        <v>19.949369868818689</v>
      </c>
      <c r="N84">
        <v>19.406669480372614</v>
      </c>
      <c r="O84">
        <f t="shared" si="5"/>
        <v>20.417618980476934</v>
      </c>
      <c r="P84">
        <v>21.789258808048569</v>
      </c>
      <c r="Q84">
        <v>21.990338988173921</v>
      </c>
      <c r="R84">
        <v>20.529751730104781</v>
      </c>
      <c r="S84">
        <f t="shared" si="6"/>
        <v>21.436449842109088</v>
      </c>
      <c r="T84">
        <v>21.73496836242029</v>
      </c>
      <c r="U84">
        <v>21.182346057503683</v>
      </c>
      <c r="V84">
        <v>19.406669480372614</v>
      </c>
      <c r="W84">
        <f t="shared" si="7"/>
        <v>20.77466130009886</v>
      </c>
      <c r="X84">
        <v>-6.0226814644710167</v>
      </c>
      <c r="Y84">
        <v>2.3178086109461749</v>
      </c>
      <c r="Z84">
        <v>0.6617885420102283</v>
      </c>
      <c r="AA84">
        <v>0.32435530189978151</v>
      </c>
      <c r="AB84">
        <v>5.6656391448490915</v>
      </c>
      <c r="AC84">
        <v>2.2779813979917063</v>
      </c>
    </row>
    <row r="85" spans="1:29">
      <c r="A85" t="s">
        <v>368</v>
      </c>
      <c r="B85" t="s">
        <v>369</v>
      </c>
      <c r="C85" t="s">
        <v>370</v>
      </c>
      <c r="D85" t="s">
        <v>371</v>
      </c>
      <c r="E85" t="s">
        <v>372</v>
      </c>
      <c r="F85" t="e">
        <v>#N/A</v>
      </c>
      <c r="G85" t="e">
        <v>#N/A</v>
      </c>
      <c r="H85">
        <v>29.014936907265014</v>
      </c>
      <c r="I85">
        <v>29.268458119921018</v>
      </c>
      <c r="J85">
        <v>29.398780259551355</v>
      </c>
      <c r="K85">
        <f t="shared" si="4"/>
        <v>29.227391762245798</v>
      </c>
      <c r="L85">
        <v>28.394517120651198</v>
      </c>
      <c r="M85">
        <v>28.591389828452517</v>
      </c>
      <c r="N85">
        <v>28.304026128493614</v>
      </c>
      <c r="O85">
        <f t="shared" si="5"/>
        <v>28.429977692532443</v>
      </c>
      <c r="P85">
        <v>28.815312986512804</v>
      </c>
      <c r="Q85">
        <v>28.349796435210703</v>
      </c>
      <c r="R85">
        <v>28.444049721918343</v>
      </c>
      <c r="S85">
        <f t="shared" si="6"/>
        <v>28.536386381213948</v>
      </c>
      <c r="T85">
        <v>28.717519192183804</v>
      </c>
      <c r="U85">
        <v>28.78868857570259</v>
      </c>
      <c r="V85">
        <v>28.921576074631687</v>
      </c>
      <c r="W85">
        <f t="shared" si="7"/>
        <v>28.809261280839362</v>
      </c>
      <c r="X85">
        <v>-0.79741406971335493</v>
      </c>
      <c r="Y85">
        <v>2.3166413493926545</v>
      </c>
      <c r="Z85">
        <v>-0.272874899625414</v>
      </c>
      <c r="AA85">
        <v>0.81978472947611736</v>
      </c>
      <c r="AB85">
        <v>0.41813048140643616</v>
      </c>
      <c r="AC85">
        <v>1.5146813349158068</v>
      </c>
    </row>
    <row r="86" spans="1:29">
      <c r="A86" t="s">
        <v>373</v>
      </c>
      <c r="B86" t="s">
        <v>374</v>
      </c>
      <c r="C86" t="s">
        <v>375</v>
      </c>
      <c r="D86" t="s">
        <v>376</v>
      </c>
      <c r="E86" t="s">
        <v>27</v>
      </c>
      <c r="F86" t="e">
        <v>#N/A</v>
      </c>
      <c r="G86" t="e">
        <v>#N/A</v>
      </c>
      <c r="H86">
        <v>27.454902830338334</v>
      </c>
      <c r="I86">
        <v>27.204331420567581</v>
      </c>
      <c r="J86">
        <v>26.977126653178278</v>
      </c>
      <c r="K86">
        <f t="shared" si="4"/>
        <v>27.212120301361395</v>
      </c>
      <c r="L86">
        <v>26.375625620349442</v>
      </c>
      <c r="M86">
        <v>26.435381105752327</v>
      </c>
      <c r="N86">
        <v>26.197168171328485</v>
      </c>
      <c r="O86">
        <f t="shared" si="5"/>
        <v>26.336058299143417</v>
      </c>
      <c r="P86">
        <v>26.692887395432383</v>
      </c>
      <c r="Q86">
        <v>26.689827997077032</v>
      </c>
      <c r="R86">
        <v>26.652909945505332</v>
      </c>
      <c r="S86">
        <f t="shared" si="6"/>
        <v>26.678541779338246</v>
      </c>
      <c r="T86">
        <v>26.118264848210952</v>
      </c>
      <c r="U86">
        <v>26.622744777300877</v>
      </c>
      <c r="V86">
        <v>26.519126843738121</v>
      </c>
      <c r="W86">
        <f t="shared" si="7"/>
        <v>26.420045489749981</v>
      </c>
      <c r="X86">
        <v>-0.87606200221797792</v>
      </c>
      <c r="Y86">
        <v>2.3119220131992391</v>
      </c>
      <c r="Z86">
        <v>0.25849628958826543</v>
      </c>
      <c r="AA86">
        <v>0.77128566464686921</v>
      </c>
      <c r="AB86">
        <v>0.79207481161141402</v>
      </c>
      <c r="AC86">
        <v>1.7312189865972241</v>
      </c>
    </row>
    <row r="87" spans="1:29">
      <c r="A87" t="s">
        <v>377</v>
      </c>
      <c r="B87" t="s">
        <v>378</v>
      </c>
      <c r="C87" t="s">
        <v>379</v>
      </c>
      <c r="D87" t="s">
        <v>380</v>
      </c>
      <c r="E87" t="s">
        <v>27</v>
      </c>
      <c r="F87" t="e">
        <v>#N/A</v>
      </c>
      <c r="G87" t="e">
        <v>#N/A</v>
      </c>
      <c r="H87">
        <v>23.451892076593001</v>
      </c>
      <c r="I87">
        <v>23.115659454183959</v>
      </c>
      <c r="J87">
        <v>23.230132054008909</v>
      </c>
      <c r="K87">
        <f t="shared" si="4"/>
        <v>23.265894528261956</v>
      </c>
      <c r="L87">
        <v>23.992880473428958</v>
      </c>
      <c r="M87">
        <v>23.979233810897529</v>
      </c>
      <c r="N87">
        <v>24.316151168473329</v>
      </c>
      <c r="O87">
        <f t="shared" si="5"/>
        <v>24.096088484266605</v>
      </c>
      <c r="P87">
        <v>24.303054618377768</v>
      </c>
      <c r="Q87">
        <v>24.26701034712859</v>
      </c>
      <c r="R87">
        <v>24.528093371635993</v>
      </c>
      <c r="S87">
        <f t="shared" si="6"/>
        <v>24.36605277904745</v>
      </c>
      <c r="T87">
        <v>24.588014302069229</v>
      </c>
      <c r="U87">
        <v>24.26701034712859</v>
      </c>
      <c r="V87">
        <v>23.664772567430742</v>
      </c>
      <c r="W87">
        <f t="shared" si="7"/>
        <v>24.173265738876186</v>
      </c>
      <c r="X87">
        <v>0.83019395600464918</v>
      </c>
      <c r="Y87">
        <v>2.3058231806366076</v>
      </c>
      <c r="Z87">
        <v>0.19278704017126458</v>
      </c>
      <c r="AA87">
        <v>0.27354357846439586</v>
      </c>
      <c r="AB87">
        <v>-0.90737121061422954</v>
      </c>
      <c r="AC87">
        <v>1.4620540029619704</v>
      </c>
    </row>
    <row r="88" spans="1:29">
      <c r="A88" t="s">
        <v>381</v>
      </c>
      <c r="B88" t="s">
        <v>382</v>
      </c>
      <c r="C88" t="s">
        <v>383</v>
      </c>
      <c r="D88" t="s">
        <v>26</v>
      </c>
      <c r="E88" t="s">
        <v>27</v>
      </c>
      <c r="F88" t="e">
        <v>#N/A</v>
      </c>
      <c r="G88" t="e">
        <v>#N/A</v>
      </c>
      <c r="H88">
        <v>27.489372014935611</v>
      </c>
      <c r="I88">
        <v>26.993453678734408</v>
      </c>
      <c r="J88">
        <v>26.036088730968537</v>
      </c>
      <c r="K88">
        <f t="shared" si="4"/>
        <v>26.839638141546185</v>
      </c>
      <c r="L88">
        <v>24.34733394682625</v>
      </c>
      <c r="M88">
        <v>24.433324960045962</v>
      </c>
      <c r="N88">
        <v>23.781176401942162</v>
      </c>
      <c r="O88">
        <f t="shared" si="5"/>
        <v>24.187278436271459</v>
      </c>
      <c r="P88">
        <v>23.914328433766386</v>
      </c>
      <c r="Q88">
        <v>24.327336486772456</v>
      </c>
      <c r="R88">
        <v>23.451892076593001</v>
      </c>
      <c r="S88">
        <f t="shared" si="6"/>
        <v>23.89785233237728</v>
      </c>
      <c r="T88">
        <v>23.865000369894815</v>
      </c>
      <c r="U88">
        <v>24.451994146064809</v>
      </c>
      <c r="V88">
        <v>24.074528502109974</v>
      </c>
      <c r="W88">
        <f t="shared" si="7"/>
        <v>24.130507672689863</v>
      </c>
      <c r="X88">
        <v>-2.6523597052747263</v>
      </c>
      <c r="Y88">
        <v>2.303704229953552</v>
      </c>
      <c r="Z88">
        <v>-0.23265534031258284</v>
      </c>
      <c r="AA88">
        <v>0.3107154196747971</v>
      </c>
      <c r="AB88">
        <v>2.7091304688563227</v>
      </c>
      <c r="AC88">
        <v>2.3820149521387632</v>
      </c>
    </row>
    <row r="89" spans="1:29">
      <c r="A89" t="s">
        <v>384</v>
      </c>
      <c r="B89" t="s">
        <v>384</v>
      </c>
      <c r="C89" t="s">
        <v>385</v>
      </c>
      <c r="D89" t="s">
        <v>386</v>
      </c>
      <c r="E89" t="s">
        <v>387</v>
      </c>
      <c r="F89" t="s">
        <v>33</v>
      </c>
      <c r="G89" t="s">
        <v>388</v>
      </c>
      <c r="H89">
        <v>26.739935464118535</v>
      </c>
      <c r="I89">
        <v>26.726478471176758</v>
      </c>
      <c r="J89">
        <v>27.147217241831878</v>
      </c>
      <c r="K89">
        <f t="shared" si="4"/>
        <v>26.871210392375726</v>
      </c>
      <c r="L89">
        <v>27.827911945829836</v>
      </c>
      <c r="M89">
        <v>27.785586562359242</v>
      </c>
      <c r="N89">
        <v>27.60082840547615</v>
      </c>
      <c r="O89">
        <f t="shared" si="5"/>
        <v>27.738108971221745</v>
      </c>
      <c r="P89">
        <v>27.394123295557545</v>
      </c>
      <c r="Q89">
        <v>27.576326276176342</v>
      </c>
      <c r="R89">
        <v>27.586522574222588</v>
      </c>
      <c r="S89">
        <f t="shared" si="6"/>
        <v>27.518990715318825</v>
      </c>
      <c r="T89">
        <v>27.559077824788584</v>
      </c>
      <c r="U89">
        <v>27.383877761207589</v>
      </c>
      <c r="V89">
        <v>27.383877761207589</v>
      </c>
      <c r="W89">
        <f t="shared" si="7"/>
        <v>27.442277782401252</v>
      </c>
      <c r="X89">
        <v>0.86689857884601906</v>
      </c>
      <c r="Y89">
        <v>2.3031336642956051</v>
      </c>
      <c r="Z89">
        <v>7.6712932917573085E-2</v>
      </c>
      <c r="AA89">
        <v>0.37621266053115826</v>
      </c>
      <c r="AB89">
        <v>-0.57106739002552587</v>
      </c>
      <c r="AC89">
        <v>1.7224697435317955</v>
      </c>
    </row>
    <row r="90" spans="1:29">
      <c r="A90" t="s">
        <v>389</v>
      </c>
      <c r="B90" t="s">
        <v>390</v>
      </c>
      <c r="C90" t="s">
        <v>391</v>
      </c>
      <c r="D90" t="s">
        <v>27</v>
      </c>
      <c r="E90" t="s">
        <v>27</v>
      </c>
      <c r="F90" t="e">
        <v>#N/A</v>
      </c>
      <c r="G90" t="e">
        <v>#N/A</v>
      </c>
      <c r="H90">
        <v>27.572010139304211</v>
      </c>
      <c r="I90">
        <v>26.428995323156609</v>
      </c>
      <c r="J90">
        <v>26.342970998684148</v>
      </c>
      <c r="K90">
        <f t="shared" si="4"/>
        <v>26.781325487048324</v>
      </c>
      <c r="L90">
        <v>17.973641122225313</v>
      </c>
      <c r="M90">
        <v>21.842604631340681</v>
      </c>
      <c r="N90">
        <v>17.973641122225313</v>
      </c>
      <c r="O90">
        <f t="shared" si="5"/>
        <v>19.263295625263769</v>
      </c>
      <c r="P90">
        <v>18.938527575355735</v>
      </c>
      <c r="Q90">
        <v>18.938527575355735</v>
      </c>
      <c r="R90">
        <v>22.55143057507318</v>
      </c>
      <c r="S90">
        <f t="shared" si="6"/>
        <v>20.14282857526155</v>
      </c>
      <c r="T90">
        <v>17.973641122225313</v>
      </c>
      <c r="U90">
        <v>19.77413763120974</v>
      </c>
      <c r="V90">
        <v>17.973641122225313</v>
      </c>
      <c r="W90">
        <f t="shared" si="7"/>
        <v>18.573806625220126</v>
      </c>
      <c r="X90">
        <v>-7.5180298617845551</v>
      </c>
      <c r="Y90">
        <v>2.2939888611967199</v>
      </c>
      <c r="Z90">
        <v>1.5690219500414244</v>
      </c>
      <c r="AA90">
        <v>0.51092613778048135</v>
      </c>
      <c r="AB90">
        <v>8.2075188618281985</v>
      </c>
      <c r="AC90">
        <v>3.4734339616757954</v>
      </c>
    </row>
    <row r="91" spans="1:29">
      <c r="A91" t="s">
        <v>392</v>
      </c>
      <c r="B91" t="s">
        <v>393</v>
      </c>
      <c r="C91" t="s">
        <v>394</v>
      </c>
      <c r="D91" t="s">
        <v>346</v>
      </c>
      <c r="E91" t="s">
        <v>395</v>
      </c>
      <c r="F91" t="e">
        <v>#N/A</v>
      </c>
      <c r="G91" t="e">
        <v>#N/A</v>
      </c>
      <c r="H91">
        <v>30.354110053828848</v>
      </c>
      <c r="I91">
        <v>30.477677790098596</v>
      </c>
      <c r="J91">
        <v>29.969800537372208</v>
      </c>
      <c r="K91">
        <f t="shared" si="4"/>
        <v>30.267196127099883</v>
      </c>
      <c r="L91">
        <v>28.461929836337443</v>
      </c>
      <c r="M91">
        <v>29.089604505598427</v>
      </c>
      <c r="N91">
        <v>29.040483321521439</v>
      </c>
      <c r="O91">
        <f t="shared" si="5"/>
        <v>28.864005887819104</v>
      </c>
      <c r="P91">
        <v>29.38980027391349</v>
      </c>
      <c r="Q91">
        <v>28.755924987386852</v>
      </c>
      <c r="R91">
        <v>28.723095780312551</v>
      </c>
      <c r="S91">
        <f t="shared" si="6"/>
        <v>28.956273680537631</v>
      </c>
      <c r="T91">
        <v>29.096743356529728</v>
      </c>
      <c r="U91">
        <v>29.49678647743816</v>
      </c>
      <c r="V91">
        <v>29.478163360309367</v>
      </c>
      <c r="W91">
        <f t="shared" si="7"/>
        <v>29.357231064759088</v>
      </c>
      <c r="X91">
        <v>-1.4031902392807787</v>
      </c>
      <c r="Y91">
        <v>2.2866478056214419</v>
      </c>
      <c r="Z91">
        <v>-0.40095738422145644</v>
      </c>
      <c r="AA91">
        <v>0.72503327837262033</v>
      </c>
      <c r="AB91">
        <v>0.90996506234079533</v>
      </c>
      <c r="AC91">
        <v>1.9751603706095517</v>
      </c>
    </row>
    <row r="92" spans="1:29">
      <c r="A92" t="s">
        <v>396</v>
      </c>
      <c r="B92" t="s">
        <v>396</v>
      </c>
      <c r="C92" t="s">
        <v>397</v>
      </c>
      <c r="D92" t="s">
        <v>398</v>
      </c>
      <c r="E92" t="s">
        <v>399</v>
      </c>
      <c r="F92" t="e">
        <v>#N/A</v>
      </c>
      <c r="G92" t="e">
        <v>#N/A</v>
      </c>
      <c r="H92">
        <v>31.643258699120199</v>
      </c>
      <c r="I92">
        <v>31.198840345261775</v>
      </c>
      <c r="J92">
        <v>30.451707840163682</v>
      </c>
      <c r="K92">
        <f t="shared" si="4"/>
        <v>31.097935628181887</v>
      </c>
      <c r="L92">
        <v>29.134093915045252</v>
      </c>
      <c r="M92">
        <v>29.146316979742455</v>
      </c>
      <c r="N92">
        <v>29.218103203509997</v>
      </c>
      <c r="O92">
        <f t="shared" si="5"/>
        <v>29.166171366099235</v>
      </c>
      <c r="P92">
        <v>29.323932036046656</v>
      </c>
      <c r="Q92">
        <v>29.332372286477607</v>
      </c>
      <c r="R92">
        <v>29.242525672460634</v>
      </c>
      <c r="S92">
        <f t="shared" si="6"/>
        <v>29.299609998328297</v>
      </c>
      <c r="T92">
        <v>29.276923022694859</v>
      </c>
      <c r="U92">
        <v>29.290763883169792</v>
      </c>
      <c r="V92">
        <v>29.184109086961495</v>
      </c>
      <c r="W92">
        <f t="shared" si="7"/>
        <v>29.250598664275383</v>
      </c>
      <c r="X92">
        <v>-1.9317642620826518</v>
      </c>
      <c r="Y92">
        <v>2.2850430343718262</v>
      </c>
      <c r="Z92">
        <v>4.9011334052913469E-2</v>
      </c>
      <c r="AA92">
        <v>0.48363131490604777</v>
      </c>
      <c r="AB92">
        <v>1.8473369639065034</v>
      </c>
      <c r="AC92">
        <v>2.2124364338299642</v>
      </c>
    </row>
    <row r="93" spans="1:29">
      <c r="A93" t="s">
        <v>400</v>
      </c>
      <c r="B93" t="s">
        <v>400</v>
      </c>
      <c r="C93" t="s">
        <v>401</v>
      </c>
      <c r="D93" t="s">
        <v>56</v>
      </c>
      <c r="E93" t="s">
        <v>402</v>
      </c>
      <c r="F93" t="e">
        <v>#N/A</v>
      </c>
      <c r="G93" t="e">
        <v>#N/A</v>
      </c>
      <c r="H93">
        <v>28.664280820899204</v>
      </c>
      <c r="I93">
        <v>28.266340465272151</v>
      </c>
      <c r="J93">
        <v>27.358705667355277</v>
      </c>
      <c r="K93">
        <f t="shared" si="4"/>
        <v>28.096442317842214</v>
      </c>
      <c r="L93">
        <v>25.929544347148454</v>
      </c>
      <c r="M93">
        <v>25.124010732097052</v>
      </c>
      <c r="N93">
        <v>24.835956025973147</v>
      </c>
      <c r="O93">
        <f t="shared" si="5"/>
        <v>25.29650370173955</v>
      </c>
      <c r="P93">
        <v>25.79559705683614</v>
      </c>
      <c r="Q93">
        <v>24.657709186789557</v>
      </c>
      <c r="R93">
        <v>24.793882292845833</v>
      </c>
      <c r="S93">
        <f t="shared" si="6"/>
        <v>25.082396178823842</v>
      </c>
      <c r="T93">
        <v>25.669873672682243</v>
      </c>
      <c r="U93">
        <v>24.251169224097662</v>
      </c>
      <c r="V93">
        <v>24.678369671429788</v>
      </c>
      <c r="W93">
        <f t="shared" si="7"/>
        <v>24.866470856069899</v>
      </c>
      <c r="X93">
        <v>-2.7999386161026649</v>
      </c>
      <c r="Y93">
        <v>2.2819488484695123</v>
      </c>
      <c r="Z93">
        <v>0.21592532275394305</v>
      </c>
      <c r="AA93">
        <v>0.14516746041177531</v>
      </c>
      <c r="AB93">
        <v>3.2299714617723154</v>
      </c>
      <c r="AC93">
        <v>2.3180718557372644</v>
      </c>
    </row>
    <row r="94" spans="1:29">
      <c r="A94" t="s">
        <v>403</v>
      </c>
      <c r="B94" t="s">
        <v>403</v>
      </c>
      <c r="C94" t="s">
        <v>404</v>
      </c>
      <c r="D94" t="s">
        <v>405</v>
      </c>
      <c r="E94" t="s">
        <v>406</v>
      </c>
      <c r="F94" t="e">
        <v>#N/A</v>
      </c>
      <c r="G94" t="e">
        <v>#N/A</v>
      </c>
      <c r="H94">
        <v>26.12148783891379</v>
      </c>
      <c r="I94">
        <v>26.467626104062077</v>
      </c>
      <c r="J94">
        <v>26.539018084546186</v>
      </c>
      <c r="K94">
        <f t="shared" si="4"/>
        <v>26.37604400917402</v>
      </c>
      <c r="L94">
        <v>27.158345738437077</v>
      </c>
      <c r="M94">
        <v>27.053404976072514</v>
      </c>
      <c r="N94">
        <v>27.089382846750322</v>
      </c>
      <c r="O94">
        <f t="shared" si="5"/>
        <v>27.100377853753304</v>
      </c>
      <c r="P94">
        <v>26.564973614961229</v>
      </c>
      <c r="Q94">
        <v>27.353241144543077</v>
      </c>
      <c r="R94">
        <v>27.375779483319448</v>
      </c>
      <c r="S94">
        <f t="shared" si="6"/>
        <v>27.097998080941252</v>
      </c>
      <c r="T94">
        <v>27.031358144408596</v>
      </c>
      <c r="U94">
        <v>27.134993559867159</v>
      </c>
      <c r="V94">
        <v>27.015756588925814</v>
      </c>
      <c r="W94">
        <f t="shared" si="7"/>
        <v>27.060702764400521</v>
      </c>
      <c r="X94">
        <v>0.7243338445792844</v>
      </c>
      <c r="Y94">
        <v>2.2631859455554872</v>
      </c>
      <c r="Z94">
        <v>3.7295316540731704E-2</v>
      </c>
      <c r="AA94">
        <v>4.7445238126574842E-2</v>
      </c>
      <c r="AB94">
        <v>-0.68465875522650066</v>
      </c>
      <c r="AC94">
        <v>2.1558840694036552</v>
      </c>
    </row>
    <row r="95" spans="1:29">
      <c r="A95" t="s">
        <v>407</v>
      </c>
      <c r="B95" t="s">
        <v>408</v>
      </c>
      <c r="C95" t="s">
        <v>409</v>
      </c>
      <c r="D95" t="s">
        <v>27</v>
      </c>
      <c r="E95" t="s">
        <v>27</v>
      </c>
      <c r="F95" t="e">
        <v>#N/A</v>
      </c>
      <c r="G95" t="e">
        <v>#N/A</v>
      </c>
      <c r="H95">
        <v>30.61787923640939</v>
      </c>
      <c r="I95">
        <v>30.700098838172281</v>
      </c>
      <c r="J95">
        <v>29.175685902580838</v>
      </c>
      <c r="K95">
        <f t="shared" si="4"/>
        <v>30.164554659054172</v>
      </c>
      <c r="L95">
        <v>27.372317610190709</v>
      </c>
      <c r="M95">
        <v>27.252253080117836</v>
      </c>
      <c r="N95">
        <v>26.434262459102598</v>
      </c>
      <c r="O95">
        <f t="shared" si="5"/>
        <v>27.019611049803714</v>
      </c>
      <c r="P95">
        <v>27.478410922429546</v>
      </c>
      <c r="Q95">
        <v>26.966489972892962</v>
      </c>
      <c r="R95">
        <v>27.287259028753311</v>
      </c>
      <c r="S95">
        <f t="shared" si="6"/>
        <v>27.244053308025272</v>
      </c>
      <c r="T95">
        <v>27.482497567087503</v>
      </c>
      <c r="U95">
        <v>26.724727735935801</v>
      </c>
      <c r="V95">
        <v>27.025528430216841</v>
      </c>
      <c r="W95">
        <f t="shared" si="7"/>
        <v>27.077584577746716</v>
      </c>
      <c r="X95">
        <v>-3.1449436092504577</v>
      </c>
      <c r="Y95">
        <v>2.2617209199256973</v>
      </c>
      <c r="Z95">
        <v>0.16646873027855591</v>
      </c>
      <c r="AA95">
        <v>0.24751193527486148</v>
      </c>
      <c r="AB95">
        <v>3.0869700813074559</v>
      </c>
      <c r="AC95">
        <v>2.3289062845255288</v>
      </c>
    </row>
    <row r="96" spans="1:29">
      <c r="A96" t="s">
        <v>410</v>
      </c>
      <c r="B96" t="s">
        <v>410</v>
      </c>
      <c r="C96" t="s">
        <v>411</v>
      </c>
      <c r="D96" t="s">
        <v>27</v>
      </c>
      <c r="E96" t="s">
        <v>27</v>
      </c>
      <c r="F96" t="e">
        <v>#N/A</v>
      </c>
      <c r="G96" t="e">
        <v>#N/A</v>
      </c>
      <c r="H96">
        <v>25.09337566396275</v>
      </c>
      <c r="I96">
        <v>25.076841075037944</v>
      </c>
      <c r="J96">
        <v>25.913211151506236</v>
      </c>
      <c r="K96">
        <f t="shared" si="4"/>
        <v>25.361142630168974</v>
      </c>
      <c r="L96">
        <v>27.476748469583338</v>
      </c>
      <c r="M96">
        <v>27.220655505789335</v>
      </c>
      <c r="N96">
        <v>26.834548709969393</v>
      </c>
      <c r="O96">
        <f t="shared" si="5"/>
        <v>27.177317561780686</v>
      </c>
      <c r="P96">
        <v>26.364628393245045</v>
      </c>
      <c r="Q96">
        <v>27.499570095441133</v>
      </c>
      <c r="R96">
        <v>27.292812226856302</v>
      </c>
      <c r="S96">
        <f t="shared" si="6"/>
        <v>27.052336905180827</v>
      </c>
      <c r="T96">
        <v>27.038960451497221</v>
      </c>
      <c r="U96">
        <v>26.692887395432383</v>
      </c>
      <c r="V96">
        <v>26.080086667599911</v>
      </c>
      <c r="W96">
        <f t="shared" si="7"/>
        <v>26.603978171509837</v>
      </c>
      <c r="X96">
        <v>1.8161749316117124</v>
      </c>
      <c r="Y96">
        <v>2.2590925321716124</v>
      </c>
      <c r="Z96">
        <v>0.44835873367098955</v>
      </c>
      <c r="AA96">
        <v>0.42802833978238891</v>
      </c>
      <c r="AB96">
        <v>-1.2428355413408632</v>
      </c>
      <c r="AC96">
        <v>1.4656357149803785</v>
      </c>
    </row>
    <row r="97" spans="1:29">
      <c r="A97" t="s">
        <v>412</v>
      </c>
      <c r="B97" t="s">
        <v>413</v>
      </c>
      <c r="C97" t="s">
        <v>414</v>
      </c>
      <c r="D97" t="s">
        <v>56</v>
      </c>
      <c r="E97" t="s">
        <v>415</v>
      </c>
      <c r="F97" t="e">
        <v>#N/A</v>
      </c>
      <c r="G97" t="e">
        <v>#N/A</v>
      </c>
      <c r="H97">
        <v>28.864568094217827</v>
      </c>
      <c r="I97">
        <v>29.298035287516885</v>
      </c>
      <c r="J97">
        <v>28.648318192790303</v>
      </c>
      <c r="K97">
        <f t="shared" si="4"/>
        <v>28.936973858175005</v>
      </c>
      <c r="L97">
        <v>27.412824683025804</v>
      </c>
      <c r="M97">
        <v>26.515139146366465</v>
      </c>
      <c r="N97">
        <v>26.20780426607314</v>
      </c>
      <c r="O97">
        <f t="shared" si="5"/>
        <v>26.711922698488468</v>
      </c>
      <c r="P97">
        <v>27.300981238169214</v>
      </c>
      <c r="Q97">
        <v>26.197168171328485</v>
      </c>
      <c r="R97">
        <v>26.614502413733689</v>
      </c>
      <c r="S97">
        <f t="shared" si="6"/>
        <v>26.704217274410464</v>
      </c>
      <c r="T97">
        <v>27.053404976072514</v>
      </c>
      <c r="U97">
        <v>26.43822364244156</v>
      </c>
      <c r="V97">
        <v>26.976356245949905</v>
      </c>
      <c r="W97">
        <f t="shared" si="7"/>
        <v>26.822661621487992</v>
      </c>
      <c r="X97">
        <v>-2.2250511596865366</v>
      </c>
      <c r="Y97">
        <v>2.2568101699296865</v>
      </c>
      <c r="Z97">
        <v>-0.11844434707752782</v>
      </c>
      <c r="AA97">
        <v>0.11452760011931405</v>
      </c>
      <c r="AB97">
        <v>2.1143122366870131</v>
      </c>
      <c r="AC97">
        <v>2.831297782886252</v>
      </c>
    </row>
    <row r="98" spans="1:29">
      <c r="A98" t="s">
        <v>416</v>
      </c>
      <c r="B98" t="s">
        <v>416</v>
      </c>
      <c r="C98" t="s">
        <v>417</v>
      </c>
      <c r="D98" t="s">
        <v>418</v>
      </c>
      <c r="E98" t="s">
        <v>419</v>
      </c>
      <c r="F98" t="s">
        <v>71</v>
      </c>
      <c r="G98" t="s">
        <v>420</v>
      </c>
      <c r="H98">
        <v>26.335787543505603</v>
      </c>
      <c r="I98">
        <v>26.635838277554793</v>
      </c>
      <c r="J98">
        <v>26.736270650114307</v>
      </c>
      <c r="K98">
        <f t="shared" si="4"/>
        <v>26.569298823724903</v>
      </c>
      <c r="L98">
        <v>27.280313145817939</v>
      </c>
      <c r="M98">
        <v>27.238103683477451</v>
      </c>
      <c r="N98">
        <v>27.187980391836906</v>
      </c>
      <c r="O98">
        <f t="shared" si="5"/>
        <v>27.235465740377432</v>
      </c>
      <c r="P98">
        <v>27.438393240887009</v>
      </c>
      <c r="Q98">
        <v>27.282358836287589</v>
      </c>
      <c r="R98">
        <v>27.273493723264689</v>
      </c>
      <c r="S98">
        <f t="shared" si="6"/>
        <v>27.331415266813096</v>
      </c>
      <c r="T98">
        <v>27.314814650607364</v>
      </c>
      <c r="U98">
        <v>27.310137640621914</v>
      </c>
      <c r="V98">
        <v>27.635352883005918</v>
      </c>
      <c r="W98">
        <f t="shared" si="7"/>
        <v>27.420101724745066</v>
      </c>
      <c r="X98">
        <v>0.66616691665252858</v>
      </c>
      <c r="Y98">
        <v>2.2464719189177424</v>
      </c>
      <c r="Z98">
        <v>-8.8686457931970608E-2</v>
      </c>
      <c r="AA98">
        <v>0.29961703228446862</v>
      </c>
      <c r="AB98">
        <v>-0.8508029010201632</v>
      </c>
      <c r="AC98">
        <v>2.2069437805287526</v>
      </c>
    </row>
    <row r="99" spans="1:29">
      <c r="A99" t="s">
        <v>421</v>
      </c>
      <c r="B99" t="s">
        <v>422</v>
      </c>
      <c r="C99" t="s">
        <v>423</v>
      </c>
      <c r="D99" t="s">
        <v>424</v>
      </c>
      <c r="E99" t="s">
        <v>425</v>
      </c>
      <c r="F99" t="e">
        <v>#N/A</v>
      </c>
      <c r="G99" t="e">
        <v>#N/A</v>
      </c>
      <c r="H99">
        <v>31.719678303454856</v>
      </c>
      <c r="I99">
        <v>30.915349667362477</v>
      </c>
      <c r="J99">
        <v>29.917327064793778</v>
      </c>
      <c r="K99">
        <f t="shared" si="4"/>
        <v>30.850785011870371</v>
      </c>
      <c r="L99">
        <v>27.60082840547615</v>
      </c>
      <c r="M99">
        <v>28.212560053609891</v>
      </c>
      <c r="N99">
        <v>27.806571770931111</v>
      </c>
      <c r="O99">
        <f t="shared" si="5"/>
        <v>27.873320076672385</v>
      </c>
      <c r="P99">
        <v>27.323124934147625</v>
      </c>
      <c r="Q99">
        <v>27.512302714620034</v>
      </c>
      <c r="R99">
        <v>27.546186104855099</v>
      </c>
      <c r="S99">
        <f t="shared" si="6"/>
        <v>27.460537917874252</v>
      </c>
      <c r="T99">
        <v>27.898657224245351</v>
      </c>
      <c r="U99">
        <v>27.508553496900195</v>
      </c>
      <c r="V99">
        <v>21.468870675483345</v>
      </c>
      <c r="W99">
        <f t="shared" si="7"/>
        <v>25.625360465542965</v>
      </c>
      <c r="X99">
        <v>-2.9774649351979861</v>
      </c>
      <c r="Y99">
        <v>2.244657954008662</v>
      </c>
      <c r="Z99">
        <v>1.8351774523312869</v>
      </c>
      <c r="AA99">
        <v>0.36860927584865982</v>
      </c>
      <c r="AB99">
        <v>5.2254245463274067</v>
      </c>
      <c r="AC99">
        <v>1.1453288110902013</v>
      </c>
    </row>
    <row r="100" spans="1:29">
      <c r="A100" t="s">
        <v>426</v>
      </c>
      <c r="B100" t="s">
        <v>427</v>
      </c>
      <c r="C100" t="s">
        <v>428</v>
      </c>
      <c r="D100" t="s">
        <v>429</v>
      </c>
      <c r="E100" t="s">
        <v>27</v>
      </c>
      <c r="F100" t="e">
        <v>#N/A</v>
      </c>
      <c r="G100" t="e">
        <v>#N/A</v>
      </c>
      <c r="H100">
        <v>27.983933019748278</v>
      </c>
      <c r="I100">
        <v>26.965163070193526</v>
      </c>
      <c r="J100">
        <v>26.799024552540633</v>
      </c>
      <c r="K100">
        <f t="shared" si="4"/>
        <v>27.249373547494145</v>
      </c>
      <c r="L100">
        <v>23.423729393440279</v>
      </c>
      <c r="M100">
        <v>24.948955606466825</v>
      </c>
      <c r="N100">
        <v>24.036213660128567</v>
      </c>
      <c r="O100">
        <f t="shared" si="5"/>
        <v>24.136299553345225</v>
      </c>
      <c r="P100">
        <v>26.528076941218316</v>
      </c>
      <c r="Q100">
        <v>23.010451233035017</v>
      </c>
      <c r="R100">
        <v>22.850040557696971</v>
      </c>
      <c r="S100">
        <f t="shared" si="6"/>
        <v>24.129522910650099</v>
      </c>
      <c r="T100">
        <v>24.898983395178959</v>
      </c>
      <c r="U100">
        <v>25.597728829991954</v>
      </c>
      <c r="V100">
        <v>26.342970998684148</v>
      </c>
      <c r="W100">
        <f t="shared" si="7"/>
        <v>25.613227741285019</v>
      </c>
      <c r="X100">
        <v>-3.1130739941489196</v>
      </c>
      <c r="Y100">
        <v>2.2418781759401978</v>
      </c>
      <c r="Z100">
        <v>-1.4837048306349203</v>
      </c>
      <c r="AA100">
        <v>0.51180025936014217</v>
      </c>
      <c r="AB100">
        <v>1.6361458062091252</v>
      </c>
      <c r="AC100">
        <v>1.3700686707506038</v>
      </c>
    </row>
    <row r="101" spans="1:29">
      <c r="A101" t="s">
        <v>430</v>
      </c>
      <c r="B101" t="s">
        <v>431</v>
      </c>
      <c r="C101" t="s">
        <v>432</v>
      </c>
      <c r="D101" t="s">
        <v>433</v>
      </c>
      <c r="E101" t="s">
        <v>434</v>
      </c>
      <c r="F101" t="e">
        <v>#N/A</v>
      </c>
      <c r="G101" t="e">
        <v>#N/A</v>
      </c>
      <c r="H101">
        <v>22.888705694219883</v>
      </c>
      <c r="I101">
        <v>23.392304035666768</v>
      </c>
      <c r="J101">
        <v>22.597885724685966</v>
      </c>
      <c r="K101">
        <f t="shared" si="4"/>
        <v>22.959631818190871</v>
      </c>
      <c r="L101">
        <v>24.276274885343796</v>
      </c>
      <c r="M101">
        <v>24.704170428132912</v>
      </c>
      <c r="N101">
        <v>25.027331099567281</v>
      </c>
      <c r="O101">
        <f t="shared" si="5"/>
        <v>24.669258804347994</v>
      </c>
      <c r="P101">
        <v>24.890837928371464</v>
      </c>
      <c r="Q101">
        <v>24.730808631276069</v>
      </c>
      <c r="R101">
        <v>24.401231515522056</v>
      </c>
      <c r="S101">
        <f t="shared" si="6"/>
        <v>24.674292691723196</v>
      </c>
      <c r="T101">
        <v>24.605606717024873</v>
      </c>
      <c r="U101">
        <v>25.228801006869617</v>
      </c>
      <c r="V101">
        <v>24.806047926121234</v>
      </c>
      <c r="W101">
        <f t="shared" si="7"/>
        <v>24.880151883338574</v>
      </c>
      <c r="X101">
        <v>1.7096269861571223</v>
      </c>
      <c r="Y101">
        <v>2.2375337090614389</v>
      </c>
      <c r="Z101">
        <v>-0.20585919161537802</v>
      </c>
      <c r="AA101">
        <v>0.36882888328872837</v>
      </c>
      <c r="AB101">
        <v>-1.9205200651477021</v>
      </c>
      <c r="AC101">
        <v>2.5364559082902933</v>
      </c>
    </row>
    <row r="102" spans="1:29">
      <c r="A102" t="s">
        <v>435</v>
      </c>
      <c r="B102" t="s">
        <v>436</v>
      </c>
      <c r="C102" t="s">
        <v>437</v>
      </c>
      <c r="D102" t="s">
        <v>27</v>
      </c>
      <c r="E102" t="s">
        <v>438</v>
      </c>
      <c r="F102" t="s">
        <v>439</v>
      </c>
      <c r="G102" t="s">
        <v>440</v>
      </c>
      <c r="H102">
        <v>23.115659454183959</v>
      </c>
      <c r="I102">
        <v>23.939779497714699</v>
      </c>
      <c r="J102">
        <v>23.575029323001122</v>
      </c>
      <c r="K102">
        <f t="shared" si="4"/>
        <v>23.543489424966594</v>
      </c>
      <c r="L102">
        <v>24.807436454285479</v>
      </c>
      <c r="M102">
        <v>25.037240473778095</v>
      </c>
      <c r="N102">
        <v>24.813965350412598</v>
      </c>
      <c r="O102">
        <f t="shared" si="5"/>
        <v>24.886214092825394</v>
      </c>
      <c r="P102">
        <v>24.662998218407974</v>
      </c>
      <c r="Q102">
        <v>24.753914305332234</v>
      </c>
      <c r="R102">
        <v>24.269469954230122</v>
      </c>
      <c r="S102">
        <f t="shared" si="6"/>
        <v>24.562127492656774</v>
      </c>
      <c r="T102">
        <v>24.695668686325604</v>
      </c>
      <c r="U102">
        <v>25.102527842185836</v>
      </c>
      <c r="V102">
        <v>24.990272076928218</v>
      </c>
      <c r="W102">
        <f t="shared" si="7"/>
        <v>24.929489535146555</v>
      </c>
      <c r="X102">
        <v>1.3427246678587998</v>
      </c>
      <c r="Y102">
        <v>2.235632960450701</v>
      </c>
      <c r="Z102">
        <v>-0.36736204248978055</v>
      </c>
      <c r="AA102">
        <v>0.89252354990427474</v>
      </c>
      <c r="AB102">
        <v>-1.3860001101799604</v>
      </c>
      <c r="AC102">
        <v>2.1803404141935006</v>
      </c>
    </row>
    <row r="103" spans="1:29">
      <c r="A103" t="s">
        <v>441</v>
      </c>
      <c r="B103" t="s">
        <v>442</v>
      </c>
      <c r="C103" t="s">
        <v>443</v>
      </c>
      <c r="D103" t="s">
        <v>444</v>
      </c>
      <c r="E103" t="s">
        <v>445</v>
      </c>
      <c r="F103" t="e">
        <v>#N/A</v>
      </c>
      <c r="G103" t="e">
        <v>#N/A</v>
      </c>
      <c r="H103">
        <v>30.217592184433457</v>
      </c>
      <c r="I103">
        <v>29.624754290322318</v>
      </c>
      <c r="J103">
        <v>28.939102008608618</v>
      </c>
      <c r="K103">
        <f t="shared" si="4"/>
        <v>29.593816161121463</v>
      </c>
      <c r="L103">
        <v>27.62154682718381</v>
      </c>
      <c r="M103">
        <v>27.657753045090786</v>
      </c>
      <c r="N103">
        <v>27.510239052765751</v>
      </c>
      <c r="O103">
        <f t="shared" si="5"/>
        <v>27.59651297501345</v>
      </c>
      <c r="P103">
        <v>27.62154682718381</v>
      </c>
      <c r="Q103">
        <v>27.806571770931111</v>
      </c>
      <c r="R103">
        <v>27.533994497916865</v>
      </c>
      <c r="S103">
        <f t="shared" si="6"/>
        <v>27.654037698677261</v>
      </c>
      <c r="T103">
        <v>27.752666573779972</v>
      </c>
      <c r="U103">
        <v>27.723474373359178</v>
      </c>
      <c r="V103">
        <v>27.879910169617364</v>
      </c>
      <c r="W103">
        <f t="shared" si="7"/>
        <v>27.785350372252172</v>
      </c>
      <c r="X103">
        <v>-1.9973031861080131</v>
      </c>
      <c r="Y103">
        <v>2.2355542275376497</v>
      </c>
      <c r="Z103">
        <v>-0.13131267357491083</v>
      </c>
      <c r="AA103">
        <v>0.63205658777144957</v>
      </c>
      <c r="AB103">
        <v>1.8084657888692917</v>
      </c>
      <c r="AC103">
        <v>2.0804129346467271</v>
      </c>
    </row>
    <row r="104" spans="1:29">
      <c r="A104" t="s">
        <v>446</v>
      </c>
      <c r="B104" t="s">
        <v>447</v>
      </c>
      <c r="C104" t="s">
        <v>448</v>
      </c>
      <c r="D104" t="s">
        <v>27</v>
      </c>
      <c r="E104" t="s">
        <v>27</v>
      </c>
      <c r="F104" t="e">
        <v>#N/A</v>
      </c>
      <c r="G104" t="e">
        <v>#N/A</v>
      </c>
      <c r="H104">
        <v>24.146052565632868</v>
      </c>
      <c r="I104">
        <v>25.258656247741822</v>
      </c>
      <c r="J104">
        <v>25.173420154639306</v>
      </c>
      <c r="K104">
        <f t="shared" si="4"/>
        <v>24.859376322671334</v>
      </c>
      <c r="L104">
        <v>26.966489972892962</v>
      </c>
      <c r="M104">
        <v>26.853169942029464</v>
      </c>
      <c r="N104">
        <v>26.674597488740361</v>
      </c>
      <c r="O104">
        <f t="shared" si="5"/>
        <v>26.831419134554263</v>
      </c>
      <c r="P104">
        <v>26.530290870357295</v>
      </c>
      <c r="Q104">
        <v>26.801699085732228</v>
      </c>
      <c r="R104">
        <v>26.770135451060721</v>
      </c>
      <c r="S104">
        <f t="shared" si="6"/>
        <v>26.700708469050081</v>
      </c>
      <c r="T104">
        <v>26.415230428573015</v>
      </c>
      <c r="U104">
        <v>26.025225396435257</v>
      </c>
      <c r="V104">
        <v>26.466111747202081</v>
      </c>
      <c r="W104">
        <f t="shared" si="7"/>
        <v>26.302189190736783</v>
      </c>
      <c r="X104">
        <v>1.972042811882929</v>
      </c>
      <c r="Y104">
        <v>2.2350349185232692</v>
      </c>
      <c r="Z104">
        <v>0.39851927831329803</v>
      </c>
      <c r="AA104">
        <v>1.1461718035903552</v>
      </c>
      <c r="AB104">
        <v>-1.4428128680654488</v>
      </c>
      <c r="AC104">
        <v>1.7040789950355528</v>
      </c>
    </row>
    <row r="105" spans="1:29">
      <c r="A105" t="s">
        <v>449</v>
      </c>
      <c r="B105" t="s">
        <v>450</v>
      </c>
      <c r="C105" t="s">
        <v>451</v>
      </c>
      <c r="D105" t="s">
        <v>452</v>
      </c>
      <c r="E105" t="s">
        <v>27</v>
      </c>
      <c r="F105" t="e">
        <v>#N/A</v>
      </c>
      <c r="G105" t="e">
        <v>#N/A</v>
      </c>
      <c r="H105">
        <v>27.292812226856302</v>
      </c>
      <c r="I105">
        <v>26.56606152306362</v>
      </c>
      <c r="J105">
        <v>26.825988175440983</v>
      </c>
      <c r="K105">
        <f t="shared" si="4"/>
        <v>26.894953975120302</v>
      </c>
      <c r="L105">
        <v>24.327336486772456</v>
      </c>
      <c r="M105">
        <v>25.394634918255594</v>
      </c>
      <c r="N105">
        <v>24.939919272742262</v>
      </c>
      <c r="O105">
        <f t="shared" si="5"/>
        <v>24.887296892590104</v>
      </c>
      <c r="P105">
        <v>26.15911537823753</v>
      </c>
      <c r="Q105">
        <v>26.193821601179746</v>
      </c>
      <c r="R105">
        <v>25.823211347432419</v>
      </c>
      <c r="S105">
        <f t="shared" si="6"/>
        <v>26.058716108949898</v>
      </c>
      <c r="T105">
        <v>25.803402123816486</v>
      </c>
      <c r="U105">
        <v>25.520213738701852</v>
      </c>
      <c r="V105">
        <v>25.797579790232039</v>
      </c>
      <c r="W105">
        <f t="shared" si="7"/>
        <v>25.707065217583459</v>
      </c>
      <c r="X105">
        <v>-2.0076570825301978</v>
      </c>
      <c r="Y105">
        <v>2.2302057569532736</v>
      </c>
      <c r="Z105">
        <v>0.35165089136643957</v>
      </c>
      <c r="AA105">
        <v>1.097509489205134</v>
      </c>
      <c r="AB105">
        <v>1.1878887575368431</v>
      </c>
      <c r="AC105">
        <v>2.1605095698732524</v>
      </c>
    </row>
    <row r="106" spans="1:29">
      <c r="A106" t="s">
        <v>453</v>
      </c>
      <c r="B106" t="s">
        <v>454</v>
      </c>
      <c r="C106" t="s">
        <v>455</v>
      </c>
      <c r="D106" t="s">
        <v>27</v>
      </c>
      <c r="E106" t="s">
        <v>27</v>
      </c>
      <c r="F106" t="e">
        <v>#N/A</v>
      </c>
      <c r="G106" t="e">
        <v>#N/A</v>
      </c>
      <c r="H106">
        <v>31.965235286154421</v>
      </c>
      <c r="I106">
        <v>31.486842193952953</v>
      </c>
      <c r="J106">
        <v>30.782890275552347</v>
      </c>
      <c r="K106">
        <f t="shared" si="4"/>
        <v>31.41165591855324</v>
      </c>
      <c r="L106">
        <v>29.576221873683277</v>
      </c>
      <c r="M106">
        <v>29.636795519755196</v>
      </c>
      <c r="N106">
        <v>29.463805275641903</v>
      </c>
      <c r="O106">
        <f t="shared" si="5"/>
        <v>29.55894088969346</v>
      </c>
      <c r="P106">
        <v>30.13062254770556</v>
      </c>
      <c r="Q106">
        <v>29.932057280996052</v>
      </c>
      <c r="R106">
        <v>29.827904923505944</v>
      </c>
      <c r="S106">
        <f t="shared" si="6"/>
        <v>29.963528250735852</v>
      </c>
      <c r="T106">
        <v>29.86728152728088</v>
      </c>
      <c r="U106">
        <v>30.080507133617289</v>
      </c>
      <c r="V106">
        <v>29.964224646477874</v>
      </c>
      <c r="W106">
        <f t="shared" si="7"/>
        <v>29.970671102458681</v>
      </c>
      <c r="X106">
        <v>-1.8527150288597802</v>
      </c>
      <c r="Y106">
        <v>2.2266299375960386</v>
      </c>
      <c r="Z106">
        <v>-7.1428517228291355E-3</v>
      </c>
      <c r="AA106">
        <v>2.2055740731026945E-2</v>
      </c>
      <c r="AB106">
        <v>1.4409848160945593</v>
      </c>
      <c r="AC106">
        <v>1.8389857764201969</v>
      </c>
    </row>
    <row r="107" spans="1:29">
      <c r="A107" t="s">
        <v>456</v>
      </c>
      <c r="B107" t="s">
        <v>457</v>
      </c>
      <c r="C107" t="s">
        <v>458</v>
      </c>
      <c r="D107" t="s">
        <v>27</v>
      </c>
      <c r="E107" t="s">
        <v>27</v>
      </c>
      <c r="F107" t="e">
        <v>#N/A</v>
      </c>
      <c r="G107" t="e">
        <v>#N/A</v>
      </c>
      <c r="H107">
        <v>27.168320577055738</v>
      </c>
      <c r="I107">
        <v>27.546186104855099</v>
      </c>
      <c r="J107">
        <v>28.004940677776961</v>
      </c>
      <c r="K107">
        <f t="shared" si="4"/>
        <v>27.57314911989593</v>
      </c>
      <c r="L107">
        <v>29.00423051314225</v>
      </c>
      <c r="M107">
        <v>28.776146970248572</v>
      </c>
      <c r="N107">
        <v>29.083795308426247</v>
      </c>
      <c r="O107">
        <f t="shared" si="5"/>
        <v>28.954724263939024</v>
      </c>
      <c r="P107">
        <v>28.369684072821091</v>
      </c>
      <c r="Q107">
        <v>28.759545847265525</v>
      </c>
      <c r="R107">
        <v>28.886196730966404</v>
      </c>
      <c r="S107">
        <f t="shared" si="6"/>
        <v>28.671808883684339</v>
      </c>
      <c r="T107">
        <v>28.691018073637526</v>
      </c>
      <c r="U107">
        <v>28.110668805917253</v>
      </c>
      <c r="V107">
        <v>28.169645162710136</v>
      </c>
      <c r="W107">
        <f t="shared" si="7"/>
        <v>28.32377734742164</v>
      </c>
      <c r="X107">
        <v>1.3815751440430937</v>
      </c>
      <c r="Y107">
        <v>2.2264473841187016</v>
      </c>
      <c r="Z107">
        <v>0.34803153626269889</v>
      </c>
      <c r="AA107">
        <v>0.65272675864537488</v>
      </c>
      <c r="AB107">
        <v>-0.75062822752570924</v>
      </c>
      <c r="AC107">
        <v>1.1604787926715825</v>
      </c>
    </row>
    <row r="108" spans="1:29">
      <c r="A108" t="s">
        <v>459</v>
      </c>
      <c r="B108" t="s">
        <v>460</v>
      </c>
      <c r="C108" t="s">
        <v>461</v>
      </c>
      <c r="D108" t="s">
        <v>462</v>
      </c>
      <c r="E108" t="s">
        <v>463</v>
      </c>
      <c r="F108" t="e">
        <v>#N/A</v>
      </c>
      <c r="G108" t="e">
        <v>#N/A</v>
      </c>
      <c r="H108">
        <v>26.834548709969393</v>
      </c>
      <c r="I108">
        <v>26.89731925110253</v>
      </c>
      <c r="J108">
        <v>27.247644628994959</v>
      </c>
      <c r="K108">
        <f t="shared" si="4"/>
        <v>26.99317086335563</v>
      </c>
      <c r="L108">
        <v>27.749972351089408</v>
      </c>
      <c r="M108">
        <v>27.645663701617725</v>
      </c>
      <c r="N108">
        <v>27.69711316640759</v>
      </c>
      <c r="O108">
        <f t="shared" si="5"/>
        <v>27.697583073038242</v>
      </c>
      <c r="P108">
        <v>27.464873053374237</v>
      </c>
      <c r="Q108">
        <v>27.893990243702458</v>
      </c>
      <c r="R108">
        <v>27.652236842843365</v>
      </c>
      <c r="S108">
        <f t="shared" si="6"/>
        <v>27.670366713306688</v>
      </c>
      <c r="T108">
        <v>27.638416104669602</v>
      </c>
      <c r="U108">
        <v>27.893990243702458</v>
      </c>
      <c r="V108">
        <v>27.844153838140901</v>
      </c>
      <c r="W108">
        <f t="shared" si="7"/>
        <v>27.792186728837653</v>
      </c>
      <c r="X108">
        <v>0.7044122096826122</v>
      </c>
      <c r="Y108">
        <v>2.2262420851038907</v>
      </c>
      <c r="Z108">
        <v>-0.12182001553096455</v>
      </c>
      <c r="AA108">
        <v>0.34367147267401593</v>
      </c>
      <c r="AB108">
        <v>-0.79901586548202275</v>
      </c>
      <c r="AC108">
        <v>2.2187398568343131</v>
      </c>
    </row>
    <row r="109" spans="1:29">
      <c r="A109" t="s">
        <v>464</v>
      </c>
      <c r="B109" t="s">
        <v>465</v>
      </c>
      <c r="C109" t="s">
        <v>466</v>
      </c>
      <c r="D109" t="s">
        <v>27</v>
      </c>
      <c r="E109" t="s">
        <v>27</v>
      </c>
      <c r="F109" t="s">
        <v>33</v>
      </c>
      <c r="G109" t="s">
        <v>467</v>
      </c>
      <c r="H109">
        <v>26.918549238115048</v>
      </c>
      <c r="I109">
        <v>26.99605684133854</v>
      </c>
      <c r="J109">
        <v>27.351357582907195</v>
      </c>
      <c r="K109">
        <f t="shared" si="4"/>
        <v>27.088654554120264</v>
      </c>
      <c r="L109">
        <v>27.891349489072809</v>
      </c>
      <c r="M109">
        <v>27.752666573779972</v>
      </c>
      <c r="N109">
        <v>27.854441534785096</v>
      </c>
      <c r="O109">
        <f t="shared" si="5"/>
        <v>27.832819199212626</v>
      </c>
      <c r="P109">
        <v>27.863498094473201</v>
      </c>
      <c r="Q109">
        <v>27.615682271889412</v>
      </c>
      <c r="R109">
        <v>27.9187065606184</v>
      </c>
      <c r="S109">
        <f t="shared" si="6"/>
        <v>27.799295642327007</v>
      </c>
      <c r="T109">
        <v>27.79698069533319</v>
      </c>
      <c r="U109">
        <v>27.530467240555808</v>
      </c>
      <c r="V109">
        <v>27.705025011821675</v>
      </c>
      <c r="W109">
        <f t="shared" si="7"/>
        <v>27.677490982570223</v>
      </c>
      <c r="X109">
        <v>0.74416464509236135</v>
      </c>
      <c r="Y109">
        <v>2.2251602276709592</v>
      </c>
      <c r="Z109">
        <v>0.12180465975678345</v>
      </c>
      <c r="AA109">
        <v>0.42800587937893853</v>
      </c>
      <c r="AB109">
        <v>-0.58883642844995876</v>
      </c>
      <c r="AC109">
        <v>1.7233100574426397</v>
      </c>
    </row>
    <row r="110" spans="1:29">
      <c r="A110" t="s">
        <v>468</v>
      </c>
      <c r="B110" t="s">
        <v>469</v>
      </c>
      <c r="C110" t="s">
        <v>470</v>
      </c>
      <c r="D110" t="s">
        <v>27</v>
      </c>
      <c r="E110" t="s">
        <v>27</v>
      </c>
      <c r="F110" t="e">
        <v>#N/A</v>
      </c>
      <c r="G110" t="e">
        <v>#N/A</v>
      </c>
      <c r="H110">
        <v>29.298035287516885</v>
      </c>
      <c r="I110">
        <v>28.438955314584973</v>
      </c>
      <c r="J110">
        <v>27.87584640554223</v>
      </c>
      <c r="K110">
        <f t="shared" si="4"/>
        <v>28.537612335881363</v>
      </c>
      <c r="L110">
        <v>26.455087590073536</v>
      </c>
      <c r="M110">
        <v>26.221597547302409</v>
      </c>
      <c r="N110">
        <v>26.264506941848779</v>
      </c>
      <c r="O110">
        <f t="shared" si="5"/>
        <v>26.313730693074906</v>
      </c>
      <c r="P110">
        <v>25.700773223053975</v>
      </c>
      <c r="Q110">
        <v>26.004991465001073</v>
      </c>
      <c r="R110">
        <v>26.258593535472073</v>
      </c>
      <c r="S110">
        <f t="shared" si="6"/>
        <v>25.988119407842373</v>
      </c>
      <c r="T110">
        <v>25.651727410622602</v>
      </c>
      <c r="U110">
        <v>25.871665375629746</v>
      </c>
      <c r="V110">
        <v>25.398564385819139</v>
      </c>
      <c r="W110">
        <f t="shared" si="7"/>
        <v>25.640652390690494</v>
      </c>
      <c r="X110">
        <v>-2.2238816428064574</v>
      </c>
      <c r="Y110">
        <v>2.2152772031002108</v>
      </c>
      <c r="Z110">
        <v>0.34746701715187811</v>
      </c>
      <c r="AA110">
        <v>0.75554448555498133</v>
      </c>
      <c r="AB110">
        <v>2.8969599451908685</v>
      </c>
      <c r="AC110">
        <v>2.5763880519851896</v>
      </c>
    </row>
    <row r="111" spans="1:29">
      <c r="A111" t="s">
        <v>471</v>
      </c>
      <c r="B111" t="s">
        <v>472</v>
      </c>
      <c r="C111" t="s">
        <v>473</v>
      </c>
      <c r="D111" t="s">
        <v>27</v>
      </c>
      <c r="E111" t="s">
        <v>474</v>
      </c>
      <c r="F111" t="e">
        <v>#N/A</v>
      </c>
      <c r="G111" t="e">
        <v>#N/A</v>
      </c>
      <c r="H111">
        <v>34.299754853408054</v>
      </c>
      <c r="I111">
        <v>33.788821122938359</v>
      </c>
      <c r="J111">
        <v>32.803475289227428</v>
      </c>
      <c r="K111">
        <f t="shared" si="4"/>
        <v>33.630683755191285</v>
      </c>
      <c r="L111">
        <v>31.250756242319948</v>
      </c>
      <c r="M111">
        <v>31.330944391904438</v>
      </c>
      <c r="N111">
        <v>31.330944391904438</v>
      </c>
      <c r="O111">
        <f t="shared" si="5"/>
        <v>31.304215008709608</v>
      </c>
      <c r="P111">
        <v>31.643258699120199</v>
      </c>
      <c r="Q111">
        <v>31.571176540888008</v>
      </c>
      <c r="R111">
        <v>31.486842193952953</v>
      </c>
      <c r="S111">
        <f t="shared" si="6"/>
        <v>31.567092477987057</v>
      </c>
      <c r="T111">
        <v>31.450280320365522</v>
      </c>
      <c r="U111">
        <v>31.486842193952953</v>
      </c>
      <c r="V111">
        <v>31.550047716465766</v>
      </c>
      <c r="W111">
        <f t="shared" si="7"/>
        <v>31.495723410261416</v>
      </c>
      <c r="X111">
        <v>-2.3264687464816767</v>
      </c>
      <c r="Y111">
        <v>2.2121424269706393</v>
      </c>
      <c r="Z111">
        <v>7.1369067725640889E-2</v>
      </c>
      <c r="AA111">
        <v>0.59317719801451074</v>
      </c>
      <c r="AB111">
        <v>2.1349603449298691</v>
      </c>
      <c r="AC111">
        <v>2.0792665035979905</v>
      </c>
    </row>
    <row r="112" spans="1:29">
      <c r="A112" t="s">
        <v>475</v>
      </c>
      <c r="B112" t="s">
        <v>476</v>
      </c>
      <c r="C112" t="s">
        <v>477</v>
      </c>
      <c r="D112" t="s">
        <v>478</v>
      </c>
      <c r="E112" t="s">
        <v>479</v>
      </c>
      <c r="F112" t="s">
        <v>71</v>
      </c>
      <c r="G112" t="s">
        <v>480</v>
      </c>
      <c r="H112">
        <v>26.652909945505332</v>
      </c>
      <c r="I112">
        <v>27.2905661730132</v>
      </c>
      <c r="J112">
        <v>26.71540649885036</v>
      </c>
      <c r="K112">
        <f t="shared" si="4"/>
        <v>26.886294205789628</v>
      </c>
      <c r="L112">
        <v>28.029091558449807</v>
      </c>
      <c r="M112">
        <v>28.602038419193104</v>
      </c>
      <c r="N112">
        <v>28.20547579687965</v>
      </c>
      <c r="O112">
        <f t="shared" si="5"/>
        <v>28.278868591507521</v>
      </c>
      <c r="P112">
        <v>28.058060949074029</v>
      </c>
      <c r="Q112">
        <v>27.847945354780126</v>
      </c>
      <c r="R112">
        <v>28.131382386762397</v>
      </c>
      <c r="S112">
        <f t="shared" si="6"/>
        <v>28.012462896872183</v>
      </c>
      <c r="T112">
        <v>27.870932048831531</v>
      </c>
      <c r="U112">
        <v>28.266340465272151</v>
      </c>
      <c r="V112">
        <v>27.773191558050129</v>
      </c>
      <c r="W112">
        <f t="shared" si="7"/>
        <v>27.970154690717937</v>
      </c>
      <c r="X112">
        <v>1.3925743857178929</v>
      </c>
      <c r="Y112">
        <v>2.2060801082210442</v>
      </c>
      <c r="Z112">
        <v>4.2308206154245909E-2</v>
      </c>
      <c r="AA112">
        <v>8.6784151496138148E-2</v>
      </c>
      <c r="AB112">
        <v>-1.0838604849283087</v>
      </c>
      <c r="AC112">
        <v>1.8936850573600772</v>
      </c>
    </row>
    <row r="113" spans="1:29">
      <c r="A113" t="s">
        <v>481</v>
      </c>
      <c r="B113" t="s">
        <v>482</v>
      </c>
      <c r="C113" t="s">
        <v>483</v>
      </c>
      <c r="D113" t="s">
        <v>484</v>
      </c>
      <c r="E113" t="s">
        <v>485</v>
      </c>
      <c r="F113" t="e">
        <v>#N/A</v>
      </c>
      <c r="G113" t="e">
        <v>#N/A</v>
      </c>
      <c r="H113">
        <v>27.414628350069588</v>
      </c>
      <c r="I113">
        <v>27.254087288687249</v>
      </c>
      <c r="J113">
        <v>26.543069710726119</v>
      </c>
      <c r="K113">
        <f t="shared" si="4"/>
        <v>27.070595116494317</v>
      </c>
      <c r="L113">
        <v>24.039819784444308</v>
      </c>
      <c r="M113">
        <v>22.659040265850752</v>
      </c>
      <c r="N113">
        <v>24.572286183712425</v>
      </c>
      <c r="O113">
        <f t="shared" si="5"/>
        <v>23.757048744669163</v>
      </c>
      <c r="P113">
        <v>21.883082882896463</v>
      </c>
      <c r="Q113">
        <v>21.529735300534409</v>
      </c>
      <c r="R113">
        <v>23.292961305624303</v>
      </c>
      <c r="S113">
        <f t="shared" si="6"/>
        <v>22.235259829685059</v>
      </c>
      <c r="T113">
        <v>24.19450337159104</v>
      </c>
      <c r="U113">
        <v>24.511271876940992</v>
      </c>
      <c r="V113">
        <v>23.549470544652859</v>
      </c>
      <c r="W113">
        <f t="shared" si="7"/>
        <v>24.085081931061634</v>
      </c>
      <c r="X113">
        <v>-3.3135463718251543</v>
      </c>
      <c r="Y113">
        <v>2.2039806079977993</v>
      </c>
      <c r="Z113">
        <v>-1.8498221013765743</v>
      </c>
      <c r="AA113">
        <v>1.4158106639249919</v>
      </c>
      <c r="AB113">
        <v>2.9855131854326835</v>
      </c>
      <c r="AC113">
        <v>2.8071473722206322</v>
      </c>
    </row>
    <row r="114" spans="1:29">
      <c r="A114" t="s">
        <v>486</v>
      </c>
      <c r="B114" t="s">
        <v>487</v>
      </c>
      <c r="C114" t="s">
        <v>488</v>
      </c>
      <c r="D114" t="s">
        <v>489</v>
      </c>
      <c r="E114" t="s">
        <v>490</v>
      </c>
      <c r="F114" t="e">
        <v>#N/A</v>
      </c>
      <c r="G114" t="e">
        <v>#N/A</v>
      </c>
      <c r="H114">
        <v>23.781176401942162</v>
      </c>
      <c r="I114">
        <v>24.441740881188608</v>
      </c>
      <c r="J114">
        <v>23.549470544652859</v>
      </c>
      <c r="K114">
        <f t="shared" si="4"/>
        <v>23.924129275927879</v>
      </c>
      <c r="L114">
        <v>25.357799768022378</v>
      </c>
      <c r="M114">
        <v>25.338422635718747</v>
      </c>
      <c r="N114">
        <v>25.715017040172881</v>
      </c>
      <c r="O114">
        <f t="shared" si="5"/>
        <v>25.470413147971339</v>
      </c>
      <c r="P114">
        <v>25.324353935053775</v>
      </c>
      <c r="Q114">
        <v>25.954986183445929</v>
      </c>
      <c r="R114">
        <v>25.431026256197356</v>
      </c>
      <c r="S114">
        <f t="shared" si="6"/>
        <v>25.570122124899019</v>
      </c>
      <c r="T114">
        <v>25.260938746254634</v>
      </c>
      <c r="U114">
        <v>25.788296955384407</v>
      </c>
      <c r="V114">
        <v>25.502612119629163</v>
      </c>
      <c r="W114">
        <f t="shared" si="7"/>
        <v>25.517282607089403</v>
      </c>
      <c r="X114">
        <v>1.5462838720434604</v>
      </c>
      <c r="Y114">
        <v>2.2035838005989428</v>
      </c>
      <c r="Z114">
        <v>5.2839517809616154E-2</v>
      </c>
      <c r="AA114">
        <v>7.5038269557005488E-2</v>
      </c>
      <c r="AB114">
        <v>-1.593153331161524</v>
      </c>
      <c r="AC114">
        <v>2.179291888018978</v>
      </c>
    </row>
    <row r="115" spans="1:29">
      <c r="A115" t="s">
        <v>491</v>
      </c>
      <c r="B115" t="s">
        <v>492</v>
      </c>
      <c r="C115" t="s">
        <v>493</v>
      </c>
      <c r="D115" t="s">
        <v>27</v>
      </c>
      <c r="E115" t="s">
        <v>27</v>
      </c>
      <c r="F115" t="e">
        <v>#N/A</v>
      </c>
      <c r="G115" t="e">
        <v>#N/A</v>
      </c>
      <c r="H115">
        <v>25.226340283141273</v>
      </c>
      <c r="I115">
        <v>25.618672250368679</v>
      </c>
      <c r="J115">
        <v>26.609316252678465</v>
      </c>
      <c r="K115">
        <f t="shared" si="4"/>
        <v>25.818109595396137</v>
      </c>
      <c r="L115">
        <v>28.248302763955184</v>
      </c>
      <c r="M115">
        <v>28.246240076226481</v>
      </c>
      <c r="N115">
        <v>27.822403370629683</v>
      </c>
      <c r="O115">
        <f t="shared" si="5"/>
        <v>28.105648736937116</v>
      </c>
      <c r="P115">
        <v>27.278473120719188</v>
      </c>
      <c r="Q115">
        <v>27.992436776002005</v>
      </c>
      <c r="R115">
        <v>28.035840286839299</v>
      </c>
      <c r="S115">
        <f t="shared" si="6"/>
        <v>27.768916727853497</v>
      </c>
      <c r="T115">
        <v>27.691569022495305</v>
      </c>
      <c r="U115">
        <v>27.17335821936226</v>
      </c>
      <c r="V115">
        <v>27.323124934147625</v>
      </c>
      <c r="W115">
        <f t="shared" si="7"/>
        <v>27.396017392001728</v>
      </c>
      <c r="X115">
        <v>2.2875391415409787</v>
      </c>
      <c r="Y115">
        <v>2.2027649818116788</v>
      </c>
      <c r="Z115">
        <v>0.37289933585176982</v>
      </c>
      <c r="AA115">
        <v>0.57245852405846331</v>
      </c>
      <c r="AB115">
        <v>-1.5779077966055901</v>
      </c>
      <c r="AC115">
        <v>1.6395319942998754</v>
      </c>
    </row>
    <row r="116" spans="1:29">
      <c r="A116" t="s">
        <v>494</v>
      </c>
      <c r="B116" t="s">
        <v>494</v>
      </c>
      <c r="C116" t="s">
        <v>495</v>
      </c>
      <c r="D116" t="s">
        <v>496</v>
      </c>
      <c r="E116" t="s">
        <v>497</v>
      </c>
      <c r="F116" t="e">
        <v>#N/A</v>
      </c>
      <c r="G116" t="e">
        <v>#N/A</v>
      </c>
      <c r="H116">
        <v>27.19715969820783</v>
      </c>
      <c r="I116">
        <v>26.694635313193213</v>
      </c>
      <c r="J116">
        <v>26.119065313782098</v>
      </c>
      <c r="K116">
        <f t="shared" si="4"/>
        <v>26.670286775061047</v>
      </c>
      <c r="L116">
        <v>25.150276492698406</v>
      </c>
      <c r="M116">
        <v>24.881011990951581</v>
      </c>
      <c r="N116">
        <v>24.861898500891964</v>
      </c>
      <c r="O116">
        <f t="shared" si="5"/>
        <v>24.964395661513986</v>
      </c>
      <c r="P116">
        <v>25.675547325527329</v>
      </c>
      <c r="Q116">
        <v>25.141047178605575</v>
      </c>
      <c r="R116">
        <v>25.060640571777061</v>
      </c>
      <c r="S116">
        <f t="shared" si="6"/>
        <v>25.292411691969988</v>
      </c>
      <c r="T116">
        <v>25.224365291783883</v>
      </c>
      <c r="U116">
        <v>25.891022081823916</v>
      </c>
      <c r="V116">
        <v>25.074800596446536</v>
      </c>
      <c r="W116">
        <f t="shared" si="7"/>
        <v>25.396729323351448</v>
      </c>
      <c r="X116">
        <v>-1.7058911135470609</v>
      </c>
      <c r="Y116">
        <v>2.200166779064165</v>
      </c>
      <c r="Z116">
        <v>-0.10431763138145911</v>
      </c>
      <c r="AA116">
        <v>0.12018573941239093</v>
      </c>
      <c r="AB116">
        <v>1.2735574517095998</v>
      </c>
      <c r="AC116">
        <v>1.4763185632567302</v>
      </c>
    </row>
    <row r="117" spans="1:29">
      <c r="A117" t="s">
        <v>498</v>
      </c>
      <c r="B117" t="s">
        <v>499</v>
      </c>
      <c r="C117" t="s">
        <v>27</v>
      </c>
      <c r="D117" t="s">
        <v>500</v>
      </c>
      <c r="E117" t="s">
        <v>27</v>
      </c>
      <c r="F117" t="e">
        <v>#N/A</v>
      </c>
      <c r="G117" t="e">
        <v>#N/A</v>
      </c>
      <c r="H117">
        <v>27.932435496702851</v>
      </c>
      <c r="I117">
        <v>27.556804046877858</v>
      </c>
      <c r="J117">
        <v>26.87151043042094</v>
      </c>
      <c r="K117">
        <f t="shared" si="4"/>
        <v>27.453583324667218</v>
      </c>
      <c r="L117">
        <v>25.907531539059914</v>
      </c>
      <c r="M117">
        <v>25.788296955384407</v>
      </c>
      <c r="N117">
        <v>25.619773444970644</v>
      </c>
      <c r="O117">
        <f t="shared" si="5"/>
        <v>25.771867313138319</v>
      </c>
      <c r="P117">
        <v>25.882056649782786</v>
      </c>
      <c r="Q117">
        <v>26.031100104274504</v>
      </c>
      <c r="R117">
        <v>25.838244664652446</v>
      </c>
      <c r="S117">
        <f t="shared" si="6"/>
        <v>25.917133806236578</v>
      </c>
      <c r="T117">
        <v>25.923764858998396</v>
      </c>
      <c r="U117">
        <v>25.783995372171358</v>
      </c>
      <c r="V117">
        <v>25.635006087272391</v>
      </c>
      <c r="W117">
        <f t="shared" si="7"/>
        <v>25.780922106147383</v>
      </c>
      <c r="X117">
        <v>-1.6817160115288985</v>
      </c>
      <c r="Y117">
        <v>2.1946828206860856</v>
      </c>
      <c r="Z117">
        <v>0.13621170008919492</v>
      </c>
      <c r="AA117">
        <v>0.59897303111316391</v>
      </c>
      <c r="AB117">
        <v>1.6726612185198348</v>
      </c>
      <c r="AC117">
        <v>2.186439719609258</v>
      </c>
    </row>
    <row r="118" spans="1:29">
      <c r="A118" t="s">
        <v>501</v>
      </c>
      <c r="B118" t="s">
        <v>502</v>
      </c>
      <c r="C118" t="s">
        <v>503</v>
      </c>
      <c r="D118" t="s">
        <v>504</v>
      </c>
      <c r="E118" t="s">
        <v>505</v>
      </c>
      <c r="F118" t="e">
        <v>#N/A</v>
      </c>
      <c r="G118" t="e">
        <v>#N/A</v>
      </c>
      <c r="H118">
        <v>25.085337825142364</v>
      </c>
      <c r="I118">
        <v>24.518114789200826</v>
      </c>
      <c r="J118">
        <v>24.574737007934615</v>
      </c>
      <c r="K118">
        <f t="shared" si="4"/>
        <v>24.726063207425938</v>
      </c>
      <c r="L118">
        <v>26.644616449112764</v>
      </c>
      <c r="M118">
        <v>25.866301208229842</v>
      </c>
      <c r="N118">
        <v>26.190864913551053</v>
      </c>
      <c r="O118">
        <f t="shared" si="5"/>
        <v>26.23392752363122</v>
      </c>
      <c r="P118">
        <v>25.431026256197356</v>
      </c>
      <c r="Q118">
        <v>24.320874387929191</v>
      </c>
      <c r="R118">
        <v>25.533160887688549</v>
      </c>
      <c r="S118">
        <f t="shared" si="6"/>
        <v>25.095020510605035</v>
      </c>
      <c r="T118">
        <v>25.650262015733393</v>
      </c>
      <c r="U118">
        <v>21.962871087491465</v>
      </c>
      <c r="V118">
        <v>25.178068526804591</v>
      </c>
      <c r="W118">
        <f t="shared" si="7"/>
        <v>24.263733876676483</v>
      </c>
      <c r="X118">
        <v>1.5078643162052821</v>
      </c>
      <c r="Y118">
        <v>2.1915904163979678</v>
      </c>
      <c r="Z118">
        <v>0.83128663392855273</v>
      </c>
      <c r="AA118">
        <v>0.2727806561515429</v>
      </c>
      <c r="AB118">
        <v>0.46232933074945493</v>
      </c>
      <c r="AC118">
        <v>0.14663242223214806</v>
      </c>
    </row>
    <row r="119" spans="1:29">
      <c r="A119" t="s">
        <v>506</v>
      </c>
      <c r="B119" t="s">
        <v>507</v>
      </c>
      <c r="C119" t="s">
        <v>508</v>
      </c>
      <c r="D119" t="s">
        <v>509</v>
      </c>
      <c r="E119" t="s">
        <v>510</v>
      </c>
      <c r="F119" t="e">
        <v>#N/A</v>
      </c>
      <c r="G119" t="e">
        <v>#N/A</v>
      </c>
      <c r="H119">
        <v>26.801699085732228</v>
      </c>
      <c r="I119">
        <v>26.649871986708934</v>
      </c>
      <c r="J119">
        <v>26.600728691659963</v>
      </c>
      <c r="K119">
        <f t="shared" si="4"/>
        <v>26.684099921367039</v>
      </c>
      <c r="L119">
        <v>27.287259028753311</v>
      </c>
      <c r="M119">
        <v>27.482497567087503</v>
      </c>
      <c r="N119">
        <v>27.131185740355665</v>
      </c>
      <c r="O119">
        <f t="shared" si="5"/>
        <v>27.300314112065493</v>
      </c>
      <c r="P119">
        <v>26.864852115747951</v>
      </c>
      <c r="Q119">
        <v>27.134993559867159</v>
      </c>
      <c r="R119">
        <v>27.234232680250944</v>
      </c>
      <c r="S119">
        <f t="shared" si="6"/>
        <v>27.078026118622017</v>
      </c>
      <c r="T119">
        <v>27.051160713137467</v>
      </c>
      <c r="U119">
        <v>26.884402932069818</v>
      </c>
      <c r="V119">
        <v>26.96314984166106</v>
      </c>
      <c r="W119">
        <f t="shared" si="7"/>
        <v>26.966237828956114</v>
      </c>
      <c r="X119">
        <v>0.61621419069845373</v>
      </c>
      <c r="Y119">
        <v>2.1891412184581056</v>
      </c>
      <c r="Z119">
        <v>0.1117882896659026</v>
      </c>
      <c r="AA119">
        <v>0.39169733309002353</v>
      </c>
      <c r="AB119">
        <v>-0.28213790758907464</v>
      </c>
      <c r="AC119">
        <v>1.6617158409346282</v>
      </c>
    </row>
    <row r="120" spans="1:29">
      <c r="A120" t="s">
        <v>511</v>
      </c>
      <c r="B120" t="s">
        <v>512</v>
      </c>
      <c r="C120" t="s">
        <v>513</v>
      </c>
      <c r="D120" t="s">
        <v>27</v>
      </c>
      <c r="E120" t="s">
        <v>514</v>
      </c>
      <c r="F120" t="e">
        <v>#N/A</v>
      </c>
      <c r="G120" t="e">
        <v>#N/A</v>
      </c>
      <c r="H120">
        <v>27.254087288687249</v>
      </c>
      <c r="I120">
        <v>26.759737435336593</v>
      </c>
      <c r="J120">
        <v>26.305762325356408</v>
      </c>
      <c r="K120">
        <f t="shared" si="4"/>
        <v>26.773195683126747</v>
      </c>
      <c r="L120">
        <v>24.153066202803927</v>
      </c>
      <c r="M120">
        <v>24.45463992953184</v>
      </c>
      <c r="N120">
        <v>25.20745967146232</v>
      </c>
      <c r="O120">
        <f t="shared" si="5"/>
        <v>24.605055267932695</v>
      </c>
      <c r="P120">
        <v>23.18807166489206</v>
      </c>
      <c r="Q120">
        <v>24.78921047750497</v>
      </c>
      <c r="R120">
        <v>24.492988665099642</v>
      </c>
      <c r="S120">
        <f t="shared" si="6"/>
        <v>24.156756935832224</v>
      </c>
      <c r="T120">
        <v>24.645516693978418</v>
      </c>
      <c r="U120">
        <v>24.588014302069229</v>
      </c>
      <c r="V120">
        <v>24.835956025973147</v>
      </c>
      <c r="W120">
        <f t="shared" si="7"/>
        <v>24.689829007340265</v>
      </c>
      <c r="X120">
        <v>-2.1681404151940527</v>
      </c>
      <c r="Y120">
        <v>2.1884962807704218</v>
      </c>
      <c r="Z120">
        <v>-0.53307207150804103</v>
      </c>
      <c r="AA120">
        <v>0.46306756623318979</v>
      </c>
      <c r="AB120">
        <v>2.0833666757864826</v>
      </c>
      <c r="AC120">
        <v>2.7361557828655818</v>
      </c>
    </row>
    <row r="121" spans="1:29">
      <c r="A121" t="s">
        <v>515</v>
      </c>
      <c r="B121" t="s">
        <v>516</v>
      </c>
      <c r="C121" t="s">
        <v>517</v>
      </c>
      <c r="D121" t="s">
        <v>27</v>
      </c>
      <c r="E121" t="s">
        <v>27</v>
      </c>
      <c r="F121" t="e">
        <v>#N/A</v>
      </c>
      <c r="G121" t="e">
        <v>#N/A</v>
      </c>
      <c r="H121">
        <v>29.478163360309367</v>
      </c>
      <c r="I121">
        <v>28.921576074631687</v>
      </c>
      <c r="J121">
        <v>28.369684072821091</v>
      </c>
      <c r="K121">
        <f t="shared" si="4"/>
        <v>28.923141169254048</v>
      </c>
      <c r="L121">
        <v>27.24998562511043</v>
      </c>
      <c r="M121">
        <v>27.312248948341395</v>
      </c>
      <c r="N121">
        <v>27.165160344710838</v>
      </c>
      <c r="O121">
        <f t="shared" si="5"/>
        <v>27.242464972720885</v>
      </c>
      <c r="P121">
        <v>27.364842081494206</v>
      </c>
      <c r="Q121">
        <v>27.476748469583338</v>
      </c>
      <c r="R121">
        <v>27.380238083372621</v>
      </c>
      <c r="S121">
        <f t="shared" si="6"/>
        <v>27.407276211483389</v>
      </c>
      <c r="T121">
        <v>27.553769160841711</v>
      </c>
      <c r="U121">
        <v>27.471521665568677</v>
      </c>
      <c r="V121">
        <v>27.349538499266938</v>
      </c>
      <c r="W121">
        <f t="shared" si="7"/>
        <v>27.458276441892441</v>
      </c>
      <c r="X121">
        <v>-1.6806761965331631</v>
      </c>
      <c r="Y121">
        <v>2.1878747948971724</v>
      </c>
      <c r="Z121">
        <v>-5.1000230409051994E-2</v>
      </c>
      <c r="AA121">
        <v>0.30084071381475491</v>
      </c>
      <c r="AB121">
        <v>1.4648647273616078</v>
      </c>
      <c r="AC121">
        <v>1.9660424071880622</v>
      </c>
    </row>
    <row r="122" spans="1:29">
      <c r="A122" t="s">
        <v>518</v>
      </c>
      <c r="B122" t="s">
        <v>518</v>
      </c>
      <c r="C122" t="s">
        <v>519</v>
      </c>
      <c r="D122" t="s">
        <v>520</v>
      </c>
      <c r="E122" t="s">
        <v>521</v>
      </c>
      <c r="F122" t="e">
        <v>#N/A</v>
      </c>
      <c r="G122" t="e">
        <v>#N/A</v>
      </c>
      <c r="H122">
        <v>28.47624300391605</v>
      </c>
      <c r="I122">
        <v>28.035840286839299</v>
      </c>
      <c r="J122">
        <v>26.39051211363812</v>
      </c>
      <c r="K122">
        <f t="shared" si="4"/>
        <v>27.634198468131157</v>
      </c>
      <c r="L122">
        <v>24.290127236187317</v>
      </c>
      <c r="M122">
        <v>22.36384906130144</v>
      </c>
      <c r="N122">
        <v>22.914265845283172</v>
      </c>
      <c r="O122">
        <f t="shared" si="5"/>
        <v>23.189414047590642</v>
      </c>
      <c r="P122">
        <v>23.675389912211127</v>
      </c>
      <c r="Q122">
        <v>23.830725503370719</v>
      </c>
      <c r="R122">
        <v>24.004238311153568</v>
      </c>
      <c r="S122">
        <f t="shared" si="6"/>
        <v>23.836784575578474</v>
      </c>
      <c r="T122">
        <v>23.242327756535293</v>
      </c>
      <c r="U122">
        <v>24.141757037901755</v>
      </c>
      <c r="V122">
        <v>24.029337725662895</v>
      </c>
      <c r="W122">
        <f t="shared" si="7"/>
        <v>23.804474173366646</v>
      </c>
      <c r="X122">
        <v>-4.4447844205405147</v>
      </c>
      <c r="Y122">
        <v>2.1856217873514834</v>
      </c>
      <c r="Z122">
        <v>3.2310402211827238E-2</v>
      </c>
      <c r="AA122">
        <v>3.6682651850959931E-2</v>
      </c>
      <c r="AB122">
        <v>3.8297242947645103</v>
      </c>
      <c r="AC122">
        <v>2.2765763237100263</v>
      </c>
    </row>
    <row r="123" spans="1:29">
      <c r="A123" t="s">
        <v>522</v>
      </c>
      <c r="B123" t="s">
        <v>523</v>
      </c>
      <c r="C123" t="s">
        <v>524</v>
      </c>
      <c r="D123" t="s">
        <v>346</v>
      </c>
      <c r="E123" t="s">
        <v>525</v>
      </c>
      <c r="F123" t="e">
        <v>#N/A</v>
      </c>
      <c r="G123" t="e">
        <v>#N/A</v>
      </c>
      <c r="H123">
        <v>27.981112096577203</v>
      </c>
      <c r="I123">
        <v>28.273858240412313</v>
      </c>
      <c r="J123">
        <v>28.020338417694742</v>
      </c>
      <c r="K123">
        <f t="shared" si="4"/>
        <v>28.091769584894752</v>
      </c>
      <c r="L123">
        <v>26.848868343466879</v>
      </c>
      <c r="M123">
        <v>27.416432740361554</v>
      </c>
      <c r="N123">
        <v>27.072165361374065</v>
      </c>
      <c r="O123">
        <f t="shared" si="5"/>
        <v>27.112488815067497</v>
      </c>
      <c r="P123">
        <v>27.440515270776277</v>
      </c>
      <c r="Q123">
        <v>27.116708845614607</v>
      </c>
      <c r="R123">
        <v>26.853169942029464</v>
      </c>
      <c r="S123">
        <f t="shared" si="6"/>
        <v>27.136798019473449</v>
      </c>
      <c r="T123">
        <v>26.949658911020659</v>
      </c>
      <c r="U123">
        <v>27.187980391836906</v>
      </c>
      <c r="V123">
        <v>27.038960451497221</v>
      </c>
      <c r="W123">
        <f t="shared" si="7"/>
        <v>27.058866584784926</v>
      </c>
      <c r="X123">
        <v>-0.97928076982725543</v>
      </c>
      <c r="Y123">
        <v>2.1816044536496104</v>
      </c>
      <c r="Z123">
        <v>7.7931434688522927E-2</v>
      </c>
      <c r="AA123">
        <v>0.15930177913530508</v>
      </c>
      <c r="AB123">
        <v>1.0329030001098261</v>
      </c>
      <c r="AC123">
        <v>3.0688180559940363</v>
      </c>
    </row>
    <row r="124" spans="1:29">
      <c r="A124" t="s">
        <v>526</v>
      </c>
      <c r="B124" t="s">
        <v>527</v>
      </c>
      <c r="C124" t="s">
        <v>528</v>
      </c>
      <c r="D124" t="s">
        <v>529</v>
      </c>
      <c r="E124" t="s">
        <v>27</v>
      </c>
      <c r="F124" t="e">
        <v>#N/A</v>
      </c>
      <c r="G124" t="e">
        <v>#N/A</v>
      </c>
      <c r="H124">
        <v>26.654819130200092</v>
      </c>
      <c r="I124">
        <v>26.678862643740853</v>
      </c>
      <c r="J124">
        <v>27.102929007074053</v>
      </c>
      <c r="K124">
        <f t="shared" si="4"/>
        <v>26.812203593671665</v>
      </c>
      <c r="L124">
        <v>25.712828950450643</v>
      </c>
      <c r="M124">
        <v>25.009287165619316</v>
      </c>
      <c r="N124">
        <v>24.764779633952596</v>
      </c>
      <c r="O124">
        <f t="shared" si="5"/>
        <v>25.162298583340853</v>
      </c>
      <c r="P124">
        <v>27.190502895634243</v>
      </c>
      <c r="Q124">
        <v>26.615611653422768</v>
      </c>
      <c r="R124">
        <v>25.828335039681644</v>
      </c>
      <c r="S124">
        <f t="shared" si="6"/>
        <v>26.544816529579553</v>
      </c>
      <c r="T124">
        <v>25.889584697706852</v>
      </c>
      <c r="U124">
        <v>26.494953257972124</v>
      </c>
      <c r="V124">
        <v>26.540379073590866</v>
      </c>
      <c r="W124">
        <f t="shared" si="7"/>
        <v>26.308305676423284</v>
      </c>
      <c r="X124">
        <v>-1.6499050103308122</v>
      </c>
      <c r="Y124">
        <v>2.176387754488986</v>
      </c>
      <c r="Z124">
        <v>0.2365108531562683</v>
      </c>
      <c r="AA124">
        <v>0.20426366980653185</v>
      </c>
      <c r="AB124">
        <v>0.50389791724838062</v>
      </c>
      <c r="AC124">
        <v>0.92203849419059325</v>
      </c>
    </row>
    <row r="125" spans="1:29">
      <c r="A125" t="s">
        <v>530</v>
      </c>
      <c r="B125" t="s">
        <v>530</v>
      </c>
      <c r="C125" t="s">
        <v>531</v>
      </c>
      <c r="D125" t="s">
        <v>27</v>
      </c>
      <c r="E125" t="s">
        <v>27</v>
      </c>
      <c r="F125" t="e">
        <v>#N/A</v>
      </c>
      <c r="G125" t="e">
        <v>#N/A</v>
      </c>
      <c r="H125">
        <v>27.69711316640759</v>
      </c>
      <c r="I125">
        <v>28.246240076226481</v>
      </c>
      <c r="J125">
        <v>28.607718603163946</v>
      </c>
      <c r="K125">
        <f t="shared" si="4"/>
        <v>28.183690615266006</v>
      </c>
      <c r="L125">
        <v>29.671425862043133</v>
      </c>
      <c r="M125">
        <v>29.444006319365513</v>
      </c>
      <c r="N125">
        <v>29.671425862043133</v>
      </c>
      <c r="O125">
        <f t="shared" si="5"/>
        <v>29.595619347817262</v>
      </c>
      <c r="P125">
        <v>29.19986853466639</v>
      </c>
      <c r="Q125">
        <v>29.337610117612332</v>
      </c>
      <c r="R125">
        <v>29.290763883169792</v>
      </c>
      <c r="S125">
        <f t="shared" si="6"/>
        <v>29.276080845149504</v>
      </c>
      <c r="T125">
        <v>29.062038915444251</v>
      </c>
      <c r="U125">
        <v>28.921576074631687</v>
      </c>
      <c r="V125">
        <v>29.062038915444251</v>
      </c>
      <c r="W125">
        <f t="shared" si="7"/>
        <v>29.015217968506729</v>
      </c>
      <c r="X125">
        <v>1.4119287325512566</v>
      </c>
      <c r="Y125">
        <v>2.1642895716696295</v>
      </c>
      <c r="Z125">
        <v>0.26086287664277563</v>
      </c>
      <c r="AA125">
        <v>1.869242488988665</v>
      </c>
      <c r="AB125">
        <v>-0.83152735324072324</v>
      </c>
      <c r="AC125">
        <v>1.4381370926375461</v>
      </c>
    </row>
    <row r="126" spans="1:29">
      <c r="A126" t="s">
        <v>532</v>
      </c>
      <c r="B126" t="s">
        <v>533</v>
      </c>
      <c r="C126" t="s">
        <v>534</v>
      </c>
      <c r="D126" t="s">
        <v>535</v>
      </c>
      <c r="E126" t="s">
        <v>536</v>
      </c>
      <c r="F126" t="e">
        <v>#N/A</v>
      </c>
      <c r="G126" t="e">
        <v>#N/A</v>
      </c>
      <c r="H126">
        <v>29.448021183086542</v>
      </c>
      <c r="I126">
        <v>28.915001634107622</v>
      </c>
      <c r="J126">
        <v>28.335623896303492</v>
      </c>
      <c r="K126">
        <f t="shared" si="4"/>
        <v>28.899548904499216</v>
      </c>
      <c r="L126">
        <v>27.238103683477451</v>
      </c>
      <c r="M126">
        <v>27.292812226856302</v>
      </c>
      <c r="N126">
        <v>27.231212574435727</v>
      </c>
      <c r="O126">
        <f t="shared" si="5"/>
        <v>27.254042828256491</v>
      </c>
      <c r="P126">
        <v>27.370449376649688</v>
      </c>
      <c r="Q126">
        <v>27.375779483319448</v>
      </c>
      <c r="R126">
        <v>27.231212574435727</v>
      </c>
      <c r="S126">
        <f t="shared" si="6"/>
        <v>27.32581381146829</v>
      </c>
      <c r="T126">
        <v>27.331351402540875</v>
      </c>
      <c r="U126">
        <v>27.274802712051564</v>
      </c>
      <c r="V126">
        <v>27.181158422016978</v>
      </c>
      <c r="W126">
        <f t="shared" si="7"/>
        <v>27.262437512203139</v>
      </c>
      <c r="X126">
        <v>-1.6455060762427252</v>
      </c>
      <c r="Y126">
        <v>2.1600223726562584</v>
      </c>
      <c r="Z126">
        <v>6.3376299265151204E-2</v>
      </c>
      <c r="AA126">
        <v>0.41871294165510009</v>
      </c>
      <c r="AB126">
        <v>1.6371113922960774</v>
      </c>
      <c r="AC126">
        <v>2.1407690185283434</v>
      </c>
    </row>
    <row r="127" spans="1:29">
      <c r="A127" t="s">
        <v>537</v>
      </c>
      <c r="B127" t="s">
        <v>537</v>
      </c>
      <c r="C127" t="s">
        <v>538</v>
      </c>
      <c r="D127" t="s">
        <v>539</v>
      </c>
      <c r="E127" t="s">
        <v>27</v>
      </c>
      <c r="F127" t="s">
        <v>33</v>
      </c>
      <c r="G127" t="s">
        <v>540</v>
      </c>
      <c r="H127">
        <v>31.224584595488022</v>
      </c>
      <c r="I127">
        <v>31.450280320365522</v>
      </c>
      <c r="J127">
        <v>31.404075196776883</v>
      </c>
      <c r="K127">
        <f t="shared" si="4"/>
        <v>31.359646704210146</v>
      </c>
      <c r="L127">
        <v>31.884575212054283</v>
      </c>
      <c r="M127">
        <v>31.704986577517698</v>
      </c>
      <c r="N127">
        <v>31.810440679611432</v>
      </c>
      <c r="O127">
        <f t="shared" si="5"/>
        <v>31.80000082306114</v>
      </c>
      <c r="P127">
        <v>31.614128268579478</v>
      </c>
      <c r="Q127">
        <v>31.779195607682002</v>
      </c>
      <c r="R127">
        <v>31.779195607682002</v>
      </c>
      <c r="S127">
        <f t="shared" si="6"/>
        <v>31.724173161314493</v>
      </c>
      <c r="T127">
        <v>31.719678303454856</v>
      </c>
      <c r="U127">
        <v>31.571176540888008</v>
      </c>
      <c r="V127">
        <v>31.486842193952953</v>
      </c>
      <c r="W127">
        <f t="shared" si="7"/>
        <v>31.592565679431939</v>
      </c>
      <c r="X127">
        <v>0.44035411885099407</v>
      </c>
      <c r="Y127">
        <v>2.1561899936572213</v>
      </c>
      <c r="Z127">
        <v>0.13160748188255411</v>
      </c>
      <c r="AA127">
        <v>0.68386600522437779</v>
      </c>
      <c r="AB127">
        <v>-0.23291897522179283</v>
      </c>
      <c r="AC127">
        <v>1.1315828631351841</v>
      </c>
    </row>
    <row r="128" spans="1:29">
      <c r="A128" t="s">
        <v>541</v>
      </c>
      <c r="B128" t="s">
        <v>542</v>
      </c>
      <c r="C128" t="s">
        <v>543</v>
      </c>
      <c r="D128" t="s">
        <v>27</v>
      </c>
      <c r="E128" t="s">
        <v>27</v>
      </c>
      <c r="F128" t="e">
        <v>#N/A</v>
      </c>
      <c r="G128" t="e">
        <v>#N/A</v>
      </c>
      <c r="H128">
        <v>28.992110584122688</v>
      </c>
      <c r="I128">
        <v>28.417260085288863</v>
      </c>
      <c r="J128">
        <v>27.777176601174791</v>
      </c>
      <c r="K128">
        <f t="shared" si="4"/>
        <v>28.395515756862114</v>
      </c>
      <c r="L128">
        <v>26.562847247567177</v>
      </c>
      <c r="M128">
        <v>26.701474757292463</v>
      </c>
      <c r="N128">
        <v>26.381482526970192</v>
      </c>
      <c r="O128">
        <f t="shared" si="5"/>
        <v>26.548601510609942</v>
      </c>
      <c r="P128">
        <v>26.742914863047144</v>
      </c>
      <c r="Q128">
        <v>26.976356245949905</v>
      </c>
      <c r="R128">
        <v>26.801699085732228</v>
      </c>
      <c r="S128">
        <f t="shared" si="6"/>
        <v>26.84032339824309</v>
      </c>
      <c r="T128">
        <v>26.777794910756842</v>
      </c>
      <c r="U128">
        <v>26.764882272175527</v>
      </c>
      <c r="V128">
        <v>26.561894724445448</v>
      </c>
      <c r="W128">
        <f t="shared" si="7"/>
        <v>26.70152396912594</v>
      </c>
      <c r="X128">
        <v>-1.8469142462521724</v>
      </c>
      <c r="Y128">
        <v>2.1526852521981157</v>
      </c>
      <c r="Z128">
        <v>0.13879942911714949</v>
      </c>
      <c r="AA128">
        <v>0.63158852904525642</v>
      </c>
      <c r="AB128">
        <v>1.6939917877361736</v>
      </c>
      <c r="AC128">
        <v>2.0422492714213383</v>
      </c>
    </row>
    <row r="129" spans="1:29">
      <c r="A129" t="s">
        <v>544</v>
      </c>
      <c r="B129" t="s">
        <v>545</v>
      </c>
      <c r="C129" t="s">
        <v>546</v>
      </c>
      <c r="D129" t="s">
        <v>27</v>
      </c>
      <c r="E129" t="s">
        <v>547</v>
      </c>
      <c r="F129" t="e">
        <v>#N/A</v>
      </c>
      <c r="G129" t="e">
        <v>#N/A</v>
      </c>
      <c r="H129">
        <v>27.708980559334663</v>
      </c>
      <c r="I129">
        <v>27.464873053374237</v>
      </c>
      <c r="J129">
        <v>27.228016669992716</v>
      </c>
      <c r="K129">
        <f t="shared" si="4"/>
        <v>27.467290094233871</v>
      </c>
      <c r="L129">
        <v>26.775915532819042</v>
      </c>
      <c r="M129">
        <v>26.773375607152463</v>
      </c>
      <c r="N129">
        <v>26.666405775780746</v>
      </c>
      <c r="O129">
        <f t="shared" si="5"/>
        <v>26.738565638584081</v>
      </c>
      <c r="P129">
        <v>26.624942728453135</v>
      </c>
      <c r="Q129">
        <v>26.756282323498411</v>
      </c>
      <c r="R129">
        <v>26.697272785356994</v>
      </c>
      <c r="S129">
        <f t="shared" si="6"/>
        <v>26.692832612436177</v>
      </c>
      <c r="T129">
        <v>26.726478471176758</v>
      </c>
      <c r="U129">
        <v>26.73080381114551</v>
      </c>
      <c r="V129">
        <v>26.652909945505332</v>
      </c>
      <c r="W129">
        <f t="shared" si="7"/>
        <v>26.703397409275865</v>
      </c>
      <c r="X129">
        <v>-0.7287244556497896</v>
      </c>
      <c r="Y129">
        <v>2.1498047980058859</v>
      </c>
      <c r="Z129">
        <v>-1.0564796839688029E-2</v>
      </c>
      <c r="AA129">
        <v>8.184954499249987E-2</v>
      </c>
      <c r="AB129">
        <v>0.76389268495800522</v>
      </c>
      <c r="AC129">
        <v>2.2483938871336244</v>
      </c>
    </row>
    <row r="130" spans="1:29">
      <c r="A130" t="s">
        <v>548</v>
      </c>
      <c r="B130" t="s">
        <v>549</v>
      </c>
      <c r="C130" t="s">
        <v>550</v>
      </c>
      <c r="D130" t="s">
        <v>27</v>
      </c>
      <c r="E130" t="s">
        <v>27</v>
      </c>
      <c r="F130" t="e">
        <v>#N/A</v>
      </c>
      <c r="G130" t="e">
        <v>#N/A</v>
      </c>
      <c r="H130">
        <v>28.836203370179977</v>
      </c>
      <c r="I130">
        <v>28.452736784684479</v>
      </c>
      <c r="J130">
        <v>27.691569022495305</v>
      </c>
      <c r="K130">
        <f t="shared" si="4"/>
        <v>28.326836392453256</v>
      </c>
      <c r="L130">
        <v>26.070870559076472</v>
      </c>
      <c r="M130">
        <v>26.739935464118535</v>
      </c>
      <c r="N130">
        <v>26.20062417473811</v>
      </c>
      <c r="O130">
        <f t="shared" si="5"/>
        <v>26.337143399311042</v>
      </c>
      <c r="P130">
        <v>26.777794910756842</v>
      </c>
      <c r="Q130">
        <v>26.91467646570732</v>
      </c>
      <c r="R130">
        <v>26.597110162666169</v>
      </c>
      <c r="S130">
        <f t="shared" si="6"/>
        <v>26.763193846376776</v>
      </c>
      <c r="T130">
        <v>26.264506941848779</v>
      </c>
      <c r="U130">
        <v>26.543069710726119</v>
      </c>
      <c r="V130">
        <v>26.929454073760002</v>
      </c>
      <c r="W130">
        <f t="shared" si="7"/>
        <v>26.579010242111632</v>
      </c>
      <c r="X130">
        <v>-1.9896929931422136</v>
      </c>
      <c r="Y130">
        <v>2.1414241004816095</v>
      </c>
      <c r="Z130">
        <v>0.18418360426514369</v>
      </c>
      <c r="AA130">
        <v>0.35935189504138454</v>
      </c>
      <c r="AB130">
        <v>1.7478261503416235</v>
      </c>
      <c r="AC130">
        <v>1.9683786234455423</v>
      </c>
    </row>
    <row r="131" spans="1:29">
      <c r="A131" t="s">
        <v>551</v>
      </c>
      <c r="B131" t="s">
        <v>552</v>
      </c>
      <c r="C131" t="s">
        <v>553</v>
      </c>
      <c r="D131" t="s">
        <v>554</v>
      </c>
      <c r="E131" t="s">
        <v>27</v>
      </c>
      <c r="F131" t="e">
        <v>#N/A</v>
      </c>
      <c r="G131" t="e">
        <v>#N/A</v>
      </c>
      <c r="H131">
        <v>28.607718603163946</v>
      </c>
      <c r="I131">
        <v>28.410306220382623</v>
      </c>
      <c r="J131">
        <v>27.514325323643536</v>
      </c>
      <c r="K131">
        <f t="shared" si="4"/>
        <v>28.177450049063367</v>
      </c>
      <c r="L131">
        <v>26.425251408150483</v>
      </c>
      <c r="M131">
        <v>26.43822364244156</v>
      </c>
      <c r="N131">
        <v>26.546020292036886</v>
      </c>
      <c r="O131">
        <f t="shared" si="5"/>
        <v>26.469831780876309</v>
      </c>
      <c r="P131">
        <v>26.384115569243107</v>
      </c>
      <c r="Q131">
        <v>26.627012737488979</v>
      </c>
      <c r="R131">
        <v>26.73080381114551</v>
      </c>
      <c r="S131">
        <f t="shared" si="6"/>
        <v>26.580644039292533</v>
      </c>
      <c r="T131">
        <v>26.790065508590118</v>
      </c>
      <c r="U131">
        <v>26.620884413722081</v>
      </c>
      <c r="V131">
        <v>26.375625620349442</v>
      </c>
      <c r="W131">
        <f t="shared" si="7"/>
        <v>26.595525180887211</v>
      </c>
      <c r="X131">
        <v>-1.7076182681870584</v>
      </c>
      <c r="Y131">
        <v>2.138737450417215</v>
      </c>
      <c r="Z131">
        <v>-1.4881141594678127E-2</v>
      </c>
      <c r="AA131">
        <v>3.1712580030390264E-2</v>
      </c>
      <c r="AB131">
        <v>1.5819248681761557</v>
      </c>
      <c r="AC131">
        <v>1.9414428596019493</v>
      </c>
    </row>
    <row r="132" spans="1:29">
      <c r="A132" t="s">
        <v>555</v>
      </c>
      <c r="B132" t="s">
        <v>556</v>
      </c>
      <c r="C132" t="s">
        <v>557</v>
      </c>
      <c r="D132" t="s">
        <v>558</v>
      </c>
      <c r="E132" t="s">
        <v>559</v>
      </c>
      <c r="F132" t="e">
        <v>#N/A</v>
      </c>
      <c r="G132" t="e">
        <v>#N/A</v>
      </c>
      <c r="H132">
        <v>28.268695620283804</v>
      </c>
      <c r="I132">
        <v>27.386556148967188</v>
      </c>
      <c r="J132">
        <v>27.038960451497221</v>
      </c>
      <c r="K132">
        <f t="shared" ref="K132:K195" si="8">AVERAGE(H132:J132)</f>
        <v>27.56473740691607</v>
      </c>
      <c r="L132">
        <v>25.783995372171358</v>
      </c>
      <c r="M132">
        <v>25.710294857516939</v>
      </c>
      <c r="N132">
        <v>25.430221621018447</v>
      </c>
      <c r="O132">
        <f t="shared" ref="O132:O195" si="9">AVERAGE(L132:N132)</f>
        <v>25.641503950235585</v>
      </c>
      <c r="P132">
        <v>25.742314298472426</v>
      </c>
      <c r="Q132">
        <v>25.497278758034994</v>
      </c>
      <c r="R132">
        <v>25.619773444970644</v>
      </c>
      <c r="S132">
        <f t="shared" ref="S132:S195" si="10">AVERAGE(P132:R132)</f>
        <v>25.619788833826021</v>
      </c>
      <c r="T132">
        <v>25.542446660832965</v>
      </c>
      <c r="U132">
        <v>25.400280357169436</v>
      </c>
      <c r="V132">
        <v>25.675547325527329</v>
      </c>
      <c r="W132">
        <f t="shared" ref="W132:W195" si="11">AVERAGE(T132:V132)</f>
        <v>25.539424781176578</v>
      </c>
      <c r="X132">
        <v>-1.9232334566804852</v>
      </c>
      <c r="Y132">
        <v>2.137974466394049</v>
      </c>
      <c r="Z132">
        <v>8.0364052649443352E-2</v>
      </c>
      <c r="AA132">
        <v>0.30795581439234965</v>
      </c>
      <c r="AB132">
        <v>2.0253126257394918</v>
      </c>
      <c r="AC132">
        <v>2.2469094556310254</v>
      </c>
    </row>
    <row r="133" spans="1:29">
      <c r="A133" t="s">
        <v>560</v>
      </c>
      <c r="B133" t="s">
        <v>561</v>
      </c>
      <c r="C133" t="s">
        <v>562</v>
      </c>
      <c r="D133" t="s">
        <v>563</v>
      </c>
      <c r="E133" t="s">
        <v>564</v>
      </c>
      <c r="F133" t="e">
        <v>#N/A</v>
      </c>
      <c r="G133" t="e">
        <v>#N/A</v>
      </c>
      <c r="H133">
        <v>30.507166974053309</v>
      </c>
      <c r="I133">
        <v>29.771189056704134</v>
      </c>
      <c r="J133">
        <v>28.904953975718229</v>
      </c>
      <c r="K133">
        <f t="shared" si="8"/>
        <v>29.727770002158554</v>
      </c>
      <c r="L133">
        <v>27.340483707897871</v>
      </c>
      <c r="M133">
        <v>27.512302714620034</v>
      </c>
      <c r="N133">
        <v>27.204331420567581</v>
      </c>
      <c r="O133">
        <f t="shared" si="9"/>
        <v>27.35237261436183</v>
      </c>
      <c r="P133">
        <v>27.361516876543259</v>
      </c>
      <c r="Q133">
        <v>27.308798209154428</v>
      </c>
      <c r="R133">
        <v>27.300981238169214</v>
      </c>
      <c r="S133">
        <f t="shared" si="10"/>
        <v>27.32376544128897</v>
      </c>
      <c r="T133">
        <v>27.375779483319448</v>
      </c>
      <c r="U133">
        <v>27.320945061575316</v>
      </c>
      <c r="V133">
        <v>27.448007390255572</v>
      </c>
      <c r="W133">
        <f t="shared" si="11"/>
        <v>27.381577311716779</v>
      </c>
      <c r="X133">
        <v>-2.375397387796724</v>
      </c>
      <c r="Y133">
        <v>2.1370451109398036</v>
      </c>
      <c r="Z133">
        <v>-5.7811870427808998E-2</v>
      </c>
      <c r="AA133">
        <v>0.62850299349188199</v>
      </c>
      <c r="AB133">
        <v>2.3461926904417751</v>
      </c>
      <c r="AC133">
        <v>2.1411436218211239</v>
      </c>
    </row>
    <row r="134" spans="1:29">
      <c r="A134" t="s">
        <v>565</v>
      </c>
      <c r="B134" t="s">
        <v>566</v>
      </c>
      <c r="C134" t="s">
        <v>567</v>
      </c>
      <c r="D134" t="s">
        <v>27</v>
      </c>
      <c r="E134" t="s">
        <v>568</v>
      </c>
      <c r="F134" t="e">
        <v>#N/A</v>
      </c>
      <c r="G134" t="e">
        <v>#N/A</v>
      </c>
      <c r="H134">
        <v>26.861630996514958</v>
      </c>
      <c r="I134">
        <v>25.739104056626314</v>
      </c>
      <c r="J134">
        <v>25.445890012782034</v>
      </c>
      <c r="K134">
        <f t="shared" si="8"/>
        <v>26.015541688641104</v>
      </c>
      <c r="L134">
        <v>23.019195819896737</v>
      </c>
      <c r="M134">
        <v>22.989602939254254</v>
      </c>
      <c r="N134">
        <v>21.312344016341495</v>
      </c>
      <c r="O134">
        <f t="shared" si="9"/>
        <v>22.440380925164163</v>
      </c>
      <c r="P134">
        <v>22.064005981325511</v>
      </c>
      <c r="Q134">
        <v>23.14767086642286</v>
      </c>
      <c r="R134">
        <v>22.280709443728853</v>
      </c>
      <c r="S134">
        <f t="shared" si="10"/>
        <v>22.497462097159076</v>
      </c>
      <c r="T134">
        <v>22.136687244537882</v>
      </c>
      <c r="U134">
        <v>22.064005981325511</v>
      </c>
      <c r="V134">
        <v>23.248933318949664</v>
      </c>
      <c r="W134">
        <f t="shared" si="11"/>
        <v>22.483208848271019</v>
      </c>
      <c r="X134">
        <v>-3.5751607634769407</v>
      </c>
      <c r="Y134">
        <v>2.1360141829281289</v>
      </c>
      <c r="Z134">
        <v>1.4253248888056902E-2</v>
      </c>
      <c r="AA134">
        <v>9.260968977405401E-3</v>
      </c>
      <c r="AB134">
        <v>3.5323328403700849</v>
      </c>
      <c r="AC134">
        <v>2.4424089437579948</v>
      </c>
    </row>
    <row r="135" spans="1:29">
      <c r="A135" t="s">
        <v>569</v>
      </c>
      <c r="B135" t="s">
        <v>570</v>
      </c>
      <c r="C135" t="s">
        <v>571</v>
      </c>
      <c r="D135" t="s">
        <v>572</v>
      </c>
      <c r="E135" t="s">
        <v>573</v>
      </c>
      <c r="F135" t="e">
        <v>#N/A</v>
      </c>
      <c r="G135" t="e">
        <v>#N/A</v>
      </c>
      <c r="H135">
        <v>27.510239052765751</v>
      </c>
      <c r="I135">
        <v>26.643086949132027</v>
      </c>
      <c r="J135">
        <v>25.913211151506236</v>
      </c>
      <c r="K135">
        <f t="shared" si="8"/>
        <v>26.688845717801339</v>
      </c>
      <c r="L135">
        <v>23.979233810897529</v>
      </c>
      <c r="M135">
        <v>22.806229759244093</v>
      </c>
      <c r="N135">
        <v>24.042207502556039</v>
      </c>
      <c r="O135">
        <f t="shared" si="9"/>
        <v>23.609223690899217</v>
      </c>
      <c r="P135">
        <v>23.584491162212391</v>
      </c>
      <c r="Q135">
        <v>24.425378597162837</v>
      </c>
      <c r="R135">
        <v>24.810871652642785</v>
      </c>
      <c r="S135">
        <f t="shared" si="10"/>
        <v>24.27358047067267</v>
      </c>
      <c r="T135">
        <v>24.179525852989659</v>
      </c>
      <c r="U135">
        <v>24.879235309917345</v>
      </c>
      <c r="V135">
        <v>24.162604940874932</v>
      </c>
      <c r="W135">
        <f t="shared" si="11"/>
        <v>24.407122034593979</v>
      </c>
      <c r="X135">
        <v>-3.0796220269021219</v>
      </c>
      <c r="Y135">
        <v>2.1352145298236613</v>
      </c>
      <c r="Z135">
        <v>-0.13354156392130889</v>
      </c>
      <c r="AA135">
        <v>0.11194031495653925</v>
      </c>
      <c r="AB135">
        <v>2.2817236832073604</v>
      </c>
      <c r="AC135">
        <v>1.9324372680724018</v>
      </c>
    </row>
    <row r="136" spans="1:29">
      <c r="A136" t="s">
        <v>574</v>
      </c>
      <c r="B136" t="s">
        <v>575</v>
      </c>
      <c r="C136" t="s">
        <v>576</v>
      </c>
      <c r="D136" t="s">
        <v>27</v>
      </c>
      <c r="E136" t="s">
        <v>27</v>
      </c>
      <c r="F136" t="e">
        <v>#N/A</v>
      </c>
      <c r="G136" t="e">
        <v>#N/A</v>
      </c>
      <c r="H136">
        <v>29.276923022694859</v>
      </c>
      <c r="I136">
        <v>28.759545847265525</v>
      </c>
      <c r="J136">
        <v>28.124325204873291</v>
      </c>
      <c r="K136">
        <f t="shared" si="8"/>
        <v>28.720264691611224</v>
      </c>
      <c r="L136">
        <v>27.06863900702206</v>
      </c>
      <c r="M136">
        <v>27.094129073257076</v>
      </c>
      <c r="N136">
        <v>26.858652930374927</v>
      </c>
      <c r="O136">
        <f t="shared" si="9"/>
        <v>27.007140336884689</v>
      </c>
      <c r="P136">
        <v>27.262543419348422</v>
      </c>
      <c r="Q136">
        <v>27.252253080117836</v>
      </c>
      <c r="R136">
        <v>27.158345738437077</v>
      </c>
      <c r="S136">
        <f t="shared" si="10"/>
        <v>27.224380745967778</v>
      </c>
      <c r="T136">
        <v>27.097082514288932</v>
      </c>
      <c r="U136">
        <v>27.102929007074053</v>
      </c>
      <c r="V136">
        <v>27.149422260094394</v>
      </c>
      <c r="W136">
        <f t="shared" si="11"/>
        <v>27.116477927152459</v>
      </c>
      <c r="X136">
        <v>-1.7131243547265349</v>
      </c>
      <c r="Y136">
        <v>2.1303057753142731</v>
      </c>
      <c r="Z136">
        <v>0.10790281881531882</v>
      </c>
      <c r="AA136">
        <v>1.3605489769853252</v>
      </c>
      <c r="AB136">
        <v>1.6037867644587642</v>
      </c>
      <c r="AC136">
        <v>2.0649253123195117</v>
      </c>
    </row>
    <row r="137" spans="1:29">
      <c r="A137" t="s">
        <v>577</v>
      </c>
      <c r="B137" t="s">
        <v>578</v>
      </c>
      <c r="C137" t="s">
        <v>579</v>
      </c>
      <c r="D137" t="s">
        <v>27</v>
      </c>
      <c r="E137" t="s">
        <v>27</v>
      </c>
      <c r="F137" t="e">
        <v>#N/A</v>
      </c>
      <c r="G137" t="e">
        <v>#N/A</v>
      </c>
      <c r="H137">
        <v>25.810331666470191</v>
      </c>
      <c r="I137">
        <v>25.871665375629746</v>
      </c>
      <c r="J137">
        <v>26.096865014322645</v>
      </c>
      <c r="K137">
        <f t="shared" si="8"/>
        <v>25.926287352140861</v>
      </c>
      <c r="L137">
        <v>26.976356245949905</v>
      </c>
      <c r="M137">
        <v>26.556365310648761</v>
      </c>
      <c r="N137">
        <v>26.614502413733689</v>
      </c>
      <c r="O137">
        <f t="shared" si="9"/>
        <v>26.715741323444121</v>
      </c>
      <c r="P137">
        <v>26.618875938911327</v>
      </c>
      <c r="Q137">
        <v>26.680097327124923</v>
      </c>
      <c r="R137">
        <v>26.764882272175527</v>
      </c>
      <c r="S137">
        <f t="shared" si="10"/>
        <v>26.687951846070593</v>
      </c>
      <c r="T137">
        <v>26.629548905944404</v>
      </c>
      <c r="U137">
        <v>26.191888372273411</v>
      </c>
      <c r="V137">
        <v>25.987719460277631</v>
      </c>
      <c r="W137">
        <f t="shared" si="11"/>
        <v>26.269718912831816</v>
      </c>
      <c r="X137">
        <v>0.78945397130326</v>
      </c>
      <c r="Y137">
        <v>2.1279666725193658</v>
      </c>
      <c r="Z137">
        <v>0.41823293323877664</v>
      </c>
      <c r="AA137">
        <v>1.0117130778493513</v>
      </c>
      <c r="AB137">
        <v>-0.34343156069095571</v>
      </c>
      <c r="AC137">
        <v>0.75768116215793935</v>
      </c>
    </row>
    <row r="138" spans="1:29">
      <c r="A138" t="s">
        <v>580</v>
      </c>
      <c r="B138" t="s">
        <v>581</v>
      </c>
      <c r="C138" t="s">
        <v>582</v>
      </c>
      <c r="D138" t="s">
        <v>27</v>
      </c>
      <c r="E138" t="s">
        <v>27</v>
      </c>
      <c r="F138" t="e">
        <v>#N/A</v>
      </c>
      <c r="G138" t="e">
        <v>#N/A</v>
      </c>
      <c r="H138">
        <v>29.332372286477607</v>
      </c>
      <c r="I138">
        <v>28.673484563969513</v>
      </c>
      <c r="J138">
        <v>27.536567244777132</v>
      </c>
      <c r="K138">
        <f t="shared" si="8"/>
        <v>28.51414136507475</v>
      </c>
      <c r="L138">
        <v>25.964578394171692</v>
      </c>
      <c r="M138">
        <v>25.531477010228357</v>
      </c>
      <c r="N138">
        <v>25.919305572193625</v>
      </c>
      <c r="O138">
        <f t="shared" si="9"/>
        <v>25.805120325531224</v>
      </c>
      <c r="P138">
        <v>26.034937037157292</v>
      </c>
      <c r="Q138">
        <v>25.960695573393213</v>
      </c>
      <c r="R138">
        <v>25.866301208229842</v>
      </c>
      <c r="S138">
        <f t="shared" si="10"/>
        <v>25.953977939593447</v>
      </c>
      <c r="T138">
        <v>26.567504481484065</v>
      </c>
      <c r="U138">
        <v>25.909018249265483</v>
      </c>
      <c r="V138">
        <v>25.766520564244583</v>
      </c>
      <c r="W138">
        <f t="shared" si="11"/>
        <v>26.081014431664713</v>
      </c>
      <c r="X138">
        <v>-2.7090210395435257</v>
      </c>
      <c r="Y138">
        <v>2.1243695280190105</v>
      </c>
      <c r="Z138">
        <v>-0.12703649207126588</v>
      </c>
      <c r="AA138">
        <v>0.19381313349706866</v>
      </c>
      <c r="AB138">
        <v>2.4331269334100369</v>
      </c>
      <c r="AC138">
        <v>1.86266102125426</v>
      </c>
    </row>
    <row r="139" spans="1:29">
      <c r="A139" t="s">
        <v>583</v>
      </c>
      <c r="B139" t="s">
        <v>584</v>
      </c>
      <c r="C139" t="s">
        <v>585</v>
      </c>
      <c r="D139" t="s">
        <v>27</v>
      </c>
      <c r="E139" t="s">
        <v>27</v>
      </c>
      <c r="F139" t="e">
        <v>#N/A</v>
      </c>
      <c r="G139" t="e">
        <v>#N/A</v>
      </c>
      <c r="H139">
        <v>23.710981581029682</v>
      </c>
      <c r="I139">
        <v>23.947619971281345</v>
      </c>
      <c r="J139">
        <v>24.898983395178959</v>
      </c>
      <c r="K139">
        <f t="shared" si="8"/>
        <v>24.185861649163328</v>
      </c>
      <c r="L139">
        <v>26.119065313782098</v>
      </c>
      <c r="M139">
        <v>25.871665375629746</v>
      </c>
      <c r="N139">
        <v>26.205858125838841</v>
      </c>
      <c r="O139">
        <f t="shared" si="9"/>
        <v>26.065529605083565</v>
      </c>
      <c r="P139">
        <v>24.842406799770092</v>
      </c>
      <c r="Q139">
        <v>26.306791270629247</v>
      </c>
      <c r="R139">
        <v>26.415230428573015</v>
      </c>
      <c r="S139">
        <f t="shared" si="10"/>
        <v>25.854809499657449</v>
      </c>
      <c r="T139">
        <v>26.037240424779778</v>
      </c>
      <c r="U139">
        <v>25.828335039681644</v>
      </c>
      <c r="V139">
        <v>24.574737007934615</v>
      </c>
      <c r="W139">
        <f t="shared" si="11"/>
        <v>25.480104157465348</v>
      </c>
      <c r="X139">
        <v>1.8796679559202367</v>
      </c>
      <c r="Y139">
        <v>2.1227826718438161</v>
      </c>
      <c r="Z139">
        <v>0.37470534219210094</v>
      </c>
      <c r="AA139">
        <v>0.21311377875527984</v>
      </c>
      <c r="AB139">
        <v>-1.2942425083020197</v>
      </c>
      <c r="AC139">
        <v>1.0420543651632443</v>
      </c>
    </row>
    <row r="140" spans="1:29">
      <c r="A140" t="s">
        <v>586</v>
      </c>
      <c r="B140" t="s">
        <v>586</v>
      </c>
      <c r="C140" t="s">
        <v>587</v>
      </c>
      <c r="D140" t="s">
        <v>588</v>
      </c>
      <c r="E140" t="s">
        <v>589</v>
      </c>
      <c r="F140" t="e">
        <v>#N/A</v>
      </c>
      <c r="G140" t="e">
        <v>#N/A</v>
      </c>
      <c r="H140">
        <v>25.156560218277196</v>
      </c>
      <c r="I140">
        <v>25.197464874985002</v>
      </c>
      <c r="J140">
        <v>25.419814188425502</v>
      </c>
      <c r="K140">
        <f t="shared" si="8"/>
        <v>25.257946427229232</v>
      </c>
      <c r="L140">
        <v>26.396256444181727</v>
      </c>
      <c r="M140">
        <v>25.922440898599426</v>
      </c>
      <c r="N140">
        <v>25.987719460277631</v>
      </c>
      <c r="O140">
        <f t="shared" si="9"/>
        <v>26.102138934352926</v>
      </c>
      <c r="P140">
        <v>26.113355434762454</v>
      </c>
      <c r="Q140">
        <v>26.445457088418134</v>
      </c>
      <c r="R140">
        <v>26.410059406462025</v>
      </c>
      <c r="S140">
        <f t="shared" si="10"/>
        <v>26.322957309880874</v>
      </c>
      <c r="T140">
        <v>26.331833775238337</v>
      </c>
      <c r="U140">
        <v>26.017929045893656</v>
      </c>
      <c r="V140">
        <v>25.958329982234897</v>
      </c>
      <c r="W140">
        <f t="shared" si="11"/>
        <v>26.102697601122298</v>
      </c>
      <c r="X140">
        <v>0.84419250712369376</v>
      </c>
      <c r="Y140">
        <v>2.121070053586986</v>
      </c>
      <c r="Z140">
        <v>0.22025970875857581</v>
      </c>
      <c r="AA140">
        <v>0.63414775322584926</v>
      </c>
      <c r="AB140">
        <v>-0.84475117389306575</v>
      </c>
      <c r="AC140">
        <v>2.3993624459107794</v>
      </c>
    </row>
    <row r="141" spans="1:29">
      <c r="A141" t="s">
        <v>590</v>
      </c>
      <c r="B141" t="s">
        <v>590</v>
      </c>
      <c r="C141" t="s">
        <v>591</v>
      </c>
      <c r="D141" t="s">
        <v>592</v>
      </c>
      <c r="E141" t="s">
        <v>593</v>
      </c>
      <c r="F141" t="e">
        <v>#N/A</v>
      </c>
      <c r="G141" t="e">
        <v>#N/A</v>
      </c>
      <c r="H141">
        <v>28.660429190692842</v>
      </c>
      <c r="I141">
        <v>26.960345588605239</v>
      </c>
      <c r="J141">
        <v>27.003889483103848</v>
      </c>
      <c r="K141">
        <f t="shared" si="8"/>
        <v>27.541554754133973</v>
      </c>
      <c r="L141">
        <v>23.98162211906541</v>
      </c>
      <c r="M141">
        <v>24.75202855317605</v>
      </c>
      <c r="N141">
        <v>24.726325473996507</v>
      </c>
      <c r="O141">
        <f t="shared" si="9"/>
        <v>24.486658715412656</v>
      </c>
      <c r="P141">
        <v>24.206740804990915</v>
      </c>
      <c r="Q141">
        <v>24.513036616246126</v>
      </c>
      <c r="R141">
        <v>24.283803281945453</v>
      </c>
      <c r="S141">
        <f t="shared" si="10"/>
        <v>24.33452690106083</v>
      </c>
      <c r="T141">
        <v>24.297455701625058</v>
      </c>
      <c r="U141">
        <v>24.343629112376622</v>
      </c>
      <c r="V141">
        <v>24.13879901902359</v>
      </c>
      <c r="W141">
        <f t="shared" si="11"/>
        <v>24.259961277675089</v>
      </c>
      <c r="X141">
        <v>-3.0548960387213171</v>
      </c>
      <c r="Y141">
        <v>2.1180170366855759</v>
      </c>
      <c r="Z141">
        <v>7.456562338574102E-2</v>
      </c>
      <c r="AA141">
        <v>0.26893408405829261</v>
      </c>
      <c r="AB141">
        <v>3.2815934764588839</v>
      </c>
      <c r="AC141">
        <v>2.3648901830842606</v>
      </c>
    </row>
    <row r="142" spans="1:29">
      <c r="A142" t="s">
        <v>594</v>
      </c>
      <c r="B142" t="s">
        <v>595</v>
      </c>
      <c r="C142" t="s">
        <v>596</v>
      </c>
      <c r="D142" t="s">
        <v>27</v>
      </c>
      <c r="E142" t="s">
        <v>27</v>
      </c>
      <c r="F142" t="e">
        <v>#N/A</v>
      </c>
      <c r="G142" t="e">
        <v>#N/A</v>
      </c>
      <c r="H142">
        <v>29.804017483890728</v>
      </c>
      <c r="I142">
        <v>28.899967883217517</v>
      </c>
      <c r="J142">
        <v>28.561319074676248</v>
      </c>
      <c r="K142">
        <f t="shared" si="8"/>
        <v>29.088434813928163</v>
      </c>
      <c r="L142">
        <v>27.079909024636361</v>
      </c>
      <c r="M142">
        <v>27.364842081494206</v>
      </c>
      <c r="N142">
        <v>27.160391473615579</v>
      </c>
      <c r="O142">
        <f t="shared" si="9"/>
        <v>27.201714193248716</v>
      </c>
      <c r="P142">
        <v>27.606917099441272</v>
      </c>
      <c r="Q142">
        <v>27.396233117577665</v>
      </c>
      <c r="R142">
        <v>27.512302714620034</v>
      </c>
      <c r="S142">
        <f t="shared" si="10"/>
        <v>27.505150977212992</v>
      </c>
      <c r="T142">
        <v>27.446204817264569</v>
      </c>
      <c r="U142">
        <v>27.506306817871621</v>
      </c>
      <c r="V142">
        <v>27.443311795088039</v>
      </c>
      <c r="W142">
        <f t="shared" si="11"/>
        <v>27.46527447674141</v>
      </c>
      <c r="X142">
        <v>-1.8867206206794478</v>
      </c>
      <c r="Y142">
        <v>2.1127962443952844</v>
      </c>
      <c r="Z142">
        <v>3.9876500471581977E-2</v>
      </c>
      <c r="AA142">
        <v>0.24512837453906017</v>
      </c>
      <c r="AB142">
        <v>1.6231603371867536</v>
      </c>
      <c r="AC142">
        <v>1.9218087479440389</v>
      </c>
    </row>
    <row r="143" spans="1:29">
      <c r="A143" t="s">
        <v>597</v>
      </c>
      <c r="B143" t="s">
        <v>598</v>
      </c>
      <c r="C143" t="s">
        <v>599</v>
      </c>
      <c r="D143" t="s">
        <v>600</v>
      </c>
      <c r="E143" t="s">
        <v>27</v>
      </c>
      <c r="F143" t="e">
        <v>#N/A</v>
      </c>
      <c r="G143" t="e">
        <v>#N/A</v>
      </c>
      <c r="H143">
        <v>25.595440170079744</v>
      </c>
      <c r="I143">
        <v>25.20745967146232</v>
      </c>
      <c r="J143">
        <v>25.606756862861445</v>
      </c>
      <c r="K143">
        <f t="shared" si="8"/>
        <v>25.469885568134504</v>
      </c>
      <c r="L143">
        <v>26.135815336951108</v>
      </c>
      <c r="M143">
        <v>26.086828726231449</v>
      </c>
      <c r="N143">
        <v>26.17929946381409</v>
      </c>
      <c r="O143">
        <f t="shared" si="9"/>
        <v>26.13398117566555</v>
      </c>
      <c r="P143">
        <v>26.009103187503879</v>
      </c>
      <c r="Q143">
        <v>26.261918219738959</v>
      </c>
      <c r="R143">
        <v>26.125435537570471</v>
      </c>
      <c r="S143">
        <f t="shared" si="10"/>
        <v>26.13215231493777</v>
      </c>
      <c r="T143">
        <v>25.940367614175965</v>
      </c>
      <c r="U143">
        <v>25.484030853631239</v>
      </c>
      <c r="V143">
        <v>26.105181584758117</v>
      </c>
      <c r="W143">
        <f t="shared" si="11"/>
        <v>25.843193350855106</v>
      </c>
      <c r="X143">
        <v>0.66409560753104557</v>
      </c>
      <c r="Y143">
        <v>2.1125525003297354</v>
      </c>
      <c r="Z143">
        <v>0.28895896408266353</v>
      </c>
      <c r="AA143">
        <v>0.6549871094182258</v>
      </c>
      <c r="AB143">
        <v>-0.37330778272060172</v>
      </c>
      <c r="AC143">
        <v>0.75422114708680021</v>
      </c>
    </row>
    <row r="144" spans="1:29">
      <c r="A144" t="s">
        <v>601</v>
      </c>
      <c r="B144" t="s">
        <v>602</v>
      </c>
      <c r="C144" t="s">
        <v>603</v>
      </c>
      <c r="D144" t="s">
        <v>604</v>
      </c>
      <c r="E144" t="s">
        <v>605</v>
      </c>
      <c r="F144" t="e">
        <v>#N/A</v>
      </c>
      <c r="G144" t="e">
        <v>#N/A</v>
      </c>
      <c r="H144">
        <v>27.752666573779972</v>
      </c>
      <c r="I144">
        <v>27.155809415482281</v>
      </c>
      <c r="J144">
        <v>26.804155949381325</v>
      </c>
      <c r="K144">
        <f t="shared" si="8"/>
        <v>27.237543979547862</v>
      </c>
      <c r="L144">
        <v>25.742314298472426</v>
      </c>
      <c r="M144">
        <v>25.971848000339492</v>
      </c>
      <c r="N144">
        <v>25.722758280395222</v>
      </c>
      <c r="O144">
        <f t="shared" si="9"/>
        <v>25.812306859735713</v>
      </c>
      <c r="P144">
        <v>26.197168171328485</v>
      </c>
      <c r="Q144">
        <v>26.231481015844594</v>
      </c>
      <c r="R144">
        <v>25.952885264110819</v>
      </c>
      <c r="S144">
        <f t="shared" si="10"/>
        <v>26.127178150427966</v>
      </c>
      <c r="T144">
        <v>26.303942477231587</v>
      </c>
      <c r="U144">
        <v>25.862906153726783</v>
      </c>
      <c r="V144">
        <v>26.021315032433478</v>
      </c>
      <c r="W144">
        <f t="shared" si="11"/>
        <v>26.062721221130616</v>
      </c>
      <c r="X144">
        <v>-1.4252371198121487</v>
      </c>
      <c r="Y144">
        <v>2.1088122853472804</v>
      </c>
      <c r="Z144">
        <v>6.445692929735003E-2</v>
      </c>
      <c r="AA144">
        <v>0.15451140585010678</v>
      </c>
      <c r="AB144">
        <v>1.1748227584172461</v>
      </c>
      <c r="AC144">
        <v>1.7362239759566314</v>
      </c>
    </row>
    <row r="145" spans="1:29">
      <c r="A145" t="s">
        <v>606</v>
      </c>
      <c r="B145" t="s">
        <v>607</v>
      </c>
      <c r="C145" t="s">
        <v>608</v>
      </c>
      <c r="D145" t="s">
        <v>609</v>
      </c>
      <c r="E145" t="s">
        <v>610</v>
      </c>
      <c r="F145" t="s">
        <v>33</v>
      </c>
      <c r="G145" t="s">
        <v>611</v>
      </c>
      <c r="H145">
        <v>26.054770331751559</v>
      </c>
      <c r="I145">
        <v>25.696822386206307</v>
      </c>
      <c r="J145">
        <v>26.025225396435257</v>
      </c>
      <c r="K145">
        <f t="shared" si="8"/>
        <v>25.92560603813104</v>
      </c>
      <c r="L145">
        <v>26.815780051313521</v>
      </c>
      <c r="M145">
        <v>26.790065508590118</v>
      </c>
      <c r="N145">
        <v>26.486005527698314</v>
      </c>
      <c r="O145">
        <f t="shared" si="9"/>
        <v>26.697283695867316</v>
      </c>
      <c r="P145">
        <v>26.064906902041766</v>
      </c>
      <c r="Q145">
        <v>26.509988901086668</v>
      </c>
      <c r="R145">
        <v>26.543069710726119</v>
      </c>
      <c r="S145">
        <f t="shared" si="10"/>
        <v>26.372655171284851</v>
      </c>
      <c r="T145">
        <v>26.320659241607885</v>
      </c>
      <c r="U145">
        <v>26.34821391358641</v>
      </c>
      <c r="V145">
        <v>26.324201964978325</v>
      </c>
      <c r="W145">
        <f t="shared" si="11"/>
        <v>26.33102504005754</v>
      </c>
      <c r="X145">
        <v>0.7716776577362765</v>
      </c>
      <c r="Y145">
        <v>2.1078713264516336</v>
      </c>
      <c r="Z145">
        <v>4.1630131227311296E-2</v>
      </c>
      <c r="AA145">
        <v>9.6474502601336484E-2</v>
      </c>
      <c r="AB145">
        <v>-0.40541900192650004</v>
      </c>
      <c r="AC145">
        <v>1.6134042110636027</v>
      </c>
    </row>
    <row r="146" spans="1:29">
      <c r="A146" t="s">
        <v>612</v>
      </c>
      <c r="B146" t="s">
        <v>613</v>
      </c>
      <c r="C146" t="s">
        <v>614</v>
      </c>
      <c r="D146" t="s">
        <v>27</v>
      </c>
      <c r="E146" t="s">
        <v>27</v>
      </c>
      <c r="F146" t="e">
        <v>#N/A</v>
      </c>
      <c r="G146" t="e">
        <v>#N/A</v>
      </c>
      <c r="H146">
        <v>28.956158913748268</v>
      </c>
      <c r="I146">
        <v>28.187612622028855</v>
      </c>
      <c r="J146">
        <v>27.708980559334663</v>
      </c>
      <c r="K146">
        <f t="shared" si="8"/>
        <v>28.284250698370595</v>
      </c>
      <c r="L146">
        <v>26.443260141084163</v>
      </c>
      <c r="M146">
        <v>26.57745592373151</v>
      </c>
      <c r="N146">
        <v>26.38942537308456</v>
      </c>
      <c r="O146">
        <f t="shared" si="9"/>
        <v>26.470047145966745</v>
      </c>
      <c r="P146">
        <v>26.645899324402205</v>
      </c>
      <c r="Q146">
        <v>26.851161410168984</v>
      </c>
      <c r="R146">
        <v>26.609316252678465</v>
      </c>
      <c r="S146">
        <f t="shared" si="10"/>
        <v>26.702125662416552</v>
      </c>
      <c r="T146">
        <v>26.828867197449487</v>
      </c>
      <c r="U146">
        <v>26.570841253117219</v>
      </c>
      <c r="V146">
        <v>26.685630325087857</v>
      </c>
      <c r="W146">
        <f t="shared" si="11"/>
        <v>26.695112925218186</v>
      </c>
      <c r="X146">
        <v>-1.8142035524038498</v>
      </c>
      <c r="Y146">
        <v>2.1057763819912454</v>
      </c>
      <c r="Z146">
        <v>7.0127371983659259E-3</v>
      </c>
      <c r="AA146">
        <v>2.208231036420091E-2</v>
      </c>
      <c r="AB146">
        <v>1.5891377731524088</v>
      </c>
      <c r="AC146">
        <v>1.8929588832343618</v>
      </c>
    </row>
    <row r="147" spans="1:29">
      <c r="A147" t="s">
        <v>615</v>
      </c>
      <c r="B147" t="s">
        <v>616</v>
      </c>
      <c r="C147" t="s">
        <v>617</v>
      </c>
      <c r="D147" t="s">
        <v>27</v>
      </c>
      <c r="E147" t="s">
        <v>27</v>
      </c>
      <c r="F147" t="e">
        <v>#N/A</v>
      </c>
      <c r="G147" t="e">
        <v>#N/A</v>
      </c>
      <c r="H147">
        <v>25.870060510729747</v>
      </c>
      <c r="I147">
        <v>26.072662488057869</v>
      </c>
      <c r="J147">
        <v>26.420809485655564</v>
      </c>
      <c r="K147">
        <f t="shared" si="8"/>
        <v>26.121177494814393</v>
      </c>
      <c r="L147">
        <v>27.304223941774524</v>
      </c>
      <c r="M147">
        <v>26.931615885879641</v>
      </c>
      <c r="N147">
        <v>27.021392724807793</v>
      </c>
      <c r="O147">
        <f t="shared" si="9"/>
        <v>27.085744184153985</v>
      </c>
      <c r="P147">
        <v>26.599173924484138</v>
      </c>
      <c r="Q147">
        <v>27.187980391836906</v>
      </c>
      <c r="R147">
        <v>27.116708845614607</v>
      </c>
      <c r="S147">
        <f t="shared" si="10"/>
        <v>26.967954387311881</v>
      </c>
      <c r="T147">
        <v>27.06863900702206</v>
      </c>
      <c r="U147">
        <v>26.939888675096583</v>
      </c>
      <c r="V147">
        <v>26.618875938911327</v>
      </c>
      <c r="W147">
        <f t="shared" si="11"/>
        <v>26.875801207009989</v>
      </c>
      <c r="X147">
        <v>0.96456668933959122</v>
      </c>
      <c r="Y147">
        <v>2.1000670897519682</v>
      </c>
      <c r="Z147">
        <v>9.2153180301892235E-2</v>
      </c>
      <c r="AA147">
        <v>0.15020840427046522</v>
      </c>
      <c r="AB147">
        <v>-0.75462371219559543</v>
      </c>
      <c r="AC147">
        <v>1.6458816069703706</v>
      </c>
    </row>
    <row r="148" spans="1:29">
      <c r="A148" t="s">
        <v>618</v>
      </c>
      <c r="B148" t="s">
        <v>619</v>
      </c>
      <c r="C148" t="s">
        <v>620</v>
      </c>
      <c r="D148" t="s">
        <v>621</v>
      </c>
      <c r="E148" t="s">
        <v>622</v>
      </c>
      <c r="F148" t="s">
        <v>244</v>
      </c>
      <c r="G148">
        <v>0</v>
      </c>
      <c r="H148">
        <v>25.606756862861445</v>
      </c>
      <c r="I148">
        <v>25.720478576227919</v>
      </c>
      <c r="J148">
        <v>25.497278758034994</v>
      </c>
      <c r="K148">
        <f t="shared" si="8"/>
        <v>25.608171399041453</v>
      </c>
      <c r="L148">
        <v>26.284902977589194</v>
      </c>
      <c r="M148">
        <v>25.993036557414413</v>
      </c>
      <c r="N148">
        <v>26.11553119409794</v>
      </c>
      <c r="O148">
        <f t="shared" si="9"/>
        <v>26.131156909700518</v>
      </c>
      <c r="P148">
        <v>25.951167543744479</v>
      </c>
      <c r="Q148">
        <v>26.278195615011999</v>
      </c>
      <c r="R148">
        <v>26.602094535007435</v>
      </c>
      <c r="S148">
        <f t="shared" si="10"/>
        <v>26.277152564587968</v>
      </c>
      <c r="T148">
        <v>26.010770386744124</v>
      </c>
      <c r="U148">
        <v>26.123874173267968</v>
      </c>
      <c r="V148">
        <v>25.595440170079744</v>
      </c>
      <c r="W148">
        <f t="shared" si="11"/>
        <v>25.910028243363943</v>
      </c>
      <c r="X148">
        <v>0.52298551065906551</v>
      </c>
      <c r="Y148">
        <v>2.0999035647618558</v>
      </c>
      <c r="Z148">
        <v>0.36712432122402561</v>
      </c>
      <c r="AA148">
        <v>0.67425140220486524</v>
      </c>
      <c r="AB148">
        <v>-0.30185684432249005</v>
      </c>
      <c r="AC148">
        <v>0.8065532850203101</v>
      </c>
    </row>
    <row r="149" spans="1:29">
      <c r="A149" t="s">
        <v>623</v>
      </c>
      <c r="B149" t="s">
        <v>624</v>
      </c>
      <c r="C149" t="s">
        <v>625</v>
      </c>
      <c r="D149" t="s">
        <v>626</v>
      </c>
      <c r="E149" t="s">
        <v>627</v>
      </c>
      <c r="F149" t="e">
        <v>#N/A</v>
      </c>
      <c r="G149" t="e">
        <v>#N/A</v>
      </c>
      <c r="H149">
        <v>27.87584640554223</v>
      </c>
      <c r="I149">
        <v>27.024216310914326</v>
      </c>
      <c r="J149">
        <v>26.377627498609716</v>
      </c>
      <c r="K149">
        <f t="shared" si="8"/>
        <v>27.092563405022091</v>
      </c>
      <c r="L149">
        <v>24.835956025973147</v>
      </c>
      <c r="M149">
        <v>23.830725503370719</v>
      </c>
      <c r="N149">
        <v>24.706705527838412</v>
      </c>
      <c r="O149">
        <f t="shared" si="9"/>
        <v>24.457795685727422</v>
      </c>
      <c r="P149">
        <v>25.102527842185836</v>
      </c>
      <c r="Q149">
        <v>24.995451534167668</v>
      </c>
      <c r="R149">
        <v>25.235039186038176</v>
      </c>
      <c r="S149">
        <f t="shared" si="10"/>
        <v>25.111006187463897</v>
      </c>
      <c r="T149">
        <v>24.577224554983626</v>
      </c>
      <c r="U149">
        <v>25.34614931000446</v>
      </c>
      <c r="V149">
        <v>24.932683496554606</v>
      </c>
      <c r="W149">
        <f t="shared" si="11"/>
        <v>24.952019120514233</v>
      </c>
      <c r="X149">
        <v>-2.6347677192946684</v>
      </c>
      <c r="Y149">
        <v>2.0977364455401868</v>
      </c>
      <c r="Z149">
        <v>0.15898706694966336</v>
      </c>
      <c r="AA149">
        <v>0.27405368439403616</v>
      </c>
      <c r="AB149">
        <v>2.1405442845078575</v>
      </c>
      <c r="AC149">
        <v>1.9292669629435166</v>
      </c>
    </row>
    <row r="150" spans="1:29">
      <c r="A150" t="s">
        <v>628</v>
      </c>
      <c r="B150" t="s">
        <v>629</v>
      </c>
      <c r="C150" t="s">
        <v>630</v>
      </c>
      <c r="D150" t="s">
        <v>631</v>
      </c>
      <c r="E150" t="s">
        <v>27</v>
      </c>
      <c r="F150" t="e">
        <v>#N/A</v>
      </c>
      <c r="G150" t="e">
        <v>#N/A</v>
      </c>
      <c r="H150">
        <v>26.947792750236754</v>
      </c>
      <c r="I150">
        <v>26.708557620883095</v>
      </c>
      <c r="J150">
        <v>26.611164279871911</v>
      </c>
      <c r="K150">
        <f t="shared" si="8"/>
        <v>26.755838216997251</v>
      </c>
      <c r="L150">
        <v>26.296311579838935</v>
      </c>
      <c r="M150">
        <v>26.17929946381409</v>
      </c>
      <c r="N150">
        <v>26.10118980604555</v>
      </c>
      <c r="O150">
        <f t="shared" si="9"/>
        <v>26.192266949899523</v>
      </c>
      <c r="P150">
        <v>26.235867149206502</v>
      </c>
      <c r="Q150">
        <v>26.021315032433478</v>
      </c>
      <c r="R150">
        <v>26.330932846210022</v>
      </c>
      <c r="S150">
        <f t="shared" si="10"/>
        <v>26.196038342616664</v>
      </c>
      <c r="T150">
        <v>26.137853433884541</v>
      </c>
      <c r="U150">
        <v>26.202319685231895</v>
      </c>
      <c r="V150">
        <v>26.281950102238739</v>
      </c>
      <c r="W150">
        <f t="shared" si="11"/>
        <v>26.20737440711839</v>
      </c>
      <c r="X150">
        <v>-0.56357126709772842</v>
      </c>
      <c r="Y150">
        <v>2.0951937437734123</v>
      </c>
      <c r="Z150">
        <v>-1.1336064501726639E-2</v>
      </c>
      <c r="AA150">
        <v>3.8239308768741563E-2</v>
      </c>
      <c r="AB150">
        <v>0.54846380987886079</v>
      </c>
      <c r="AC150">
        <v>2.144501430052193</v>
      </c>
    </row>
    <row r="151" spans="1:29">
      <c r="A151" t="s">
        <v>632</v>
      </c>
      <c r="B151" t="s">
        <v>633</v>
      </c>
      <c r="C151" t="s">
        <v>634</v>
      </c>
      <c r="D151" t="s">
        <v>635</v>
      </c>
      <c r="E151" t="s">
        <v>636</v>
      </c>
      <c r="F151" t="e">
        <v>#N/A</v>
      </c>
      <c r="G151" t="e">
        <v>#N/A</v>
      </c>
      <c r="H151">
        <v>29.036593030575194</v>
      </c>
      <c r="I151">
        <v>28.60575669141889</v>
      </c>
      <c r="J151">
        <v>28.039425717437126</v>
      </c>
      <c r="K151">
        <f t="shared" si="8"/>
        <v>28.560591813143734</v>
      </c>
      <c r="L151">
        <v>27.053404976072514</v>
      </c>
      <c r="M151">
        <v>27.242685086284695</v>
      </c>
      <c r="N151">
        <v>27.019895074575302</v>
      </c>
      <c r="O151">
        <f t="shared" si="9"/>
        <v>27.105328378977504</v>
      </c>
      <c r="P151">
        <v>27.461393360491844</v>
      </c>
      <c r="Q151">
        <v>27.287259028753311</v>
      </c>
      <c r="R151">
        <v>27.092002378125187</v>
      </c>
      <c r="S151">
        <f t="shared" si="10"/>
        <v>27.280218255790114</v>
      </c>
      <c r="T151">
        <v>27.287259028753311</v>
      </c>
      <c r="U151">
        <v>26.74156426552408</v>
      </c>
      <c r="V151">
        <v>27.228016669992716</v>
      </c>
      <c r="W151">
        <f t="shared" si="11"/>
        <v>27.085613321423367</v>
      </c>
      <c r="X151">
        <v>-1.4552634341662305</v>
      </c>
      <c r="Y151">
        <v>2.0947227469805463</v>
      </c>
      <c r="Z151">
        <v>0.19460493436674753</v>
      </c>
      <c r="AA151">
        <v>0.406346246470209</v>
      </c>
      <c r="AB151">
        <v>1.4749784917203677</v>
      </c>
      <c r="AC151">
        <v>1.9263258006196531</v>
      </c>
    </row>
    <row r="152" spans="1:29">
      <c r="A152" t="s">
        <v>637</v>
      </c>
      <c r="B152" t="s">
        <v>638</v>
      </c>
      <c r="C152" t="s">
        <v>639</v>
      </c>
      <c r="D152" t="s">
        <v>640</v>
      </c>
      <c r="E152" t="s">
        <v>27</v>
      </c>
      <c r="F152" t="e">
        <v>#N/A</v>
      </c>
      <c r="G152" t="e">
        <v>#N/A</v>
      </c>
      <c r="H152">
        <v>30.451707840163682</v>
      </c>
      <c r="I152">
        <v>29.838748558841331</v>
      </c>
      <c r="J152">
        <v>29.122743828549361</v>
      </c>
      <c r="K152">
        <f t="shared" si="8"/>
        <v>29.804400075851458</v>
      </c>
      <c r="L152">
        <v>27.863498094473201</v>
      </c>
      <c r="M152">
        <v>28.009394540828382</v>
      </c>
      <c r="N152">
        <v>27.870932048831531</v>
      </c>
      <c r="O152">
        <f t="shared" si="9"/>
        <v>27.914608228044372</v>
      </c>
      <c r="P152">
        <v>27.855799545227569</v>
      </c>
      <c r="Q152">
        <v>28.029091558449807</v>
      </c>
      <c r="R152">
        <v>27.926669436724797</v>
      </c>
      <c r="S152">
        <f t="shared" si="10"/>
        <v>27.937186846800724</v>
      </c>
      <c r="T152">
        <v>27.961747169172554</v>
      </c>
      <c r="U152">
        <v>27.728696614854723</v>
      </c>
      <c r="V152">
        <v>27.752666573779972</v>
      </c>
      <c r="W152">
        <f t="shared" si="11"/>
        <v>27.814370119269086</v>
      </c>
      <c r="X152">
        <v>-1.8897918478070856</v>
      </c>
      <c r="Y152">
        <v>2.0895008249696412</v>
      </c>
      <c r="Z152">
        <v>0.12281672753163875</v>
      </c>
      <c r="AA152">
        <v>0.61645098585296376</v>
      </c>
      <c r="AB152">
        <v>1.9900299565823723</v>
      </c>
      <c r="AC152">
        <v>2.1524745825888347</v>
      </c>
    </row>
    <row r="153" spans="1:29">
      <c r="A153" t="s">
        <v>641</v>
      </c>
      <c r="B153" t="s">
        <v>642</v>
      </c>
      <c r="C153" t="s">
        <v>643</v>
      </c>
      <c r="D153" t="s">
        <v>27</v>
      </c>
      <c r="E153" t="s">
        <v>27</v>
      </c>
      <c r="F153" t="e">
        <v>#N/A</v>
      </c>
      <c r="G153" t="e">
        <v>#N/A</v>
      </c>
      <c r="H153">
        <v>28.616646235213953</v>
      </c>
      <c r="I153">
        <v>28.588260294979463</v>
      </c>
      <c r="J153">
        <v>27.559077824788584</v>
      </c>
      <c r="K153">
        <f t="shared" si="8"/>
        <v>28.254661451660667</v>
      </c>
      <c r="L153">
        <v>26.152189103144607</v>
      </c>
      <c r="M153">
        <v>26.607609209504417</v>
      </c>
      <c r="N153">
        <v>26.521395632859285</v>
      </c>
      <c r="O153">
        <f t="shared" si="9"/>
        <v>26.427064648502768</v>
      </c>
      <c r="P153">
        <v>26.500122949807224</v>
      </c>
      <c r="Q153">
        <v>26.635838277554793</v>
      </c>
      <c r="R153">
        <v>26.263407401455925</v>
      </c>
      <c r="S153">
        <f t="shared" si="10"/>
        <v>26.46645620960598</v>
      </c>
      <c r="T153">
        <v>25.627912043172817</v>
      </c>
      <c r="U153">
        <v>26.530290870357295</v>
      </c>
      <c r="V153">
        <v>26.279844315278879</v>
      </c>
      <c r="W153">
        <f t="shared" si="11"/>
        <v>26.146015742936328</v>
      </c>
      <c r="X153">
        <v>-1.8275968031578991</v>
      </c>
      <c r="Y153">
        <v>2.0867600227672729</v>
      </c>
      <c r="Z153">
        <v>0.32044046666965187</v>
      </c>
      <c r="AA153">
        <v>0.47970093991731616</v>
      </c>
      <c r="AB153">
        <v>2.1086457087243389</v>
      </c>
      <c r="AC153">
        <v>2.0615974685619167</v>
      </c>
    </row>
    <row r="154" spans="1:29">
      <c r="A154" t="s">
        <v>644</v>
      </c>
      <c r="B154" t="s">
        <v>645</v>
      </c>
      <c r="C154" t="s">
        <v>646</v>
      </c>
      <c r="D154" t="s">
        <v>27</v>
      </c>
      <c r="E154" t="s">
        <v>27</v>
      </c>
      <c r="F154" t="e">
        <v>#N/A</v>
      </c>
      <c r="G154" t="e">
        <v>#N/A</v>
      </c>
      <c r="H154">
        <v>32.222293666358816</v>
      </c>
      <c r="I154">
        <v>31.404075196776883</v>
      </c>
      <c r="J154">
        <v>30.217592184433457</v>
      </c>
      <c r="K154">
        <f t="shared" si="8"/>
        <v>31.281320349189716</v>
      </c>
      <c r="L154">
        <v>27.929445372346006</v>
      </c>
      <c r="M154">
        <v>28.292612612141326</v>
      </c>
      <c r="N154">
        <v>28.627348952394399</v>
      </c>
      <c r="O154">
        <f t="shared" si="9"/>
        <v>28.283135645627244</v>
      </c>
      <c r="P154">
        <v>27.992436776002005</v>
      </c>
      <c r="Q154">
        <v>28.124325204873291</v>
      </c>
      <c r="R154">
        <v>27.996831671271678</v>
      </c>
      <c r="S154">
        <f t="shared" si="10"/>
        <v>28.037864550715657</v>
      </c>
      <c r="T154">
        <v>28.32880289176585</v>
      </c>
      <c r="U154">
        <v>28.009394540828382</v>
      </c>
      <c r="V154">
        <v>28.07526726520031</v>
      </c>
      <c r="W154">
        <f t="shared" si="11"/>
        <v>28.137821565931514</v>
      </c>
      <c r="X154">
        <v>-2.9981847035624725</v>
      </c>
      <c r="Y154">
        <v>2.0846130507737182</v>
      </c>
      <c r="Z154">
        <v>-9.995701521585687E-2</v>
      </c>
      <c r="AA154">
        <v>0.39658503036788262</v>
      </c>
      <c r="AB154">
        <v>3.1434987832582024</v>
      </c>
      <c r="AC154">
        <v>2.2236645606808576</v>
      </c>
    </row>
    <row r="155" spans="1:29">
      <c r="A155" t="s">
        <v>647</v>
      </c>
      <c r="B155" t="s">
        <v>648</v>
      </c>
      <c r="C155" t="s">
        <v>649</v>
      </c>
      <c r="D155" t="s">
        <v>27</v>
      </c>
      <c r="E155" t="s">
        <v>27</v>
      </c>
      <c r="F155" t="e">
        <v>#N/A</v>
      </c>
      <c r="G155" t="e">
        <v>#N/A</v>
      </c>
      <c r="H155">
        <v>29.86728152728088</v>
      </c>
      <c r="I155">
        <v>29.191800025879868</v>
      </c>
      <c r="J155">
        <v>28.602038419193104</v>
      </c>
      <c r="K155">
        <f t="shared" si="8"/>
        <v>29.220373324117954</v>
      </c>
      <c r="L155">
        <v>27.499570095441133</v>
      </c>
      <c r="M155">
        <v>27.455996199758285</v>
      </c>
      <c r="N155">
        <v>27.238103683477451</v>
      </c>
      <c r="O155">
        <f t="shared" si="9"/>
        <v>27.397889992892289</v>
      </c>
      <c r="P155">
        <v>27.476748469583338</v>
      </c>
      <c r="Q155">
        <v>27.734080069898866</v>
      </c>
      <c r="R155">
        <v>27.583172099566966</v>
      </c>
      <c r="S155">
        <f t="shared" si="10"/>
        <v>27.598000213016391</v>
      </c>
      <c r="T155">
        <v>27.652236842843365</v>
      </c>
      <c r="U155">
        <v>27.624924313269016</v>
      </c>
      <c r="V155">
        <v>27.471521665568677</v>
      </c>
      <c r="W155">
        <f t="shared" si="11"/>
        <v>27.582894273893686</v>
      </c>
      <c r="X155">
        <v>-1.8224833312256656</v>
      </c>
      <c r="Y155">
        <v>2.0845828508828901</v>
      </c>
      <c r="Z155">
        <v>1.5105939122705081E-2</v>
      </c>
      <c r="AA155">
        <v>5.5791887698563136E-2</v>
      </c>
      <c r="AB155">
        <v>1.6374790502242682</v>
      </c>
      <c r="AC155">
        <v>1.9414878456845441</v>
      </c>
    </row>
    <row r="156" spans="1:29">
      <c r="A156" t="s">
        <v>650</v>
      </c>
      <c r="B156" t="s">
        <v>650</v>
      </c>
      <c r="C156" t="s">
        <v>651</v>
      </c>
      <c r="D156" t="s">
        <v>652</v>
      </c>
      <c r="E156" t="s">
        <v>653</v>
      </c>
      <c r="F156" t="s">
        <v>33</v>
      </c>
      <c r="G156" t="s">
        <v>654</v>
      </c>
      <c r="H156">
        <v>26.517192153297838</v>
      </c>
      <c r="I156">
        <v>26.934488243529728</v>
      </c>
      <c r="J156">
        <v>27.245693921898464</v>
      </c>
      <c r="K156">
        <f t="shared" si="8"/>
        <v>26.899124772908678</v>
      </c>
      <c r="L156">
        <v>27.94188423325258</v>
      </c>
      <c r="M156">
        <v>27.884267936711115</v>
      </c>
      <c r="N156">
        <v>28.128091568888163</v>
      </c>
      <c r="O156">
        <f t="shared" si="9"/>
        <v>27.98474791295062</v>
      </c>
      <c r="P156">
        <v>27.543149929748878</v>
      </c>
      <c r="Q156">
        <v>27.705025011821675</v>
      </c>
      <c r="R156">
        <v>27.71271725617915</v>
      </c>
      <c r="S156">
        <f t="shared" si="10"/>
        <v>27.653630732583235</v>
      </c>
      <c r="T156">
        <v>27.749972351089408</v>
      </c>
      <c r="U156">
        <v>27.367586547757536</v>
      </c>
      <c r="V156">
        <v>27.312248948341395</v>
      </c>
      <c r="W156">
        <f t="shared" si="11"/>
        <v>27.476602615729448</v>
      </c>
      <c r="X156">
        <v>1.0856231400419425</v>
      </c>
      <c r="Y156">
        <v>2.0811802757766924</v>
      </c>
      <c r="Z156">
        <v>0.17702811685378705</v>
      </c>
      <c r="AA156">
        <v>0.52497131018029242</v>
      </c>
      <c r="AB156">
        <v>-0.57747784282076964</v>
      </c>
      <c r="AC156">
        <v>1.0774500821372885</v>
      </c>
    </row>
    <row r="157" spans="1:29">
      <c r="A157" t="s">
        <v>655</v>
      </c>
      <c r="B157" t="s">
        <v>656</v>
      </c>
      <c r="C157" t="s">
        <v>657</v>
      </c>
      <c r="D157" t="s">
        <v>658</v>
      </c>
      <c r="E157" t="s">
        <v>27</v>
      </c>
      <c r="F157" t="e">
        <v>#N/A</v>
      </c>
      <c r="G157" t="e">
        <v>#N/A</v>
      </c>
      <c r="H157">
        <v>29.191800025879868</v>
      </c>
      <c r="I157">
        <v>28.653493847238483</v>
      </c>
      <c r="J157">
        <v>27.988875261282441</v>
      </c>
      <c r="K157">
        <f t="shared" si="8"/>
        <v>28.611389711466931</v>
      </c>
      <c r="L157">
        <v>26.915955672005044</v>
      </c>
      <c r="M157">
        <v>26.861630996514958</v>
      </c>
      <c r="N157">
        <v>26.34821391358641</v>
      </c>
      <c r="O157">
        <f t="shared" si="9"/>
        <v>26.708600194035469</v>
      </c>
      <c r="P157">
        <v>26.918549238115048</v>
      </c>
      <c r="Q157">
        <v>26.810233026640628</v>
      </c>
      <c r="R157">
        <v>26.582721790152267</v>
      </c>
      <c r="S157">
        <f t="shared" si="10"/>
        <v>26.770501351635982</v>
      </c>
      <c r="T157">
        <v>26.748768870532871</v>
      </c>
      <c r="U157">
        <v>26.585748927493629</v>
      </c>
      <c r="V157">
        <v>26.874732106299678</v>
      </c>
      <c r="W157">
        <f t="shared" si="11"/>
        <v>26.736416634775392</v>
      </c>
      <c r="X157">
        <v>-1.9027895174314615</v>
      </c>
      <c r="Y157">
        <v>2.0797402240247087</v>
      </c>
      <c r="Z157">
        <v>3.4084716860590447E-2</v>
      </c>
      <c r="AA157">
        <v>9.3929149052642325E-2</v>
      </c>
      <c r="AB157">
        <v>1.8749730766915391</v>
      </c>
      <c r="AC157">
        <v>2.1979435104424967</v>
      </c>
    </row>
    <row r="158" spans="1:29">
      <c r="A158" t="s">
        <v>659</v>
      </c>
      <c r="B158" t="s">
        <v>659</v>
      </c>
      <c r="C158" t="s">
        <v>660</v>
      </c>
      <c r="D158" t="s">
        <v>661</v>
      </c>
      <c r="E158" t="s">
        <v>662</v>
      </c>
      <c r="F158" t="e">
        <v>#N/A</v>
      </c>
      <c r="G158" t="e">
        <v>#N/A</v>
      </c>
      <c r="H158">
        <v>25.732186394692629</v>
      </c>
      <c r="I158">
        <v>25.348890705020938</v>
      </c>
      <c r="J158">
        <v>25.599903792700321</v>
      </c>
      <c r="K158">
        <f t="shared" si="8"/>
        <v>25.56032696413796</v>
      </c>
      <c r="L158">
        <v>26.463651065119866</v>
      </c>
      <c r="M158">
        <v>26.239533468007625</v>
      </c>
      <c r="N158">
        <v>26.135815336951108</v>
      </c>
      <c r="O158">
        <f t="shared" si="9"/>
        <v>26.279666623359532</v>
      </c>
      <c r="P158">
        <v>25.783995372171358</v>
      </c>
      <c r="Q158">
        <v>26.221597547302409</v>
      </c>
      <c r="R158">
        <v>26.308281517139264</v>
      </c>
      <c r="S158">
        <f t="shared" si="10"/>
        <v>26.104624812204346</v>
      </c>
      <c r="T158">
        <v>26.377627498609716</v>
      </c>
      <c r="U158">
        <v>25.443826049721221</v>
      </c>
      <c r="V158">
        <v>25.641555245536779</v>
      </c>
      <c r="W158">
        <f t="shared" si="11"/>
        <v>25.82100293128924</v>
      </c>
      <c r="X158">
        <v>0.71933965922157128</v>
      </c>
      <c r="Y158">
        <v>2.0790200652670996</v>
      </c>
      <c r="Z158">
        <v>0.28362188091510632</v>
      </c>
      <c r="AA158">
        <v>0.36159860306555291</v>
      </c>
      <c r="AB158">
        <v>-0.26067596715127905</v>
      </c>
      <c r="AC158">
        <v>0.35493675443914063</v>
      </c>
    </row>
    <row r="159" spans="1:29">
      <c r="A159" t="s">
        <v>663</v>
      </c>
      <c r="B159" t="s">
        <v>663</v>
      </c>
      <c r="C159" t="s">
        <v>664</v>
      </c>
      <c r="D159" t="s">
        <v>665</v>
      </c>
      <c r="E159" t="s">
        <v>666</v>
      </c>
      <c r="F159" t="s">
        <v>71</v>
      </c>
      <c r="G159" t="s">
        <v>667</v>
      </c>
      <c r="H159">
        <v>26.472800545862569</v>
      </c>
      <c r="I159">
        <v>26.867208032944404</v>
      </c>
      <c r="J159">
        <v>27.2905661730132</v>
      </c>
      <c r="K159">
        <f t="shared" si="8"/>
        <v>26.876858250606727</v>
      </c>
      <c r="L159">
        <v>28.157203672787343</v>
      </c>
      <c r="M159">
        <v>27.94188423325258</v>
      </c>
      <c r="N159">
        <v>28.080842578586935</v>
      </c>
      <c r="O159">
        <f t="shared" si="9"/>
        <v>28.059976828208956</v>
      </c>
      <c r="P159">
        <v>27.69711316640759</v>
      </c>
      <c r="Q159">
        <v>28.078490632650638</v>
      </c>
      <c r="R159">
        <v>28.135312873576996</v>
      </c>
      <c r="S159">
        <f t="shared" si="10"/>
        <v>27.970305557545075</v>
      </c>
      <c r="T159">
        <v>27.884267936711115</v>
      </c>
      <c r="U159">
        <v>27.715101831448688</v>
      </c>
      <c r="V159">
        <v>27.606917099441272</v>
      </c>
      <c r="W159">
        <f t="shared" si="11"/>
        <v>27.735428955867025</v>
      </c>
      <c r="X159">
        <v>1.1831185776022295</v>
      </c>
      <c r="Y159">
        <v>2.0760966564945167</v>
      </c>
      <c r="Z159">
        <v>0.23487660167804947</v>
      </c>
      <c r="AA159">
        <v>0.66784994147117194</v>
      </c>
      <c r="AB159">
        <v>-0.85857070526029844</v>
      </c>
      <c r="AC159">
        <v>1.5804457580030642</v>
      </c>
    </row>
    <row r="160" spans="1:29">
      <c r="A160" t="s">
        <v>668</v>
      </c>
      <c r="B160" t="s">
        <v>668</v>
      </c>
      <c r="C160" t="s">
        <v>669</v>
      </c>
      <c r="D160" t="s">
        <v>56</v>
      </c>
      <c r="E160" t="s">
        <v>670</v>
      </c>
      <c r="F160" t="e">
        <v>#N/A</v>
      </c>
      <c r="G160" t="e">
        <v>#N/A</v>
      </c>
      <c r="H160">
        <v>28.438955314584973</v>
      </c>
      <c r="I160">
        <v>27.074213221013025</v>
      </c>
      <c r="J160">
        <v>26.724727735935801</v>
      </c>
      <c r="K160">
        <f t="shared" si="8"/>
        <v>27.412632090511266</v>
      </c>
      <c r="L160">
        <v>24.287173324828455</v>
      </c>
      <c r="M160">
        <v>23.570698440813231</v>
      </c>
      <c r="N160">
        <v>21.990338988173921</v>
      </c>
      <c r="O160">
        <f t="shared" si="9"/>
        <v>23.282736917938536</v>
      </c>
      <c r="P160">
        <v>23.739012876223725</v>
      </c>
      <c r="Q160">
        <v>23.288604182280171</v>
      </c>
      <c r="R160">
        <v>24.343629112376622</v>
      </c>
      <c r="S160">
        <f t="shared" si="10"/>
        <v>23.790415390293504</v>
      </c>
      <c r="T160">
        <v>24.141757037901755</v>
      </c>
      <c r="U160">
        <v>23.502099748430695</v>
      </c>
      <c r="V160">
        <v>24.460896488380669</v>
      </c>
      <c r="W160">
        <f t="shared" si="11"/>
        <v>24.034917758237707</v>
      </c>
      <c r="X160">
        <v>-4.1298951725727306</v>
      </c>
      <c r="Y160">
        <v>2.0697014012888855</v>
      </c>
      <c r="Z160">
        <v>-0.24450236794420377</v>
      </c>
      <c r="AA160">
        <v>0.2305507769096771</v>
      </c>
      <c r="AB160">
        <v>3.377714332273559</v>
      </c>
      <c r="AC160">
        <v>2.3255119567536942</v>
      </c>
    </row>
    <row r="161" spans="1:29">
      <c r="A161" t="s">
        <v>671</v>
      </c>
      <c r="B161" t="s">
        <v>672</v>
      </c>
      <c r="C161" t="s">
        <v>673</v>
      </c>
      <c r="D161" t="s">
        <v>27</v>
      </c>
      <c r="E161" t="s">
        <v>27</v>
      </c>
      <c r="F161" t="e">
        <v>#N/A</v>
      </c>
      <c r="G161" t="e">
        <v>#N/A</v>
      </c>
      <c r="H161">
        <v>30.064433430408485</v>
      </c>
      <c r="I161">
        <v>29.315711307512213</v>
      </c>
      <c r="J161">
        <v>28.781863670493198</v>
      </c>
      <c r="K161">
        <f t="shared" si="8"/>
        <v>29.387336136137964</v>
      </c>
      <c r="L161">
        <v>27.510239052765751</v>
      </c>
      <c r="M161">
        <v>27.715101831448688</v>
      </c>
      <c r="N161">
        <v>27.34244887198814</v>
      </c>
      <c r="O161">
        <f t="shared" si="9"/>
        <v>27.522596585400862</v>
      </c>
      <c r="P161">
        <v>27.576326276176342</v>
      </c>
      <c r="Q161">
        <v>27.62154682718381</v>
      </c>
      <c r="R161">
        <v>27.440515270776277</v>
      </c>
      <c r="S161">
        <f t="shared" si="10"/>
        <v>27.546129458045474</v>
      </c>
      <c r="T161">
        <v>27.438393240887009</v>
      </c>
      <c r="U161">
        <v>27.416432740361554</v>
      </c>
      <c r="V161">
        <v>27.78256341810118</v>
      </c>
      <c r="W161">
        <f t="shared" si="11"/>
        <v>27.545796466449914</v>
      </c>
      <c r="X161">
        <v>-1.8647395507371023</v>
      </c>
      <c r="Y161">
        <v>2.067867822709923</v>
      </c>
      <c r="Z161">
        <v>3.3299159555966185E-4</v>
      </c>
      <c r="AA161">
        <v>8.3232562789118574E-4</v>
      </c>
      <c r="AB161">
        <v>1.8415396696880499</v>
      </c>
      <c r="AC161">
        <v>2.036574846710276</v>
      </c>
    </row>
    <row r="162" spans="1:29">
      <c r="A162" t="s">
        <v>674</v>
      </c>
      <c r="B162" t="s">
        <v>675</v>
      </c>
      <c r="C162" t="s">
        <v>676</v>
      </c>
      <c r="D162" t="s">
        <v>677</v>
      </c>
      <c r="E162" t="s">
        <v>678</v>
      </c>
      <c r="F162" t="e">
        <v>#N/A</v>
      </c>
      <c r="G162" t="e">
        <v>#N/A</v>
      </c>
      <c r="H162">
        <v>29.083795308426247</v>
      </c>
      <c r="I162">
        <v>29.184109086961495</v>
      </c>
      <c r="J162">
        <v>28.351288572199731</v>
      </c>
      <c r="K162">
        <f t="shared" si="8"/>
        <v>28.87306432252916</v>
      </c>
      <c r="L162">
        <v>27.635352883005918</v>
      </c>
      <c r="M162">
        <v>27.546186104855099</v>
      </c>
      <c r="N162">
        <v>27.628470668569946</v>
      </c>
      <c r="O162">
        <f t="shared" si="9"/>
        <v>27.603336552143656</v>
      </c>
      <c r="P162">
        <v>27.749972351089408</v>
      </c>
      <c r="Q162">
        <v>27.831400018810385</v>
      </c>
      <c r="R162">
        <v>28.045293904711453</v>
      </c>
      <c r="S162">
        <f t="shared" si="10"/>
        <v>27.875555424870416</v>
      </c>
      <c r="T162">
        <v>28.078490632650638</v>
      </c>
      <c r="U162">
        <v>27.814618857734136</v>
      </c>
      <c r="V162">
        <v>27.734080069898866</v>
      </c>
      <c r="W162">
        <f t="shared" si="11"/>
        <v>27.875729853427881</v>
      </c>
      <c r="X162">
        <v>-1.2697277703855043</v>
      </c>
      <c r="Y162">
        <v>2.0658304540472079</v>
      </c>
      <c r="Z162">
        <v>-1.7442855746452324E-4</v>
      </c>
      <c r="AA162">
        <v>4.1708114410350764E-4</v>
      </c>
      <c r="AB162">
        <v>0.9973344691012791</v>
      </c>
      <c r="AC162">
        <v>1.6165386349461117</v>
      </c>
    </row>
    <row r="163" spans="1:29">
      <c r="A163" t="s">
        <v>679</v>
      </c>
      <c r="B163" t="s">
        <v>680</v>
      </c>
      <c r="C163" t="s">
        <v>681</v>
      </c>
      <c r="D163" t="s">
        <v>27</v>
      </c>
      <c r="E163" t="s">
        <v>27</v>
      </c>
      <c r="F163" t="e">
        <v>#N/A</v>
      </c>
      <c r="G163" t="e">
        <v>#N/A</v>
      </c>
      <c r="H163">
        <v>29.208730912160743</v>
      </c>
      <c r="I163">
        <v>28.723095780312551</v>
      </c>
      <c r="J163">
        <v>27.945105113395524</v>
      </c>
      <c r="K163">
        <f t="shared" si="8"/>
        <v>28.625643935289606</v>
      </c>
      <c r="L163">
        <v>26.804155949381325</v>
      </c>
      <c r="M163">
        <v>26.939888675096583</v>
      </c>
      <c r="N163">
        <v>26.773375607152463</v>
      </c>
      <c r="O163">
        <f t="shared" si="9"/>
        <v>26.839140077210121</v>
      </c>
      <c r="P163">
        <v>27.003889483103848</v>
      </c>
      <c r="Q163">
        <v>26.939888675096583</v>
      </c>
      <c r="R163">
        <v>26.843638998037871</v>
      </c>
      <c r="S163">
        <f t="shared" si="10"/>
        <v>26.929139052079435</v>
      </c>
      <c r="T163">
        <v>26.867208032944404</v>
      </c>
      <c r="U163">
        <v>26.867208032944404</v>
      </c>
      <c r="V163">
        <v>26.942590548733701</v>
      </c>
      <c r="W163">
        <f t="shared" si="11"/>
        <v>26.892335538207504</v>
      </c>
      <c r="X163">
        <v>-1.7865038580794845</v>
      </c>
      <c r="Y163">
        <v>2.0656675454087257</v>
      </c>
      <c r="Z163">
        <v>3.6803513871930704E-2</v>
      </c>
      <c r="AA163">
        <v>0.27980611828197638</v>
      </c>
      <c r="AB163">
        <v>1.7333083970821015</v>
      </c>
      <c r="AC163">
        <v>2.0307754741482751</v>
      </c>
    </row>
    <row r="164" spans="1:29">
      <c r="A164" t="s">
        <v>682</v>
      </c>
      <c r="B164" t="s">
        <v>683</v>
      </c>
      <c r="C164" t="s">
        <v>684</v>
      </c>
      <c r="D164" t="s">
        <v>27</v>
      </c>
      <c r="E164" t="s">
        <v>27</v>
      </c>
      <c r="F164" t="e">
        <v>#N/A</v>
      </c>
      <c r="G164" t="e">
        <v>#N/A</v>
      </c>
      <c r="H164">
        <v>23.507049591572994</v>
      </c>
      <c r="I164">
        <v>22.66934194384234</v>
      </c>
      <c r="J164">
        <v>23.491401567096773</v>
      </c>
      <c r="K164">
        <f t="shared" si="8"/>
        <v>23.222597700837369</v>
      </c>
      <c r="L164">
        <v>26.432199274219951</v>
      </c>
      <c r="M164">
        <v>25.529651400002862</v>
      </c>
      <c r="N164">
        <v>24.975896918691788</v>
      </c>
      <c r="O164">
        <f t="shared" si="9"/>
        <v>25.645915864304868</v>
      </c>
      <c r="P164">
        <v>25.641555245536779</v>
      </c>
      <c r="Q164">
        <v>25.584737104789014</v>
      </c>
      <c r="R164">
        <v>25.270771326248539</v>
      </c>
      <c r="S164">
        <f t="shared" si="10"/>
        <v>25.499021225524775</v>
      </c>
      <c r="T164">
        <v>25.510754597506704</v>
      </c>
      <c r="U164">
        <v>25.816864903232055</v>
      </c>
      <c r="V164">
        <v>25.75268480356597</v>
      </c>
      <c r="W164">
        <f t="shared" si="11"/>
        <v>25.693434768101579</v>
      </c>
      <c r="X164">
        <v>2.4233181634674992</v>
      </c>
      <c r="Y164">
        <v>2.0577961878219986</v>
      </c>
      <c r="Z164">
        <v>-0.19441354257680388</v>
      </c>
      <c r="AA164">
        <v>0.58510870948249993</v>
      </c>
      <c r="AB164">
        <v>-2.4708370672642097</v>
      </c>
      <c r="AC164">
        <v>2.9714200294198347</v>
      </c>
    </row>
    <row r="165" spans="1:29">
      <c r="A165" t="s">
        <v>685</v>
      </c>
      <c r="B165" t="s">
        <v>686</v>
      </c>
      <c r="C165" t="s">
        <v>687</v>
      </c>
      <c r="D165" t="s">
        <v>688</v>
      </c>
      <c r="E165" t="s">
        <v>689</v>
      </c>
      <c r="F165" t="s">
        <v>33</v>
      </c>
      <c r="G165" t="s">
        <v>690</v>
      </c>
      <c r="H165">
        <v>26.87151043042094</v>
      </c>
      <c r="I165">
        <v>27.402484360597057</v>
      </c>
      <c r="J165">
        <v>27.803938508159746</v>
      </c>
      <c r="K165">
        <f t="shared" si="8"/>
        <v>27.359311099725915</v>
      </c>
      <c r="L165">
        <v>28.738736361093412</v>
      </c>
      <c r="M165">
        <v>28.664280820899204</v>
      </c>
      <c r="N165">
        <v>28.591389828452517</v>
      </c>
      <c r="O165">
        <f t="shared" si="9"/>
        <v>28.664802336815043</v>
      </c>
      <c r="P165">
        <v>28.308532440206772</v>
      </c>
      <c r="Q165">
        <v>28.561319074676248</v>
      </c>
      <c r="R165">
        <v>28.581661361240378</v>
      </c>
      <c r="S165">
        <f t="shared" si="10"/>
        <v>28.483837625374466</v>
      </c>
      <c r="T165">
        <v>28.448159950009074</v>
      </c>
      <c r="U165">
        <v>28.233051826952941</v>
      </c>
      <c r="V165">
        <v>28.2617881265503</v>
      </c>
      <c r="W165">
        <f t="shared" si="11"/>
        <v>28.314333301170773</v>
      </c>
      <c r="X165">
        <v>1.3054912370891287</v>
      </c>
      <c r="Y165">
        <v>2.0553507019387327</v>
      </c>
      <c r="Z165">
        <v>0.1695043242036931</v>
      </c>
      <c r="AA165">
        <v>0.69764961487294552</v>
      </c>
      <c r="AB165">
        <v>-0.95502220144485861</v>
      </c>
      <c r="AC165">
        <v>1.5767027248996921</v>
      </c>
    </row>
    <row r="166" spans="1:29">
      <c r="A166" t="s">
        <v>691</v>
      </c>
      <c r="B166" t="s">
        <v>691</v>
      </c>
      <c r="C166" t="s">
        <v>692</v>
      </c>
      <c r="D166" t="s">
        <v>693</v>
      </c>
      <c r="E166" t="s">
        <v>694</v>
      </c>
      <c r="F166" t="s">
        <v>33</v>
      </c>
      <c r="G166" t="s">
        <v>295</v>
      </c>
      <c r="H166">
        <v>25.703245675021808</v>
      </c>
      <c r="I166">
        <v>26.215962624689922</v>
      </c>
      <c r="J166">
        <v>26.685630325087857</v>
      </c>
      <c r="K166">
        <f t="shared" si="8"/>
        <v>26.201612874933193</v>
      </c>
      <c r="L166">
        <v>27.615682271889412</v>
      </c>
      <c r="M166">
        <v>27.566151953682748</v>
      </c>
      <c r="N166">
        <v>27.502879227165806</v>
      </c>
      <c r="O166">
        <f t="shared" si="9"/>
        <v>27.561571150912656</v>
      </c>
      <c r="P166">
        <v>27.367586547757536</v>
      </c>
      <c r="Q166">
        <v>27.579670213505214</v>
      </c>
      <c r="R166">
        <v>27.443311795088039</v>
      </c>
      <c r="S166">
        <f t="shared" si="10"/>
        <v>27.463522852116927</v>
      </c>
      <c r="T166">
        <v>27.514325323643536</v>
      </c>
      <c r="U166">
        <v>27.280313145817939</v>
      </c>
      <c r="V166">
        <v>27.242685086284695</v>
      </c>
      <c r="W166">
        <f t="shared" si="11"/>
        <v>27.345774518582058</v>
      </c>
      <c r="X166">
        <v>1.3599582759794622</v>
      </c>
      <c r="Y166">
        <v>2.0511683986011149</v>
      </c>
      <c r="Z166">
        <v>0.11774833353486969</v>
      </c>
      <c r="AA166">
        <v>0.48709979229258926</v>
      </c>
      <c r="AB166">
        <v>-1.1441616436488644</v>
      </c>
      <c r="AC166">
        <v>1.7425450403484</v>
      </c>
    </row>
    <row r="167" spans="1:29">
      <c r="A167" t="s">
        <v>695</v>
      </c>
      <c r="B167" t="s">
        <v>696</v>
      </c>
      <c r="C167" t="s">
        <v>697</v>
      </c>
      <c r="D167" t="s">
        <v>27</v>
      </c>
      <c r="E167" t="s">
        <v>27</v>
      </c>
      <c r="F167" t="e">
        <v>#N/A</v>
      </c>
      <c r="G167" t="e">
        <v>#N/A</v>
      </c>
      <c r="H167">
        <v>26.500122949807224</v>
      </c>
      <c r="I167">
        <v>26.692887395432383</v>
      </c>
      <c r="J167">
        <v>27.252253080117836</v>
      </c>
      <c r="K167">
        <f t="shared" si="8"/>
        <v>26.815087808452478</v>
      </c>
      <c r="L167">
        <v>27.896055378944382</v>
      </c>
      <c r="M167">
        <v>27.841761999949522</v>
      </c>
      <c r="N167">
        <v>28.049509730732893</v>
      </c>
      <c r="O167">
        <f t="shared" si="9"/>
        <v>27.929109036542268</v>
      </c>
      <c r="P167">
        <v>27.964877734012973</v>
      </c>
      <c r="Q167">
        <v>27.78256341810118</v>
      </c>
      <c r="R167">
        <v>27.763219981491748</v>
      </c>
      <c r="S167">
        <f t="shared" si="10"/>
        <v>27.836887044535299</v>
      </c>
      <c r="T167">
        <v>27.838236516302285</v>
      </c>
      <c r="U167">
        <v>28.001430749337246</v>
      </c>
      <c r="V167">
        <v>28.035840286839299</v>
      </c>
      <c r="W167">
        <f t="shared" si="11"/>
        <v>27.958502517492946</v>
      </c>
      <c r="X167">
        <v>1.1140212280897899</v>
      </c>
      <c r="Y167">
        <v>2.0507614722907199</v>
      </c>
      <c r="Z167">
        <v>-0.12161547295764663</v>
      </c>
      <c r="AA167">
        <v>0.61694163289732373</v>
      </c>
      <c r="AB167">
        <v>-1.1434147090404672</v>
      </c>
      <c r="AC167">
        <v>2.092602856653266</v>
      </c>
    </row>
    <row r="168" spans="1:29">
      <c r="A168" t="s">
        <v>698</v>
      </c>
      <c r="B168" t="s">
        <v>699</v>
      </c>
      <c r="C168" t="s">
        <v>700</v>
      </c>
      <c r="D168" t="s">
        <v>701</v>
      </c>
      <c r="E168" t="s">
        <v>702</v>
      </c>
      <c r="F168" t="e">
        <v>#N/A</v>
      </c>
      <c r="G168" t="e">
        <v>#N/A</v>
      </c>
      <c r="H168">
        <v>26.713519549547282</v>
      </c>
      <c r="I168">
        <v>26.479297465756748</v>
      </c>
      <c r="J168">
        <v>25.943513487213625</v>
      </c>
      <c r="K168">
        <f t="shared" si="8"/>
        <v>26.378776834172552</v>
      </c>
      <c r="L168">
        <v>25.163934524029163</v>
      </c>
      <c r="M168">
        <v>25.18959976201495</v>
      </c>
      <c r="N168">
        <v>24.638190732350409</v>
      </c>
      <c r="O168">
        <f t="shared" si="9"/>
        <v>24.997241672798172</v>
      </c>
      <c r="P168">
        <v>25.228801006869617</v>
      </c>
      <c r="Q168">
        <v>25.406250350977533</v>
      </c>
      <c r="R168">
        <v>25.617166153617859</v>
      </c>
      <c r="S168">
        <f t="shared" si="10"/>
        <v>25.417405837155002</v>
      </c>
      <c r="T168">
        <v>25.169100415342111</v>
      </c>
      <c r="U168">
        <v>25.216776801807722</v>
      </c>
      <c r="V168">
        <v>24.719514742684911</v>
      </c>
      <c r="W168">
        <f t="shared" si="11"/>
        <v>25.035130653278248</v>
      </c>
      <c r="X168">
        <v>-1.38153516137438</v>
      </c>
      <c r="Y168">
        <v>2.0505266186993305</v>
      </c>
      <c r="Z168">
        <v>0.38227518387675374</v>
      </c>
      <c r="AA168">
        <v>0.91971037249663412</v>
      </c>
      <c r="AB168">
        <v>1.3436461808943037</v>
      </c>
      <c r="AC168">
        <v>2.0761212871813006</v>
      </c>
    </row>
    <row r="169" spans="1:29">
      <c r="A169" t="s">
        <v>703</v>
      </c>
      <c r="B169" t="s">
        <v>704</v>
      </c>
      <c r="C169" t="s">
        <v>705</v>
      </c>
      <c r="D169" t="s">
        <v>185</v>
      </c>
      <c r="E169" t="s">
        <v>706</v>
      </c>
      <c r="F169" t="e">
        <v>#N/A</v>
      </c>
      <c r="G169" t="e">
        <v>#N/A</v>
      </c>
      <c r="H169">
        <v>23.212173906437297</v>
      </c>
      <c r="I169">
        <v>23.758808188945419</v>
      </c>
      <c r="J169">
        <v>24.45463992953184</v>
      </c>
      <c r="K169">
        <f t="shared" si="8"/>
        <v>23.808540674971521</v>
      </c>
      <c r="L169">
        <v>26.22917876355179</v>
      </c>
      <c r="M169">
        <v>25.724569173404252</v>
      </c>
      <c r="N169">
        <v>25.479843354893944</v>
      </c>
      <c r="O169">
        <f t="shared" si="9"/>
        <v>25.811197097283326</v>
      </c>
      <c r="P169">
        <v>24.070362014940745</v>
      </c>
      <c r="Q169">
        <v>26.588700851068179</v>
      </c>
      <c r="R169">
        <v>26.375625620349442</v>
      </c>
      <c r="S169">
        <f t="shared" si="10"/>
        <v>25.678229495452786</v>
      </c>
      <c r="T169">
        <v>25.792905418511726</v>
      </c>
      <c r="U169">
        <v>25.931993796033705</v>
      </c>
      <c r="V169">
        <v>24.75202855317605</v>
      </c>
      <c r="W169">
        <f t="shared" si="11"/>
        <v>25.492309255907159</v>
      </c>
      <c r="X169">
        <v>2.0026564223118051</v>
      </c>
      <c r="Y169">
        <v>2.046424448017282</v>
      </c>
      <c r="Z169">
        <v>0.1859202395456272</v>
      </c>
      <c r="AA169">
        <v>7.3448445382029964E-2</v>
      </c>
      <c r="AB169">
        <v>-1.683768580935638</v>
      </c>
      <c r="AC169">
        <v>1.5047293427899586</v>
      </c>
    </row>
    <row r="170" spans="1:29">
      <c r="A170" t="s">
        <v>707</v>
      </c>
      <c r="B170" t="s">
        <v>708</v>
      </c>
      <c r="C170" t="s">
        <v>709</v>
      </c>
      <c r="D170" t="s">
        <v>710</v>
      </c>
      <c r="E170" t="s">
        <v>27</v>
      </c>
      <c r="F170" t="e">
        <v>#N/A</v>
      </c>
      <c r="G170" t="e">
        <v>#N/A</v>
      </c>
      <c r="H170">
        <v>29.030428345414595</v>
      </c>
      <c r="I170">
        <v>28.82598881205838</v>
      </c>
      <c r="J170">
        <v>28.996625277668972</v>
      </c>
      <c r="K170">
        <f t="shared" si="8"/>
        <v>28.951014145047314</v>
      </c>
      <c r="L170">
        <v>28.489994202519451</v>
      </c>
      <c r="M170">
        <v>28.572145508850294</v>
      </c>
      <c r="N170">
        <v>28.287649286511662</v>
      </c>
      <c r="O170">
        <f t="shared" si="9"/>
        <v>28.449929665960468</v>
      </c>
      <c r="P170">
        <v>28.761697677244729</v>
      </c>
      <c r="Q170">
        <v>28.921576074631687</v>
      </c>
      <c r="R170">
        <v>28.25831150451916</v>
      </c>
      <c r="S170">
        <f t="shared" si="10"/>
        <v>28.647195085465189</v>
      </c>
      <c r="T170">
        <v>28.47624300391605</v>
      </c>
      <c r="U170">
        <v>28.653493847238483</v>
      </c>
      <c r="V170">
        <v>28.534681512491066</v>
      </c>
      <c r="W170">
        <f t="shared" si="11"/>
        <v>28.554806121215197</v>
      </c>
      <c r="X170">
        <v>-0.50108447908684539</v>
      </c>
      <c r="Y170">
        <v>2.045751268822471</v>
      </c>
      <c r="Z170">
        <v>9.2388964249991545E-2</v>
      </c>
      <c r="AA170">
        <v>0.16890225998310845</v>
      </c>
      <c r="AB170">
        <v>0.3962080238321164</v>
      </c>
      <c r="AC170">
        <v>2.0733080306869485</v>
      </c>
    </row>
    <row r="171" spans="1:29">
      <c r="A171" t="s">
        <v>711</v>
      </c>
      <c r="B171" t="s">
        <v>712</v>
      </c>
      <c r="C171" t="s">
        <v>713</v>
      </c>
      <c r="D171" t="s">
        <v>714</v>
      </c>
      <c r="E171" t="s">
        <v>27</v>
      </c>
      <c r="F171" t="e">
        <v>#N/A</v>
      </c>
      <c r="G171" t="e">
        <v>#N/A</v>
      </c>
      <c r="H171">
        <v>29.671425862043133</v>
      </c>
      <c r="I171">
        <v>28.712743480766232</v>
      </c>
      <c r="J171">
        <v>28.218709534014518</v>
      </c>
      <c r="K171">
        <f t="shared" si="8"/>
        <v>28.867626292274625</v>
      </c>
      <c r="L171">
        <v>26.881791756017279</v>
      </c>
      <c r="M171">
        <v>26.806982233069562</v>
      </c>
      <c r="N171">
        <v>26.838922830187069</v>
      </c>
      <c r="O171">
        <f t="shared" si="9"/>
        <v>26.842565606424639</v>
      </c>
      <c r="P171">
        <v>27.138421031151484</v>
      </c>
      <c r="Q171">
        <v>27.314814650607364</v>
      </c>
      <c r="R171">
        <v>26.97046806737103</v>
      </c>
      <c r="S171">
        <f t="shared" si="10"/>
        <v>27.141234583043296</v>
      </c>
      <c r="T171">
        <v>26.98347192852836</v>
      </c>
      <c r="U171">
        <v>27.356896507922855</v>
      </c>
      <c r="V171">
        <v>27.13296965147369</v>
      </c>
      <c r="W171">
        <f t="shared" si="11"/>
        <v>27.157779362641634</v>
      </c>
      <c r="X171">
        <v>-2.0250606858499864</v>
      </c>
      <c r="Y171">
        <v>2.0447624364276265</v>
      </c>
      <c r="Z171">
        <v>-1.6544779598337556E-2</v>
      </c>
      <c r="AA171">
        <v>3.8150118957012757E-2</v>
      </c>
      <c r="AB171">
        <v>1.7098469296329917</v>
      </c>
      <c r="AC171">
        <v>1.750653976944065</v>
      </c>
    </row>
    <row r="172" spans="1:29">
      <c r="A172" t="s">
        <v>715</v>
      </c>
      <c r="B172" t="s">
        <v>716</v>
      </c>
      <c r="C172" t="s">
        <v>717</v>
      </c>
      <c r="D172" t="s">
        <v>27</v>
      </c>
      <c r="E172" t="s">
        <v>27</v>
      </c>
      <c r="F172" t="e">
        <v>#N/A</v>
      </c>
      <c r="G172" t="e">
        <v>#N/A</v>
      </c>
      <c r="H172">
        <v>28.60575669141889</v>
      </c>
      <c r="I172">
        <v>27.896055378944382</v>
      </c>
      <c r="J172">
        <v>27.383877761207589</v>
      </c>
      <c r="K172">
        <f t="shared" si="8"/>
        <v>27.96189661052362</v>
      </c>
      <c r="L172">
        <v>26.077717589291353</v>
      </c>
      <c r="M172">
        <v>26.425251408150483</v>
      </c>
      <c r="N172">
        <v>26.086828726231449</v>
      </c>
      <c r="O172">
        <f t="shared" si="9"/>
        <v>26.19659924122443</v>
      </c>
      <c r="P172">
        <v>26.316912630739591</v>
      </c>
      <c r="Q172">
        <v>26.407825105035531</v>
      </c>
      <c r="R172">
        <v>26.278195615011999</v>
      </c>
      <c r="S172">
        <f t="shared" si="10"/>
        <v>26.33431111692904</v>
      </c>
      <c r="T172">
        <v>26.43672296873709</v>
      </c>
      <c r="U172">
        <v>26.301798391691488</v>
      </c>
      <c r="V172">
        <v>26.27003735554975</v>
      </c>
      <c r="W172">
        <f t="shared" si="11"/>
        <v>26.33618623865944</v>
      </c>
      <c r="X172">
        <v>-1.7652973692991907</v>
      </c>
      <c r="Y172">
        <v>2.0446447015910532</v>
      </c>
      <c r="Z172">
        <v>-1.8751217304000534E-3</v>
      </c>
      <c r="AA172">
        <v>9.6586644915506066E-3</v>
      </c>
      <c r="AB172">
        <v>1.6257103718641801</v>
      </c>
      <c r="AC172">
        <v>1.9796042806186127</v>
      </c>
    </row>
    <row r="173" spans="1:29">
      <c r="A173" t="s">
        <v>718</v>
      </c>
      <c r="B173" t="s">
        <v>719</v>
      </c>
      <c r="C173" t="s">
        <v>720</v>
      </c>
      <c r="D173" t="s">
        <v>721</v>
      </c>
      <c r="E173" t="s">
        <v>27</v>
      </c>
      <c r="F173" t="e">
        <v>#N/A</v>
      </c>
      <c r="G173" t="e">
        <v>#N/A</v>
      </c>
      <c r="H173">
        <v>27.851459634761678</v>
      </c>
      <c r="I173">
        <v>27.3386695872241</v>
      </c>
      <c r="J173">
        <v>26.942590548733701</v>
      </c>
      <c r="K173">
        <f t="shared" si="8"/>
        <v>27.377573256906491</v>
      </c>
      <c r="L173">
        <v>26.239533468007625</v>
      </c>
      <c r="M173">
        <v>25.940367614175965</v>
      </c>
      <c r="N173">
        <v>25.830082468137178</v>
      </c>
      <c r="O173">
        <f t="shared" si="9"/>
        <v>26.003327850106924</v>
      </c>
      <c r="P173">
        <v>26.155203319965015</v>
      </c>
      <c r="Q173">
        <v>26.155203319965015</v>
      </c>
      <c r="R173">
        <v>25.956386450300922</v>
      </c>
      <c r="S173">
        <f t="shared" si="10"/>
        <v>26.088931030076981</v>
      </c>
      <c r="T173">
        <v>26.34821391358641</v>
      </c>
      <c r="U173">
        <v>26.257314301091981</v>
      </c>
      <c r="V173">
        <v>26.015241997653632</v>
      </c>
      <c r="W173">
        <f t="shared" si="11"/>
        <v>26.206923404110672</v>
      </c>
      <c r="X173">
        <v>-1.3742454067995666</v>
      </c>
      <c r="Y173">
        <v>2.0428796640603033</v>
      </c>
      <c r="Z173">
        <v>-0.11799237403369034</v>
      </c>
      <c r="AA173">
        <v>0.42120315016812587</v>
      </c>
      <c r="AB173">
        <v>1.1706498527958189</v>
      </c>
      <c r="AC173">
        <v>1.8503175228007975</v>
      </c>
    </row>
    <row r="174" spans="1:29">
      <c r="A174" t="s">
        <v>722</v>
      </c>
      <c r="B174" t="s">
        <v>723</v>
      </c>
      <c r="C174" t="s">
        <v>724</v>
      </c>
      <c r="D174" t="s">
        <v>27</v>
      </c>
      <c r="E174" t="s">
        <v>27</v>
      </c>
      <c r="F174" t="e">
        <v>#N/A</v>
      </c>
      <c r="G174" t="e">
        <v>#N/A</v>
      </c>
      <c r="H174">
        <v>28.642840409257584</v>
      </c>
      <c r="I174">
        <v>27.867483586477466</v>
      </c>
      <c r="J174">
        <v>27.292812226856302</v>
      </c>
      <c r="K174">
        <f t="shared" si="8"/>
        <v>27.934378740863782</v>
      </c>
      <c r="L174">
        <v>26.10118980604555</v>
      </c>
      <c r="M174">
        <v>26.11553119409794</v>
      </c>
      <c r="N174">
        <v>26.010770386744124</v>
      </c>
      <c r="O174">
        <f t="shared" si="9"/>
        <v>26.075830462295873</v>
      </c>
      <c r="P174">
        <v>26.258593535472073</v>
      </c>
      <c r="Q174">
        <v>26.20062417473811</v>
      </c>
      <c r="R174">
        <v>26.310026687113318</v>
      </c>
      <c r="S174">
        <f t="shared" si="10"/>
        <v>26.256414799107834</v>
      </c>
      <c r="T174">
        <v>26.340232680620407</v>
      </c>
      <c r="U174">
        <v>26.22917876355179</v>
      </c>
      <c r="V174">
        <v>26.512555311793907</v>
      </c>
      <c r="W174">
        <f t="shared" si="11"/>
        <v>26.360655585322036</v>
      </c>
      <c r="X174">
        <v>-1.8585482785679091</v>
      </c>
      <c r="Y174">
        <v>2.0423207083651564</v>
      </c>
      <c r="Z174">
        <v>-0.10424078621420207</v>
      </c>
      <c r="AA174">
        <v>0.51836232650152847</v>
      </c>
      <c r="AB174">
        <v>1.5737231555417459</v>
      </c>
      <c r="AC174">
        <v>1.7694172987919565</v>
      </c>
    </row>
    <row r="175" spans="1:29">
      <c r="A175" t="s">
        <v>725</v>
      </c>
      <c r="B175" t="s">
        <v>725</v>
      </c>
      <c r="C175" t="s">
        <v>726</v>
      </c>
      <c r="D175" t="s">
        <v>727</v>
      </c>
      <c r="E175" t="s">
        <v>728</v>
      </c>
      <c r="F175" t="e">
        <v>#N/A</v>
      </c>
      <c r="G175" t="e">
        <v>#N/A</v>
      </c>
      <c r="H175">
        <v>24.287173324828455</v>
      </c>
      <c r="I175">
        <v>23.590365440076052</v>
      </c>
      <c r="J175">
        <v>23.709627112308155</v>
      </c>
      <c r="K175">
        <f t="shared" si="8"/>
        <v>23.862388625737555</v>
      </c>
      <c r="L175">
        <v>25.30225664595164</v>
      </c>
      <c r="M175">
        <v>24.812468021274061</v>
      </c>
      <c r="N175">
        <v>25.297826793037789</v>
      </c>
      <c r="O175">
        <f t="shared" si="9"/>
        <v>25.137517153421161</v>
      </c>
      <c r="P175">
        <v>24.389889004324221</v>
      </c>
      <c r="Q175">
        <v>25.340296992438098</v>
      </c>
      <c r="R175">
        <v>24.815825061541059</v>
      </c>
      <c r="S175">
        <f t="shared" si="10"/>
        <v>24.848670352767794</v>
      </c>
      <c r="T175">
        <v>24.903991392082602</v>
      </c>
      <c r="U175">
        <v>21.279990046311401</v>
      </c>
      <c r="V175">
        <v>24.413981282029706</v>
      </c>
      <c r="W175">
        <f t="shared" si="11"/>
        <v>23.532654240141238</v>
      </c>
      <c r="X175">
        <v>1.2751285276836057</v>
      </c>
      <c r="Y175">
        <v>2.0403822694182012</v>
      </c>
      <c r="Z175">
        <v>1.3160161126265564</v>
      </c>
      <c r="AA175">
        <v>0.49097396642922064</v>
      </c>
      <c r="AB175">
        <v>0.32973438559631774</v>
      </c>
      <c r="AC175">
        <v>0.10263955469699523</v>
      </c>
    </row>
    <row r="176" spans="1:29">
      <c r="A176" t="s">
        <v>729</v>
      </c>
      <c r="B176" t="s">
        <v>730</v>
      </c>
      <c r="C176" t="s">
        <v>731</v>
      </c>
      <c r="D176" t="s">
        <v>27</v>
      </c>
      <c r="E176" t="s">
        <v>27</v>
      </c>
      <c r="F176" t="e">
        <v>#N/A</v>
      </c>
      <c r="G176" t="e">
        <v>#N/A</v>
      </c>
      <c r="H176">
        <v>28.448159950009074</v>
      </c>
      <c r="I176">
        <v>27.725576620619663</v>
      </c>
      <c r="J176">
        <v>27.34244887198814</v>
      </c>
      <c r="K176">
        <f t="shared" si="8"/>
        <v>27.838728480872291</v>
      </c>
      <c r="L176">
        <v>26.105181584758117</v>
      </c>
      <c r="M176">
        <v>26.441090401818496</v>
      </c>
      <c r="N176">
        <v>25.989441694687574</v>
      </c>
      <c r="O176">
        <f t="shared" si="9"/>
        <v>26.17857122708806</v>
      </c>
      <c r="P176">
        <v>26.241096772791121</v>
      </c>
      <c r="Q176">
        <v>26.501987239500195</v>
      </c>
      <c r="R176">
        <v>26.589873528896081</v>
      </c>
      <c r="S176">
        <f t="shared" si="10"/>
        <v>26.444319180395798</v>
      </c>
      <c r="T176">
        <v>26.515139146366465</v>
      </c>
      <c r="U176">
        <v>26.441090401818496</v>
      </c>
      <c r="V176">
        <v>26.252809418291065</v>
      </c>
      <c r="W176">
        <f t="shared" si="11"/>
        <v>26.403012988825342</v>
      </c>
      <c r="X176">
        <v>-1.6601572537842308</v>
      </c>
      <c r="Y176">
        <v>2.0392937722609861</v>
      </c>
      <c r="Z176">
        <v>4.1306191570456008E-2</v>
      </c>
      <c r="AA176">
        <v>0.11482650664156259</v>
      </c>
      <c r="AB176">
        <v>1.435715492046949</v>
      </c>
      <c r="AC176">
        <v>1.9000485290677014</v>
      </c>
    </row>
    <row r="177" spans="1:29">
      <c r="A177" t="s">
        <v>732</v>
      </c>
      <c r="B177" t="s">
        <v>733</v>
      </c>
      <c r="C177" t="s">
        <v>734</v>
      </c>
      <c r="D177" t="s">
        <v>735</v>
      </c>
      <c r="E177" t="s">
        <v>736</v>
      </c>
      <c r="F177" t="e">
        <v>#N/A</v>
      </c>
      <c r="G177" t="e">
        <v>#N/A</v>
      </c>
      <c r="H177">
        <v>27.872951937160824</v>
      </c>
      <c r="I177">
        <v>27.596353145609655</v>
      </c>
      <c r="J177">
        <v>27.375779483319448</v>
      </c>
      <c r="K177">
        <f t="shared" si="8"/>
        <v>27.615028188696641</v>
      </c>
      <c r="L177">
        <v>26.979308655655966</v>
      </c>
      <c r="M177">
        <v>26.699943590116415</v>
      </c>
      <c r="N177">
        <v>26.624942728453135</v>
      </c>
      <c r="O177">
        <f t="shared" si="9"/>
        <v>26.768064991408504</v>
      </c>
      <c r="P177">
        <v>27.155809415482281</v>
      </c>
      <c r="Q177">
        <v>27.025528430216841</v>
      </c>
      <c r="R177">
        <v>26.790065508590118</v>
      </c>
      <c r="S177">
        <f t="shared" si="10"/>
        <v>26.99046778476308</v>
      </c>
      <c r="T177">
        <v>27.001077166232843</v>
      </c>
      <c r="U177">
        <v>27.121157171024219</v>
      </c>
      <c r="V177">
        <v>26.977897060406651</v>
      </c>
      <c r="W177">
        <f t="shared" si="11"/>
        <v>27.033377132554573</v>
      </c>
      <c r="X177">
        <v>-0.84696319728813663</v>
      </c>
      <c r="Y177">
        <v>2.0349467396284453</v>
      </c>
      <c r="Z177">
        <v>-4.2909347791493246E-2</v>
      </c>
      <c r="AA177">
        <v>0.13672659541409796</v>
      </c>
      <c r="AB177">
        <v>0.5816510561420678</v>
      </c>
      <c r="AC177">
        <v>1.7427580974562744</v>
      </c>
    </row>
    <row r="178" spans="1:29">
      <c r="A178" t="s">
        <v>737</v>
      </c>
      <c r="B178" t="s">
        <v>738</v>
      </c>
      <c r="C178" t="s">
        <v>739</v>
      </c>
      <c r="D178" t="s">
        <v>740</v>
      </c>
      <c r="E178" t="s">
        <v>636</v>
      </c>
      <c r="F178" t="e">
        <v>#N/A</v>
      </c>
      <c r="G178" t="e">
        <v>#N/A</v>
      </c>
      <c r="H178">
        <v>29.761302620497151</v>
      </c>
      <c r="I178">
        <v>29.103613094292253</v>
      </c>
      <c r="J178">
        <v>28.515881193841732</v>
      </c>
      <c r="K178">
        <f t="shared" si="8"/>
        <v>29.126932302877048</v>
      </c>
      <c r="L178">
        <v>27.440515270776277</v>
      </c>
      <c r="M178">
        <v>27.402484360597057</v>
      </c>
      <c r="N178">
        <v>27.451353104659002</v>
      </c>
      <c r="O178">
        <f t="shared" si="9"/>
        <v>27.431450912010778</v>
      </c>
      <c r="P178">
        <v>27.518430139868826</v>
      </c>
      <c r="Q178">
        <v>27.436387311503541</v>
      </c>
      <c r="R178">
        <v>27.606917099441272</v>
      </c>
      <c r="S178">
        <f t="shared" si="10"/>
        <v>27.520578183604545</v>
      </c>
      <c r="T178">
        <v>27.433315796462381</v>
      </c>
      <c r="U178">
        <v>27.372317610190709</v>
      </c>
      <c r="V178">
        <v>27.486536629799541</v>
      </c>
      <c r="W178">
        <f t="shared" si="11"/>
        <v>27.430723345484211</v>
      </c>
      <c r="X178">
        <v>-1.69548139086627</v>
      </c>
      <c r="Y178">
        <v>2.0341683952996759</v>
      </c>
      <c r="Z178">
        <v>8.985483812033479E-2</v>
      </c>
      <c r="AA178">
        <v>0.69011068933263608</v>
      </c>
      <c r="AB178">
        <v>1.6962089573928374</v>
      </c>
      <c r="AC178">
        <v>2.0297581053162594</v>
      </c>
    </row>
    <row r="179" spans="1:29">
      <c r="A179" t="s">
        <v>741</v>
      </c>
      <c r="B179" t="s">
        <v>742</v>
      </c>
      <c r="C179" t="s">
        <v>743</v>
      </c>
      <c r="D179" t="s">
        <v>27</v>
      </c>
      <c r="E179" t="s">
        <v>27</v>
      </c>
      <c r="F179" t="e">
        <v>#N/A</v>
      </c>
      <c r="G179" t="e">
        <v>#N/A</v>
      </c>
      <c r="H179">
        <v>28.63434434037438</v>
      </c>
      <c r="I179">
        <v>27.749972351089408</v>
      </c>
      <c r="J179">
        <v>27.346540035954217</v>
      </c>
      <c r="K179">
        <f t="shared" si="8"/>
        <v>27.910285575806</v>
      </c>
      <c r="L179">
        <v>26.107484236610023</v>
      </c>
      <c r="M179">
        <v>26.019751374886905</v>
      </c>
      <c r="N179">
        <v>26.193821601179746</v>
      </c>
      <c r="O179">
        <f t="shared" si="9"/>
        <v>26.107019070892225</v>
      </c>
      <c r="P179">
        <v>26.792530474739753</v>
      </c>
      <c r="Q179">
        <v>26.567504481484065</v>
      </c>
      <c r="R179">
        <v>26.59385495530617</v>
      </c>
      <c r="S179">
        <f t="shared" si="10"/>
        <v>26.65129663717666</v>
      </c>
      <c r="T179">
        <v>26.597110162666169</v>
      </c>
      <c r="U179">
        <v>26.75129222634509</v>
      </c>
      <c r="V179">
        <v>26.614502413733689</v>
      </c>
      <c r="W179">
        <f t="shared" si="11"/>
        <v>26.65430160091498</v>
      </c>
      <c r="X179">
        <v>-1.8032665049137755</v>
      </c>
      <c r="Y179">
        <v>2.0313922698829869</v>
      </c>
      <c r="Z179">
        <v>-3.0049637383200434E-3</v>
      </c>
      <c r="AA179">
        <v>1.1509799136354108E-2</v>
      </c>
      <c r="AB179">
        <v>1.25598397489102</v>
      </c>
      <c r="AC179">
        <v>1.5139738545323833</v>
      </c>
    </row>
    <row r="180" spans="1:29">
      <c r="A180" t="s">
        <v>744</v>
      </c>
      <c r="B180" t="s">
        <v>745</v>
      </c>
      <c r="C180" t="s">
        <v>746</v>
      </c>
      <c r="D180" t="s">
        <v>27</v>
      </c>
      <c r="E180" t="s">
        <v>747</v>
      </c>
      <c r="F180" t="e">
        <v>#N/A</v>
      </c>
      <c r="G180" t="e">
        <v>#N/A</v>
      </c>
      <c r="H180">
        <v>27.583172099566966</v>
      </c>
      <c r="I180">
        <v>27.314814650607364</v>
      </c>
      <c r="J180">
        <v>26.934488243529728</v>
      </c>
      <c r="K180">
        <f t="shared" si="8"/>
        <v>27.277491664568018</v>
      </c>
      <c r="L180">
        <v>26.469363122976404</v>
      </c>
      <c r="M180">
        <v>26.308281517139264</v>
      </c>
      <c r="N180">
        <v>26.293911828709625</v>
      </c>
      <c r="O180">
        <f t="shared" si="9"/>
        <v>26.35718548960843</v>
      </c>
      <c r="P180">
        <v>26.57745592373151</v>
      </c>
      <c r="Q180">
        <v>26.420809485655564</v>
      </c>
      <c r="R180">
        <v>26.372460640940801</v>
      </c>
      <c r="S180">
        <f t="shared" si="10"/>
        <v>26.456908683442624</v>
      </c>
      <c r="T180">
        <v>26.288797762229109</v>
      </c>
      <c r="U180">
        <v>26.466111747202081</v>
      </c>
      <c r="V180">
        <v>26.609316252678465</v>
      </c>
      <c r="W180">
        <f t="shared" si="11"/>
        <v>26.454741920703217</v>
      </c>
      <c r="X180">
        <v>-0.92030617495958822</v>
      </c>
      <c r="Y180">
        <v>2.0264857965981307</v>
      </c>
      <c r="Z180">
        <v>2.1667627394066358E-3</v>
      </c>
      <c r="AA180">
        <v>6.3786567765765547E-3</v>
      </c>
      <c r="AB180">
        <v>0.82274974386480082</v>
      </c>
      <c r="AC180">
        <v>1.7639912225850158</v>
      </c>
    </row>
    <row r="181" spans="1:29">
      <c r="A181" t="s">
        <v>748</v>
      </c>
      <c r="B181" t="s">
        <v>749</v>
      </c>
      <c r="C181" t="s">
        <v>750</v>
      </c>
      <c r="D181" t="s">
        <v>751</v>
      </c>
      <c r="E181" t="s">
        <v>27</v>
      </c>
      <c r="F181" t="e">
        <v>#N/A</v>
      </c>
      <c r="G181" t="e">
        <v>#N/A</v>
      </c>
      <c r="H181">
        <v>27.60082840547615</v>
      </c>
      <c r="I181">
        <v>27.405314079645667</v>
      </c>
      <c r="J181">
        <v>27.767284200261773</v>
      </c>
      <c r="K181">
        <f t="shared" si="8"/>
        <v>27.591142228461194</v>
      </c>
      <c r="L181">
        <v>28.181086917917696</v>
      </c>
      <c r="M181">
        <v>28.088042818396207</v>
      </c>
      <c r="N181">
        <v>28.058060949074029</v>
      </c>
      <c r="O181">
        <f t="shared" si="9"/>
        <v>28.109063561795978</v>
      </c>
      <c r="P181">
        <v>27.823863273829197</v>
      </c>
      <c r="Q181">
        <v>28.051102379116926</v>
      </c>
      <c r="R181">
        <v>27.988875261282441</v>
      </c>
      <c r="S181">
        <f t="shared" si="10"/>
        <v>27.954613638076186</v>
      </c>
      <c r="T181">
        <v>27.835410576264859</v>
      </c>
      <c r="U181">
        <v>27.610194235849068</v>
      </c>
      <c r="V181">
        <v>27.451353104659002</v>
      </c>
      <c r="W181">
        <f t="shared" si="11"/>
        <v>27.632319305590979</v>
      </c>
      <c r="X181">
        <v>0.51792133333478318</v>
      </c>
      <c r="Y181">
        <v>2.0205769060870069</v>
      </c>
      <c r="Z181">
        <v>0.32229433248520678</v>
      </c>
      <c r="AA181">
        <v>1.1620037375248764</v>
      </c>
      <c r="AB181">
        <v>-4.1177077129784578E-2</v>
      </c>
      <c r="AC181">
        <v>9.6409779086324074E-2</v>
      </c>
    </row>
    <row r="182" spans="1:29">
      <c r="A182" t="s">
        <v>752</v>
      </c>
      <c r="B182" t="s">
        <v>753</v>
      </c>
      <c r="C182" t="s">
        <v>754</v>
      </c>
      <c r="D182" t="s">
        <v>755</v>
      </c>
      <c r="E182" t="s">
        <v>756</v>
      </c>
      <c r="F182" t="e">
        <v>#N/A</v>
      </c>
      <c r="G182" t="e">
        <v>#N/A</v>
      </c>
      <c r="H182">
        <v>26.34821391358641</v>
      </c>
      <c r="I182">
        <v>25.533160887688549</v>
      </c>
      <c r="J182">
        <v>25.469611155693769</v>
      </c>
      <c r="K182">
        <f t="shared" si="8"/>
        <v>25.783661985656241</v>
      </c>
      <c r="L182">
        <v>24.544497671052813</v>
      </c>
      <c r="M182">
        <v>23.849433145466094</v>
      </c>
      <c r="N182">
        <v>23.846979038382781</v>
      </c>
      <c r="O182">
        <f t="shared" si="9"/>
        <v>24.080303284967229</v>
      </c>
      <c r="P182">
        <v>23.830725503370719</v>
      </c>
      <c r="Q182">
        <v>24.588014302069229</v>
      </c>
      <c r="R182">
        <v>24.669977277895253</v>
      </c>
      <c r="S182">
        <f t="shared" si="10"/>
        <v>24.362905694445065</v>
      </c>
      <c r="T182">
        <v>24.684818998272245</v>
      </c>
      <c r="U182">
        <v>24.084280687314912</v>
      </c>
      <c r="V182">
        <v>24.084280687314912</v>
      </c>
      <c r="W182">
        <f t="shared" si="11"/>
        <v>24.28446012430069</v>
      </c>
      <c r="X182">
        <v>-1.7033587006890123</v>
      </c>
      <c r="Y182">
        <v>2.0166462103851193</v>
      </c>
      <c r="Z182">
        <v>7.8445570144374699E-2</v>
      </c>
      <c r="AA182">
        <v>8.3149691490285449E-2</v>
      </c>
      <c r="AB182">
        <v>1.4992018613555516</v>
      </c>
      <c r="AC182">
        <v>1.9070556337120494</v>
      </c>
    </row>
    <row r="183" spans="1:29">
      <c r="A183" t="s">
        <v>757</v>
      </c>
      <c r="B183" t="s">
        <v>758</v>
      </c>
      <c r="C183" t="s">
        <v>759</v>
      </c>
      <c r="D183" t="s">
        <v>760</v>
      </c>
      <c r="E183" t="s">
        <v>761</v>
      </c>
      <c r="F183" t="s">
        <v>33</v>
      </c>
      <c r="G183" t="s">
        <v>762</v>
      </c>
      <c r="H183">
        <v>25.958329982234897</v>
      </c>
      <c r="I183">
        <v>25.790926359801379</v>
      </c>
      <c r="J183">
        <v>25.740723751605525</v>
      </c>
      <c r="K183">
        <f t="shared" si="8"/>
        <v>25.829993364547267</v>
      </c>
      <c r="L183">
        <v>26.483693832060279</v>
      </c>
      <c r="M183">
        <v>26.231481015844594</v>
      </c>
      <c r="N183">
        <v>26.243345497801901</v>
      </c>
      <c r="O183">
        <f t="shared" si="9"/>
        <v>26.319506781902259</v>
      </c>
      <c r="P183">
        <v>26.145673209479245</v>
      </c>
      <c r="Q183">
        <v>26.316912630739591</v>
      </c>
      <c r="R183">
        <v>26.272113717687841</v>
      </c>
      <c r="S183">
        <f t="shared" si="10"/>
        <v>26.244899852635559</v>
      </c>
      <c r="T183">
        <v>26.384115569243107</v>
      </c>
      <c r="U183">
        <v>26.377627498609716</v>
      </c>
      <c r="V183">
        <v>25.663762972928311</v>
      </c>
      <c r="W183">
        <f t="shared" si="11"/>
        <v>26.141835346927042</v>
      </c>
      <c r="X183">
        <v>0.48951341735499199</v>
      </c>
      <c r="Y183">
        <v>2.0151929423949411</v>
      </c>
      <c r="Z183">
        <v>0.10306450570851666</v>
      </c>
      <c r="AA183">
        <v>0.15800866879154832</v>
      </c>
      <c r="AB183">
        <v>-0.31184198237977512</v>
      </c>
      <c r="AC183">
        <v>0.55768998437237971</v>
      </c>
    </row>
    <row r="184" spans="1:29">
      <c r="A184" t="s">
        <v>763</v>
      </c>
      <c r="B184" t="s">
        <v>764</v>
      </c>
      <c r="C184" t="s">
        <v>765</v>
      </c>
      <c r="D184" t="s">
        <v>766</v>
      </c>
      <c r="E184" t="s">
        <v>767</v>
      </c>
      <c r="F184" t="e">
        <v>#N/A</v>
      </c>
      <c r="G184" t="e">
        <v>#N/A</v>
      </c>
      <c r="H184">
        <v>25.406250350977533</v>
      </c>
      <c r="I184">
        <v>24.971881548323793</v>
      </c>
      <c r="J184">
        <v>25.043506568783759</v>
      </c>
      <c r="K184">
        <f t="shared" si="8"/>
        <v>25.140546156028361</v>
      </c>
      <c r="L184">
        <v>26.009103187503879</v>
      </c>
      <c r="M184">
        <v>25.729845523987965</v>
      </c>
      <c r="N184">
        <v>26.081913740369746</v>
      </c>
      <c r="O184">
        <f t="shared" si="9"/>
        <v>25.940287483953863</v>
      </c>
      <c r="P184">
        <v>25.866301208229842</v>
      </c>
      <c r="Q184">
        <v>26.070870559076472</v>
      </c>
      <c r="R184">
        <v>25.923764858998396</v>
      </c>
      <c r="S184">
        <f t="shared" si="10"/>
        <v>25.953645542101569</v>
      </c>
      <c r="T184">
        <v>25.905348336508382</v>
      </c>
      <c r="U184">
        <v>25.629674361719694</v>
      </c>
      <c r="V184">
        <v>25.79559705683614</v>
      </c>
      <c r="W184">
        <f t="shared" si="11"/>
        <v>25.776873251688073</v>
      </c>
      <c r="X184">
        <v>0.79974132792550279</v>
      </c>
      <c r="Y184">
        <v>2.0146827378526559</v>
      </c>
      <c r="Z184">
        <v>0.17677229041349563</v>
      </c>
      <c r="AA184">
        <v>0.81278472782165578</v>
      </c>
      <c r="AB184">
        <v>-0.63632709565971268</v>
      </c>
      <c r="AC184">
        <v>1.8159023455623904</v>
      </c>
    </row>
    <row r="185" spans="1:29">
      <c r="A185" t="s">
        <v>768</v>
      </c>
      <c r="B185" t="s">
        <v>769</v>
      </c>
      <c r="C185" t="s">
        <v>770</v>
      </c>
      <c r="D185" t="s">
        <v>771</v>
      </c>
      <c r="E185" t="s">
        <v>772</v>
      </c>
      <c r="F185" t="e">
        <v>#N/A</v>
      </c>
      <c r="G185" t="e">
        <v>#N/A</v>
      </c>
      <c r="H185">
        <v>29.681208531477065</v>
      </c>
      <c r="I185">
        <v>28.287649286511662</v>
      </c>
      <c r="J185">
        <v>26.145673209479245</v>
      </c>
      <c r="K185">
        <f t="shared" si="8"/>
        <v>28.038177009155991</v>
      </c>
      <c r="L185">
        <v>23.303814244862433</v>
      </c>
      <c r="M185">
        <v>20.841614309498144</v>
      </c>
      <c r="N185">
        <v>19.949369868818689</v>
      </c>
      <c r="O185">
        <f t="shared" si="9"/>
        <v>21.364932807726422</v>
      </c>
      <c r="P185">
        <v>23.248933318949664</v>
      </c>
      <c r="Q185">
        <v>23.842702441938457</v>
      </c>
      <c r="R185">
        <v>23.044345026988996</v>
      </c>
      <c r="S185">
        <f t="shared" si="10"/>
        <v>23.378660262625704</v>
      </c>
      <c r="T185">
        <v>21.921857313746752</v>
      </c>
      <c r="U185">
        <v>23.044345026988996</v>
      </c>
      <c r="V185">
        <v>22.740025871256311</v>
      </c>
      <c r="W185">
        <f t="shared" si="11"/>
        <v>22.568742737330684</v>
      </c>
      <c r="X185">
        <v>-6.6732442014295685</v>
      </c>
      <c r="Y185">
        <v>2.0135466756292706</v>
      </c>
      <c r="Z185">
        <v>0.80991752529502037</v>
      </c>
      <c r="AA185">
        <v>0.91838342444805399</v>
      </c>
      <c r="AB185">
        <v>5.4694342718253068</v>
      </c>
      <c r="AC185">
        <v>2.1430654846560824</v>
      </c>
    </row>
    <row r="186" spans="1:29">
      <c r="A186" t="s">
        <v>773</v>
      </c>
      <c r="B186" t="s">
        <v>774</v>
      </c>
      <c r="C186" t="s">
        <v>775</v>
      </c>
      <c r="D186" t="s">
        <v>27</v>
      </c>
      <c r="E186" t="s">
        <v>776</v>
      </c>
      <c r="F186" t="e">
        <v>#N/A</v>
      </c>
      <c r="G186" t="e">
        <v>#N/A</v>
      </c>
      <c r="H186">
        <v>28.968773153828135</v>
      </c>
      <c r="I186">
        <v>28.717519192183804</v>
      </c>
      <c r="J186">
        <v>27.870932048831531</v>
      </c>
      <c r="K186">
        <f t="shared" si="8"/>
        <v>28.519074798281157</v>
      </c>
      <c r="L186">
        <v>26.98347192852836</v>
      </c>
      <c r="M186">
        <v>26.98772364143851</v>
      </c>
      <c r="N186">
        <v>26.567504481484065</v>
      </c>
      <c r="O186">
        <f t="shared" si="9"/>
        <v>26.846233350483644</v>
      </c>
      <c r="P186">
        <v>27.150757446514092</v>
      </c>
      <c r="Q186">
        <v>27.121157171024219</v>
      </c>
      <c r="R186">
        <v>27.038960451497221</v>
      </c>
      <c r="S186">
        <f t="shared" si="10"/>
        <v>27.103625023011844</v>
      </c>
      <c r="T186">
        <v>27.111782752844249</v>
      </c>
      <c r="U186">
        <v>26.968735904518237</v>
      </c>
      <c r="V186">
        <v>27.105135493774227</v>
      </c>
      <c r="W186">
        <f t="shared" si="11"/>
        <v>27.061884717045572</v>
      </c>
      <c r="X186">
        <v>-1.6728414477975129</v>
      </c>
      <c r="Y186">
        <v>2.0132901316361016</v>
      </c>
      <c r="Z186">
        <v>4.1740305966271762E-2</v>
      </c>
      <c r="AA186">
        <v>0.29484016481368647</v>
      </c>
      <c r="AB186">
        <v>1.4571900812355842</v>
      </c>
      <c r="AC186">
        <v>1.9135867747207425</v>
      </c>
    </row>
    <row r="187" spans="1:29">
      <c r="A187" t="s">
        <v>777</v>
      </c>
      <c r="B187" t="s">
        <v>778</v>
      </c>
      <c r="C187" t="s">
        <v>779</v>
      </c>
      <c r="D187" t="s">
        <v>27</v>
      </c>
      <c r="E187" t="s">
        <v>27</v>
      </c>
      <c r="F187" t="e">
        <v>#N/A</v>
      </c>
      <c r="G187" t="e">
        <v>#N/A</v>
      </c>
      <c r="H187">
        <v>29.53543763513682</v>
      </c>
      <c r="I187">
        <v>29.049688342941195</v>
      </c>
      <c r="J187">
        <v>29.161280212717703</v>
      </c>
      <c r="K187">
        <f t="shared" si="8"/>
        <v>29.248802063598571</v>
      </c>
      <c r="L187">
        <v>28.598510281242088</v>
      </c>
      <c r="M187">
        <v>28.374429973321426</v>
      </c>
      <c r="N187">
        <v>28.218709534014518</v>
      </c>
      <c r="O187">
        <f t="shared" si="9"/>
        <v>28.397216596192678</v>
      </c>
      <c r="P187">
        <v>28.63434434037438</v>
      </c>
      <c r="Q187">
        <v>28.506042765026027</v>
      </c>
      <c r="R187">
        <v>28.616646235213953</v>
      </c>
      <c r="S187">
        <f t="shared" si="10"/>
        <v>28.585677780204787</v>
      </c>
      <c r="T187">
        <v>28.452736784684479</v>
      </c>
      <c r="U187">
        <v>28.691018073637526</v>
      </c>
      <c r="V187">
        <v>28.558662903567598</v>
      </c>
      <c r="W187">
        <f t="shared" si="11"/>
        <v>28.567472587296535</v>
      </c>
      <c r="X187">
        <v>-0.85158546740589358</v>
      </c>
      <c r="Y187">
        <v>2.0107129580094631</v>
      </c>
      <c r="Z187">
        <v>1.8205192908251178E-2</v>
      </c>
      <c r="AA187">
        <v>8.0578868847938023E-2</v>
      </c>
      <c r="AB187">
        <v>0.68132947630203589</v>
      </c>
      <c r="AC187">
        <v>1.8630537010928598</v>
      </c>
    </row>
    <row r="188" spans="1:29">
      <c r="A188" t="s">
        <v>780</v>
      </c>
      <c r="B188" t="s">
        <v>781</v>
      </c>
      <c r="C188" t="s">
        <v>782</v>
      </c>
      <c r="D188" t="s">
        <v>783</v>
      </c>
      <c r="E188" t="s">
        <v>784</v>
      </c>
      <c r="F188" t="s">
        <v>785</v>
      </c>
      <c r="G188" t="s">
        <v>786</v>
      </c>
      <c r="H188">
        <v>30.960524149258244</v>
      </c>
      <c r="I188">
        <v>30.404257616040283</v>
      </c>
      <c r="J188">
        <v>29.59562054873405</v>
      </c>
      <c r="K188">
        <f t="shared" si="8"/>
        <v>30.320134104677525</v>
      </c>
      <c r="L188">
        <v>28.569320036771341</v>
      </c>
      <c r="M188">
        <v>28.438955314584973</v>
      </c>
      <c r="N188">
        <v>28.391539647847001</v>
      </c>
      <c r="O188">
        <f t="shared" si="9"/>
        <v>28.466604999734439</v>
      </c>
      <c r="P188">
        <v>28.47624300391605</v>
      </c>
      <c r="Q188">
        <v>28.47624300391605</v>
      </c>
      <c r="R188">
        <v>28.314427720455612</v>
      </c>
      <c r="S188">
        <f t="shared" si="10"/>
        <v>28.4223045760959</v>
      </c>
      <c r="T188">
        <v>28.581661361240378</v>
      </c>
      <c r="U188">
        <v>28.212560053609891</v>
      </c>
      <c r="V188">
        <v>28.162611037028032</v>
      </c>
      <c r="W188">
        <f t="shared" si="11"/>
        <v>28.318944150626098</v>
      </c>
      <c r="X188">
        <v>-1.8535291049430853</v>
      </c>
      <c r="Y188">
        <v>2.0104489086479442</v>
      </c>
      <c r="Z188">
        <v>0.10336042546980195</v>
      </c>
      <c r="AA188">
        <v>0.29323486954658717</v>
      </c>
      <c r="AB188">
        <v>2.0011899540514264</v>
      </c>
      <c r="AC188">
        <v>2.0601883895826543</v>
      </c>
    </row>
    <row r="189" spans="1:29">
      <c r="A189" t="s">
        <v>787</v>
      </c>
      <c r="B189" t="s">
        <v>788</v>
      </c>
      <c r="C189" t="s">
        <v>789</v>
      </c>
      <c r="D189" t="s">
        <v>529</v>
      </c>
      <c r="E189" t="s">
        <v>27</v>
      </c>
      <c r="F189" t="e">
        <v>#N/A</v>
      </c>
      <c r="G189" t="e">
        <v>#N/A</v>
      </c>
      <c r="H189">
        <v>26.724727735935801</v>
      </c>
      <c r="I189">
        <v>25.141047178605575</v>
      </c>
      <c r="J189">
        <v>25.578978021630892</v>
      </c>
      <c r="K189">
        <f t="shared" si="8"/>
        <v>25.814917645390754</v>
      </c>
      <c r="L189">
        <v>23.675389912211127</v>
      </c>
      <c r="M189">
        <v>23.682900186159305</v>
      </c>
      <c r="N189">
        <v>23.383056202551973</v>
      </c>
      <c r="O189">
        <f t="shared" si="9"/>
        <v>23.580448766974133</v>
      </c>
      <c r="P189">
        <v>25.469611155693769</v>
      </c>
      <c r="Q189">
        <v>24.678369671429788</v>
      </c>
      <c r="R189">
        <v>24.132159506486033</v>
      </c>
      <c r="S189">
        <f t="shared" si="10"/>
        <v>24.760046777869864</v>
      </c>
      <c r="T189">
        <v>23.958961800458368</v>
      </c>
      <c r="U189">
        <v>24.146052565632868</v>
      </c>
      <c r="V189">
        <v>24.425378597162837</v>
      </c>
      <c r="W189">
        <f t="shared" si="11"/>
        <v>24.176797654418024</v>
      </c>
      <c r="X189">
        <v>-2.2344688784166209</v>
      </c>
      <c r="Y189">
        <v>2.0092413302473244</v>
      </c>
      <c r="Z189">
        <v>0.58324912345183932</v>
      </c>
      <c r="AA189">
        <v>0.64002266159404309</v>
      </c>
      <c r="AB189">
        <v>1.6381199909727293</v>
      </c>
      <c r="AC189">
        <v>1.5379972356736804</v>
      </c>
    </row>
    <row r="190" spans="1:29">
      <c r="A190" t="s">
        <v>790</v>
      </c>
      <c r="B190" t="s">
        <v>791</v>
      </c>
      <c r="C190" t="s">
        <v>792</v>
      </c>
      <c r="D190" t="s">
        <v>793</v>
      </c>
      <c r="E190" t="s">
        <v>27</v>
      </c>
      <c r="F190" t="e">
        <v>#N/A</v>
      </c>
      <c r="G190" t="e">
        <v>#N/A</v>
      </c>
      <c r="H190">
        <v>31.250756242319948</v>
      </c>
      <c r="I190">
        <v>30.147713514443211</v>
      </c>
      <c r="J190">
        <v>29.380103457192007</v>
      </c>
      <c r="K190">
        <f t="shared" si="8"/>
        <v>30.259524404651724</v>
      </c>
      <c r="L190">
        <v>27.855799545227569</v>
      </c>
      <c r="M190">
        <v>27.688514771872658</v>
      </c>
      <c r="N190">
        <v>27.635352883005918</v>
      </c>
      <c r="O190">
        <f t="shared" si="9"/>
        <v>27.726555733368716</v>
      </c>
      <c r="P190">
        <v>27.671135920512558</v>
      </c>
      <c r="Q190">
        <v>27.715101831448688</v>
      </c>
      <c r="R190">
        <v>27.668521779619198</v>
      </c>
      <c r="S190">
        <f t="shared" si="10"/>
        <v>27.684919843860147</v>
      </c>
      <c r="T190">
        <v>27.879910169617364</v>
      </c>
      <c r="U190">
        <v>27.691569022495305</v>
      </c>
      <c r="V190">
        <v>27.428089870428476</v>
      </c>
      <c r="W190">
        <f t="shared" si="11"/>
        <v>27.666523020847048</v>
      </c>
      <c r="X190">
        <v>-2.5329686712830082</v>
      </c>
      <c r="Y190">
        <v>2.0088196836553678</v>
      </c>
      <c r="Z190">
        <v>1.839682301309864E-2</v>
      </c>
      <c r="AA190">
        <v>4.7782576289477116E-2</v>
      </c>
      <c r="AB190">
        <v>2.5930013838046762</v>
      </c>
      <c r="AC190">
        <v>2.0126569430986136</v>
      </c>
    </row>
    <row r="191" spans="1:29">
      <c r="A191" t="s">
        <v>794</v>
      </c>
      <c r="B191" t="s">
        <v>794</v>
      </c>
      <c r="C191" t="s">
        <v>795</v>
      </c>
      <c r="D191" t="s">
        <v>796</v>
      </c>
      <c r="E191" t="s">
        <v>797</v>
      </c>
      <c r="F191" t="s">
        <v>33</v>
      </c>
      <c r="G191">
        <v>0</v>
      </c>
      <c r="H191">
        <v>25.766520564244583</v>
      </c>
      <c r="I191">
        <v>25.982709818770129</v>
      </c>
      <c r="J191">
        <v>27.072165361374065</v>
      </c>
      <c r="K191">
        <f t="shared" si="8"/>
        <v>26.273798581462927</v>
      </c>
      <c r="L191">
        <v>28.107692068170735</v>
      </c>
      <c r="M191">
        <v>28.184233768066566</v>
      </c>
      <c r="N191">
        <v>28.124325204873291</v>
      </c>
      <c r="O191">
        <f t="shared" si="9"/>
        <v>28.138750347036861</v>
      </c>
      <c r="P191">
        <v>27.245693921898464</v>
      </c>
      <c r="Q191">
        <v>27.718738018853998</v>
      </c>
      <c r="R191">
        <v>27.847945354780126</v>
      </c>
      <c r="S191">
        <f t="shared" si="10"/>
        <v>27.604125765177528</v>
      </c>
      <c r="T191">
        <v>27.453809460918382</v>
      </c>
      <c r="U191">
        <v>27.351357582907195</v>
      </c>
      <c r="V191">
        <v>27.178196290877406</v>
      </c>
      <c r="W191">
        <f t="shared" si="11"/>
        <v>27.327787778234327</v>
      </c>
      <c r="X191">
        <v>1.8649517655739345</v>
      </c>
      <c r="Y191">
        <v>2.0013511689902383</v>
      </c>
      <c r="Z191">
        <v>0.27633798694320078</v>
      </c>
      <c r="AA191">
        <v>0.62138665154879591</v>
      </c>
      <c r="AB191">
        <v>-1.0539891967714006</v>
      </c>
      <c r="AC191">
        <v>1.2024590887158197</v>
      </c>
    </row>
    <row r="192" spans="1:29">
      <c r="A192" t="s">
        <v>798</v>
      </c>
      <c r="B192" t="s">
        <v>799</v>
      </c>
      <c r="C192" t="s">
        <v>800</v>
      </c>
      <c r="D192" t="s">
        <v>27</v>
      </c>
      <c r="E192" t="s">
        <v>27</v>
      </c>
      <c r="F192" t="e">
        <v>#N/A</v>
      </c>
      <c r="G192" t="e">
        <v>#N/A</v>
      </c>
      <c r="H192">
        <v>27.440515270776277</v>
      </c>
      <c r="I192">
        <v>26.392333169089138</v>
      </c>
      <c r="J192">
        <v>26.1730692866476</v>
      </c>
      <c r="K192">
        <f t="shared" si="8"/>
        <v>26.668639242171007</v>
      </c>
      <c r="L192">
        <v>25.037240473778095</v>
      </c>
      <c r="M192">
        <v>24.547181024232831</v>
      </c>
      <c r="N192">
        <v>24.409517778282254</v>
      </c>
      <c r="O192">
        <f t="shared" si="9"/>
        <v>24.664646425431059</v>
      </c>
      <c r="P192">
        <v>24.638190732350409</v>
      </c>
      <c r="Q192">
        <v>24.303054618377768</v>
      </c>
      <c r="R192">
        <v>24.487868044789781</v>
      </c>
      <c r="S192">
        <f t="shared" si="10"/>
        <v>24.476371131839318</v>
      </c>
      <c r="T192">
        <v>24.471091996928493</v>
      </c>
      <c r="U192">
        <v>24.577224554983626</v>
      </c>
      <c r="V192">
        <v>24.694192303502536</v>
      </c>
      <c r="W192">
        <f t="shared" si="11"/>
        <v>24.580836285138218</v>
      </c>
      <c r="X192">
        <v>-2.0039928167399488</v>
      </c>
      <c r="Y192">
        <v>2.0008494301037012</v>
      </c>
      <c r="Z192">
        <v>-0.10446515329890005</v>
      </c>
      <c r="AA192">
        <v>0.37662246854473547</v>
      </c>
      <c r="AB192">
        <v>2.087802957032789</v>
      </c>
      <c r="AC192">
        <v>2.2059822720127782</v>
      </c>
    </row>
    <row r="193" spans="1:29">
      <c r="A193" t="s">
        <v>801</v>
      </c>
      <c r="B193" t="s">
        <v>802</v>
      </c>
      <c r="C193" t="s">
        <v>803</v>
      </c>
      <c r="D193" t="s">
        <v>804</v>
      </c>
      <c r="E193" t="s">
        <v>805</v>
      </c>
      <c r="F193" t="e">
        <v>#N/A</v>
      </c>
      <c r="G193" t="e">
        <v>#N/A</v>
      </c>
      <c r="H193">
        <v>31.759130083169293</v>
      </c>
      <c r="I193">
        <v>31.965235286154421</v>
      </c>
      <c r="J193">
        <v>31.571176540888008</v>
      </c>
      <c r="K193">
        <f t="shared" si="8"/>
        <v>31.765180636737242</v>
      </c>
      <c r="L193">
        <v>30.61787923640939</v>
      </c>
      <c r="M193">
        <v>31.065467337396154</v>
      </c>
      <c r="N193">
        <v>31.050653437411196</v>
      </c>
      <c r="O193">
        <f t="shared" si="9"/>
        <v>30.911333337072247</v>
      </c>
      <c r="P193">
        <v>31.450280320365522</v>
      </c>
      <c r="Q193">
        <v>30.915349667362477</v>
      </c>
      <c r="R193">
        <v>30.884469067858685</v>
      </c>
      <c r="S193">
        <f t="shared" si="10"/>
        <v>31.083366351862228</v>
      </c>
      <c r="T193">
        <v>31.27602349755135</v>
      </c>
      <c r="U193">
        <v>31.550047716465766</v>
      </c>
      <c r="V193">
        <v>31.592652404733741</v>
      </c>
      <c r="W193">
        <f t="shared" si="11"/>
        <v>31.472907872916952</v>
      </c>
      <c r="X193">
        <v>-0.85384729966499506</v>
      </c>
      <c r="Y193">
        <v>1.9977423497033375</v>
      </c>
      <c r="Z193">
        <v>-0.38954152105472417</v>
      </c>
      <c r="AA193">
        <v>0.8682177899642155</v>
      </c>
      <c r="AB193">
        <v>0.29227276382028933</v>
      </c>
      <c r="AC193">
        <v>0.90325519155315293</v>
      </c>
    </row>
    <row r="194" spans="1:29">
      <c r="A194" t="s">
        <v>806</v>
      </c>
      <c r="B194" t="s">
        <v>807</v>
      </c>
      <c r="C194" t="s">
        <v>808</v>
      </c>
      <c r="D194" t="s">
        <v>600</v>
      </c>
      <c r="E194" t="s">
        <v>27</v>
      </c>
      <c r="F194" t="e">
        <v>#N/A</v>
      </c>
      <c r="G194" t="e">
        <v>#N/A</v>
      </c>
      <c r="H194">
        <v>30.654092023354721</v>
      </c>
      <c r="I194">
        <v>29.917327064793778</v>
      </c>
      <c r="J194">
        <v>29.170632612663624</v>
      </c>
      <c r="K194">
        <f t="shared" si="8"/>
        <v>29.914017233604042</v>
      </c>
      <c r="L194">
        <v>28.035840286839299</v>
      </c>
      <c r="M194">
        <v>27.910782679829136</v>
      </c>
      <c r="N194">
        <v>27.851459634761678</v>
      </c>
      <c r="O194">
        <f t="shared" si="9"/>
        <v>27.932694200476703</v>
      </c>
      <c r="P194">
        <v>27.976288062935026</v>
      </c>
      <c r="Q194">
        <v>28.212560053609891</v>
      </c>
      <c r="R194">
        <v>27.976288062935026</v>
      </c>
      <c r="S194">
        <f t="shared" si="10"/>
        <v>28.055045393159983</v>
      </c>
      <c r="T194">
        <v>28.029091558449807</v>
      </c>
      <c r="U194">
        <v>28.004940677776961</v>
      </c>
      <c r="V194">
        <v>28.061107083869668</v>
      </c>
      <c r="W194">
        <f t="shared" si="11"/>
        <v>28.031713106698813</v>
      </c>
      <c r="X194">
        <v>-1.9813230331273388</v>
      </c>
      <c r="Y194">
        <v>1.9953352112551219</v>
      </c>
      <c r="Z194">
        <v>2.333228646116936E-2</v>
      </c>
      <c r="AA194">
        <v>0.10450296083532699</v>
      </c>
      <c r="AB194">
        <v>1.882304126905229</v>
      </c>
      <c r="AC194">
        <v>1.9295246785941749</v>
      </c>
    </row>
    <row r="195" spans="1:29">
      <c r="A195" t="s">
        <v>809</v>
      </c>
      <c r="B195" t="s">
        <v>810</v>
      </c>
      <c r="C195" t="s">
        <v>811</v>
      </c>
      <c r="D195" t="s">
        <v>27</v>
      </c>
      <c r="E195" t="s">
        <v>27</v>
      </c>
      <c r="F195" t="e">
        <v>#N/A</v>
      </c>
      <c r="G195" t="e">
        <v>#N/A</v>
      </c>
      <c r="H195">
        <v>25.69289140484895</v>
      </c>
      <c r="I195">
        <v>25.703245675021808</v>
      </c>
      <c r="J195">
        <v>26.457142892840338</v>
      </c>
      <c r="K195">
        <f t="shared" si="8"/>
        <v>25.951093324237032</v>
      </c>
      <c r="L195">
        <v>27.035819748675319</v>
      </c>
      <c r="M195">
        <v>27.190502895634243</v>
      </c>
      <c r="N195">
        <v>27.405314079645667</v>
      </c>
      <c r="O195">
        <f t="shared" si="9"/>
        <v>27.210545574651743</v>
      </c>
      <c r="P195">
        <v>26.73080381114551</v>
      </c>
      <c r="Q195">
        <v>26.89731925110253</v>
      </c>
      <c r="R195">
        <v>27.13296965147369</v>
      </c>
      <c r="S195">
        <f t="shared" si="10"/>
        <v>26.92036423790724</v>
      </c>
      <c r="T195">
        <v>26.898503169544497</v>
      </c>
      <c r="U195">
        <v>26.98347192852836</v>
      </c>
      <c r="V195">
        <v>26.477099597746626</v>
      </c>
      <c r="W195">
        <f t="shared" si="11"/>
        <v>26.786358231939829</v>
      </c>
      <c r="X195">
        <v>1.2594522504147108</v>
      </c>
      <c r="Y195">
        <v>1.9932112660849732</v>
      </c>
      <c r="Z195">
        <v>0.13400600596741086</v>
      </c>
      <c r="AA195">
        <v>0.27554241907874333</v>
      </c>
      <c r="AB195">
        <v>-0.83526490770279693</v>
      </c>
      <c r="AC195">
        <v>1.3145924759310037</v>
      </c>
    </row>
    <row r="196" spans="1:29">
      <c r="A196" t="s">
        <v>812</v>
      </c>
      <c r="B196" t="s">
        <v>812</v>
      </c>
      <c r="C196" t="s">
        <v>813</v>
      </c>
      <c r="D196" t="s">
        <v>346</v>
      </c>
      <c r="E196" t="s">
        <v>814</v>
      </c>
      <c r="F196" t="e">
        <v>#N/A</v>
      </c>
      <c r="G196" t="e">
        <v>#N/A</v>
      </c>
      <c r="H196">
        <v>25.546686526439402</v>
      </c>
      <c r="I196">
        <v>25.42311386586309</v>
      </c>
      <c r="J196">
        <v>25.960695573393213</v>
      </c>
      <c r="K196">
        <f t="shared" ref="K196:K259" si="12">AVERAGE(H196:J196)</f>
        <v>25.643498655231898</v>
      </c>
      <c r="L196">
        <v>26.548751447375356</v>
      </c>
      <c r="M196">
        <v>26.434262459102598</v>
      </c>
      <c r="N196">
        <v>26.335787543505603</v>
      </c>
      <c r="O196">
        <f t="shared" ref="O196:O259" si="13">AVERAGE(L196:N196)</f>
        <v>26.439600483327851</v>
      </c>
      <c r="P196">
        <v>26.314133830014836</v>
      </c>
      <c r="Q196">
        <v>26.489024168718924</v>
      </c>
      <c r="R196">
        <v>26.443260141084163</v>
      </c>
      <c r="S196">
        <f t="shared" ref="S196:S259" si="14">AVERAGE(P196:R196)</f>
        <v>26.415472713272639</v>
      </c>
      <c r="T196">
        <v>26.261918219738959</v>
      </c>
      <c r="U196">
        <v>25.977435909464745</v>
      </c>
      <c r="V196">
        <v>26.12148783891379</v>
      </c>
      <c r="W196">
        <f t="shared" ref="W196:W259" si="15">AVERAGE(T196:V196)</f>
        <v>26.120280656039167</v>
      </c>
      <c r="X196">
        <v>0.79610182809595287</v>
      </c>
      <c r="Y196">
        <v>1.9921368373139305</v>
      </c>
      <c r="Z196">
        <v>0.29519205723347142</v>
      </c>
      <c r="AA196">
        <v>1.4117124121495548</v>
      </c>
      <c r="AB196">
        <v>-0.47678200080726896</v>
      </c>
      <c r="AC196">
        <v>1.2296443859751649</v>
      </c>
    </row>
    <row r="197" spans="1:29">
      <c r="A197" t="s">
        <v>815</v>
      </c>
      <c r="B197" t="s">
        <v>816</v>
      </c>
      <c r="C197" t="s">
        <v>817</v>
      </c>
      <c r="D197" t="s">
        <v>818</v>
      </c>
      <c r="E197" t="s">
        <v>819</v>
      </c>
      <c r="F197" t="e">
        <v>#N/A</v>
      </c>
      <c r="G197" t="e">
        <v>#N/A</v>
      </c>
      <c r="H197">
        <v>26.89731925110253</v>
      </c>
      <c r="I197">
        <v>26.98347192852836</v>
      </c>
      <c r="J197">
        <v>26.248319943436424</v>
      </c>
      <c r="K197">
        <f t="shared" si="12"/>
        <v>26.709703707689105</v>
      </c>
      <c r="L197">
        <v>25.61504178569524</v>
      </c>
      <c r="M197">
        <v>25.35546367315759</v>
      </c>
      <c r="N197">
        <v>25.689400060201681</v>
      </c>
      <c r="O197">
        <f t="shared" si="13"/>
        <v>25.553301839684835</v>
      </c>
      <c r="P197">
        <v>25.740723751605525</v>
      </c>
      <c r="Q197">
        <v>25.8127015276085</v>
      </c>
      <c r="R197">
        <v>25.754877075850999</v>
      </c>
      <c r="S197">
        <f t="shared" si="14"/>
        <v>25.769434118355008</v>
      </c>
      <c r="T197">
        <v>25.606756862861445</v>
      </c>
      <c r="U197">
        <v>25.606756862861445</v>
      </c>
      <c r="V197">
        <v>25.544533170495779</v>
      </c>
      <c r="W197">
        <f t="shared" si="15"/>
        <v>25.58601563207289</v>
      </c>
      <c r="X197">
        <v>-1.15640186800427</v>
      </c>
      <c r="Y197">
        <v>1.9882002289332621</v>
      </c>
      <c r="Z197">
        <v>0.18341848628211821</v>
      </c>
      <c r="AA197">
        <v>2.4277697173741082</v>
      </c>
      <c r="AB197">
        <v>1.1236880756162151</v>
      </c>
      <c r="AC197">
        <v>2.0705602230360083</v>
      </c>
    </row>
    <row r="198" spans="1:29">
      <c r="A198" t="s">
        <v>820</v>
      </c>
      <c r="B198" t="s">
        <v>821</v>
      </c>
      <c r="C198" t="s">
        <v>822</v>
      </c>
      <c r="D198" t="s">
        <v>27</v>
      </c>
      <c r="E198" t="s">
        <v>823</v>
      </c>
      <c r="F198" t="e">
        <v>#N/A</v>
      </c>
      <c r="G198" t="e">
        <v>#N/A</v>
      </c>
      <c r="H198">
        <v>27.803938508159746</v>
      </c>
      <c r="I198">
        <v>28.031014867275957</v>
      </c>
      <c r="J198">
        <v>27.510239052765751</v>
      </c>
      <c r="K198">
        <f t="shared" si="12"/>
        <v>27.781730809400486</v>
      </c>
      <c r="L198">
        <v>27.115145748952294</v>
      </c>
      <c r="M198">
        <v>27.021392724807793</v>
      </c>
      <c r="N198">
        <v>26.815780051313521</v>
      </c>
      <c r="O198">
        <f t="shared" si="13"/>
        <v>26.984106175024536</v>
      </c>
      <c r="P198">
        <v>27.242685086284695</v>
      </c>
      <c r="Q198">
        <v>27.310137640621914</v>
      </c>
      <c r="R198">
        <v>27.389686760902908</v>
      </c>
      <c r="S198">
        <f t="shared" si="14"/>
        <v>27.31416982926984</v>
      </c>
      <c r="T198">
        <v>27.252253080117836</v>
      </c>
      <c r="U198">
        <v>27.147217241831878</v>
      </c>
      <c r="V198">
        <v>27.053404976072514</v>
      </c>
      <c r="W198">
        <f t="shared" si="15"/>
        <v>27.150958432674077</v>
      </c>
      <c r="X198">
        <v>-0.79762463437594988</v>
      </c>
      <c r="Y198">
        <v>1.9869136700311729</v>
      </c>
      <c r="Z198">
        <v>0.16321139659576289</v>
      </c>
      <c r="AA198">
        <v>1.0739021493828289</v>
      </c>
      <c r="AB198">
        <v>0.63077237672640862</v>
      </c>
      <c r="AC198">
        <v>1.7596763948621807</v>
      </c>
    </row>
    <row r="199" spans="1:29">
      <c r="A199" t="s">
        <v>824</v>
      </c>
      <c r="B199" t="s">
        <v>825</v>
      </c>
      <c r="C199" t="s">
        <v>826</v>
      </c>
      <c r="D199" t="s">
        <v>376</v>
      </c>
      <c r="E199" t="s">
        <v>827</v>
      </c>
      <c r="F199" t="e">
        <v>#N/A</v>
      </c>
      <c r="G199" t="e">
        <v>#N/A</v>
      </c>
      <c r="H199">
        <v>26.90566753845286</v>
      </c>
      <c r="I199">
        <v>26.701474757292463</v>
      </c>
      <c r="J199">
        <v>26.599173924484138</v>
      </c>
      <c r="K199">
        <f t="shared" si="12"/>
        <v>26.735438740076486</v>
      </c>
      <c r="L199">
        <v>26.221597547302409</v>
      </c>
      <c r="M199">
        <v>26.195390275498326</v>
      </c>
      <c r="N199">
        <v>25.893256263521348</v>
      </c>
      <c r="O199">
        <f t="shared" si="13"/>
        <v>26.103414695440694</v>
      </c>
      <c r="P199">
        <v>26.248319943436424</v>
      </c>
      <c r="Q199">
        <v>26.241096772791121</v>
      </c>
      <c r="R199">
        <v>26.289929812050939</v>
      </c>
      <c r="S199">
        <f t="shared" si="14"/>
        <v>26.259782176092827</v>
      </c>
      <c r="T199">
        <v>26.166178237568008</v>
      </c>
      <c r="U199">
        <v>26.205858125838841</v>
      </c>
      <c r="V199">
        <v>26.261918219738959</v>
      </c>
      <c r="W199">
        <f t="shared" si="15"/>
        <v>26.211318194381935</v>
      </c>
      <c r="X199">
        <v>-0.63202404463579143</v>
      </c>
      <c r="Y199">
        <v>1.9853323823205731</v>
      </c>
      <c r="Z199">
        <v>4.8463981710892057E-2</v>
      </c>
      <c r="AA199">
        <v>0.69751769477133485</v>
      </c>
      <c r="AB199">
        <v>0.5241205456945508</v>
      </c>
      <c r="AC199">
        <v>2.2902929337385016</v>
      </c>
    </row>
    <row r="200" spans="1:29">
      <c r="A200" t="s">
        <v>828</v>
      </c>
      <c r="B200" t="s">
        <v>829</v>
      </c>
      <c r="C200" t="s">
        <v>830</v>
      </c>
      <c r="D200" t="s">
        <v>27</v>
      </c>
      <c r="E200" t="s">
        <v>27</v>
      </c>
      <c r="F200" t="e">
        <v>#N/A</v>
      </c>
      <c r="G200" t="e">
        <v>#N/A</v>
      </c>
      <c r="H200">
        <v>28.855537821353966</v>
      </c>
      <c r="I200">
        <v>28.277792789473313</v>
      </c>
      <c r="J200">
        <v>27.61849480633548</v>
      </c>
      <c r="K200">
        <f t="shared" si="12"/>
        <v>28.250608472387587</v>
      </c>
      <c r="L200">
        <v>26.622744777300877</v>
      </c>
      <c r="M200">
        <v>26.694635313193213</v>
      </c>
      <c r="N200">
        <v>26.407825105035531</v>
      </c>
      <c r="O200">
        <f t="shared" si="13"/>
        <v>26.575068398509874</v>
      </c>
      <c r="P200">
        <v>26.710393353884101</v>
      </c>
      <c r="Q200">
        <v>26.694635313193213</v>
      </c>
      <c r="R200">
        <v>26.742914863047144</v>
      </c>
      <c r="S200">
        <f t="shared" si="14"/>
        <v>26.715981176708155</v>
      </c>
      <c r="T200">
        <v>26.722434039356443</v>
      </c>
      <c r="U200">
        <v>26.666405775780746</v>
      </c>
      <c r="V200">
        <v>26.762269522912675</v>
      </c>
      <c r="W200">
        <f t="shared" si="15"/>
        <v>26.717036446016621</v>
      </c>
      <c r="X200">
        <v>-1.6755400738777126</v>
      </c>
      <c r="Y200">
        <v>1.9848799527681469</v>
      </c>
      <c r="Z200">
        <v>-1.0552693084662224E-3</v>
      </c>
      <c r="AA200">
        <v>1.1146287232838508E-2</v>
      </c>
      <c r="AB200">
        <v>1.5335720263709653</v>
      </c>
      <c r="AC200">
        <v>1.8906368985263471</v>
      </c>
    </row>
    <row r="201" spans="1:29">
      <c r="A201" t="s">
        <v>831</v>
      </c>
      <c r="B201" t="s">
        <v>832</v>
      </c>
      <c r="C201" t="s">
        <v>833</v>
      </c>
      <c r="D201" t="s">
        <v>27</v>
      </c>
      <c r="E201" t="s">
        <v>27</v>
      </c>
      <c r="F201" t="e">
        <v>#N/A</v>
      </c>
      <c r="G201" t="e">
        <v>#N/A</v>
      </c>
      <c r="H201">
        <v>29.643191030198551</v>
      </c>
      <c r="I201">
        <v>28.908828351951126</v>
      </c>
      <c r="J201">
        <v>28.209108540206245</v>
      </c>
      <c r="K201">
        <f t="shared" si="12"/>
        <v>28.920375974118642</v>
      </c>
      <c r="L201">
        <v>26.820962020227167</v>
      </c>
      <c r="M201">
        <v>27.153837552685818</v>
      </c>
      <c r="N201">
        <v>26.974142676748915</v>
      </c>
      <c r="O201">
        <f t="shared" si="13"/>
        <v>26.9829807498873</v>
      </c>
      <c r="P201">
        <v>27.102929007074053</v>
      </c>
      <c r="Q201">
        <v>27.181158422016978</v>
      </c>
      <c r="R201">
        <v>27.089382846750322</v>
      </c>
      <c r="S201">
        <f t="shared" si="14"/>
        <v>27.12449009194712</v>
      </c>
      <c r="T201">
        <v>27.082466669400404</v>
      </c>
      <c r="U201">
        <v>27.131185740355665</v>
      </c>
      <c r="V201">
        <v>27.158345738437077</v>
      </c>
      <c r="W201">
        <f t="shared" si="15"/>
        <v>27.123999382731046</v>
      </c>
      <c r="X201">
        <v>-1.9373952242313415</v>
      </c>
      <c r="Y201">
        <v>1.9848748216544145</v>
      </c>
      <c r="Z201">
        <v>4.9070921607352602E-4</v>
      </c>
      <c r="AA201">
        <v>4.437073345335496E-3</v>
      </c>
      <c r="AB201">
        <v>1.7963765913875953</v>
      </c>
      <c r="AC201">
        <v>1.9092312538131593</v>
      </c>
    </row>
    <row r="202" spans="1:29">
      <c r="A202" t="s">
        <v>834</v>
      </c>
      <c r="B202" t="s">
        <v>835</v>
      </c>
      <c r="C202" t="s">
        <v>836</v>
      </c>
      <c r="D202" t="s">
        <v>604</v>
      </c>
      <c r="E202" t="s">
        <v>837</v>
      </c>
      <c r="F202" t="e">
        <v>#N/A</v>
      </c>
      <c r="G202" t="e">
        <v>#N/A</v>
      </c>
      <c r="H202">
        <v>28.135312873576996</v>
      </c>
      <c r="I202">
        <v>27.257448257511186</v>
      </c>
      <c r="J202">
        <v>26.74156426552408</v>
      </c>
      <c r="K202">
        <f t="shared" si="12"/>
        <v>27.378108465537419</v>
      </c>
      <c r="L202">
        <v>25.284578378275981</v>
      </c>
      <c r="M202">
        <v>25.544533170495779</v>
      </c>
      <c r="N202">
        <v>25.593484498294828</v>
      </c>
      <c r="O202">
        <f t="shared" si="13"/>
        <v>25.474198682355532</v>
      </c>
      <c r="P202">
        <v>25.562096260257317</v>
      </c>
      <c r="Q202">
        <v>25.091680971519025</v>
      </c>
      <c r="R202">
        <v>26.11553119409794</v>
      </c>
      <c r="S202">
        <f t="shared" si="14"/>
        <v>25.58976947529143</v>
      </c>
      <c r="T202">
        <v>26.266067384447624</v>
      </c>
      <c r="U202">
        <v>25.2753246236995</v>
      </c>
      <c r="V202">
        <v>24.648344075882942</v>
      </c>
      <c r="W202">
        <f t="shared" si="15"/>
        <v>25.396578694676691</v>
      </c>
      <c r="X202">
        <v>-1.9039097831818879</v>
      </c>
      <c r="Y202">
        <v>1.9838935085271789</v>
      </c>
      <c r="Z202">
        <v>0.1931907806147386</v>
      </c>
      <c r="AA202">
        <v>0.12736484731326062</v>
      </c>
      <c r="AB202">
        <v>1.9815297708607282</v>
      </c>
      <c r="AC202">
        <v>1.47620752050923</v>
      </c>
    </row>
    <row r="203" spans="1:29">
      <c r="A203" t="s">
        <v>838</v>
      </c>
      <c r="B203" t="s">
        <v>839</v>
      </c>
      <c r="C203" t="s">
        <v>840</v>
      </c>
      <c r="D203" t="s">
        <v>841</v>
      </c>
      <c r="E203" t="s">
        <v>842</v>
      </c>
      <c r="F203" t="e">
        <v>#N/A</v>
      </c>
      <c r="G203" t="e">
        <v>#N/A</v>
      </c>
      <c r="H203">
        <v>28.653493847238483</v>
      </c>
      <c r="I203">
        <v>28.157203672787343</v>
      </c>
      <c r="J203">
        <v>27.412824683025804</v>
      </c>
      <c r="K203">
        <f t="shared" si="12"/>
        <v>28.074507401017211</v>
      </c>
      <c r="L203">
        <v>26.403051321404266</v>
      </c>
      <c r="M203">
        <v>26.450034213754048</v>
      </c>
      <c r="N203">
        <v>26.440312635789272</v>
      </c>
      <c r="O203">
        <f t="shared" si="13"/>
        <v>26.431132723649196</v>
      </c>
      <c r="P203">
        <v>26.548751447375356</v>
      </c>
      <c r="Q203">
        <v>26.742914863047144</v>
      </c>
      <c r="R203">
        <v>26.489024168718924</v>
      </c>
      <c r="S203">
        <f t="shared" si="14"/>
        <v>26.593563493047142</v>
      </c>
      <c r="T203">
        <v>26.503868368449055</v>
      </c>
      <c r="U203">
        <v>26.237686898237772</v>
      </c>
      <c r="V203">
        <v>26.184805246639019</v>
      </c>
      <c r="W203">
        <f t="shared" si="15"/>
        <v>26.308786837775283</v>
      </c>
      <c r="X203">
        <v>-1.6433746773680156</v>
      </c>
      <c r="Y203">
        <v>1.9837614024710459</v>
      </c>
      <c r="Z203">
        <v>0.28477665527185891</v>
      </c>
      <c r="AA203">
        <v>1.0709574525707202</v>
      </c>
      <c r="AB203">
        <v>1.7657205632419277</v>
      </c>
      <c r="AC203">
        <v>2.0387328790877857</v>
      </c>
    </row>
    <row r="204" spans="1:29">
      <c r="A204" t="s">
        <v>843</v>
      </c>
      <c r="B204" t="s">
        <v>844</v>
      </c>
      <c r="C204" t="s">
        <v>845</v>
      </c>
      <c r="D204" t="s">
        <v>846</v>
      </c>
      <c r="E204" t="s">
        <v>27</v>
      </c>
      <c r="F204" t="e">
        <v>#N/A</v>
      </c>
      <c r="G204" t="e">
        <v>#N/A</v>
      </c>
      <c r="H204">
        <v>30.700098838172281</v>
      </c>
      <c r="I204">
        <v>29.853807364187915</v>
      </c>
      <c r="J204">
        <v>29.184109086961495</v>
      </c>
      <c r="K204">
        <f t="shared" si="12"/>
        <v>29.91267176310723</v>
      </c>
      <c r="L204">
        <v>27.93662259803828</v>
      </c>
      <c r="M204">
        <v>27.988875261282441</v>
      </c>
      <c r="N204">
        <v>27.752666573779972</v>
      </c>
      <c r="O204">
        <f t="shared" si="13"/>
        <v>27.892721477700231</v>
      </c>
      <c r="P204">
        <v>28.061107083869668</v>
      </c>
      <c r="Q204">
        <v>28.184233768066566</v>
      </c>
      <c r="R204">
        <v>28.02527406260246</v>
      </c>
      <c r="S204">
        <f t="shared" si="14"/>
        <v>28.0902049715129</v>
      </c>
      <c r="T204">
        <v>28.06543404720929</v>
      </c>
      <c r="U204">
        <v>27.976288062935026</v>
      </c>
      <c r="V204">
        <v>28.070507402800114</v>
      </c>
      <c r="W204">
        <f t="shared" si="15"/>
        <v>28.037409837648145</v>
      </c>
      <c r="X204">
        <v>-2.0199502854069991</v>
      </c>
      <c r="Y204">
        <v>1.9805999070226148</v>
      </c>
      <c r="Z204">
        <v>5.2795133864755428E-2</v>
      </c>
      <c r="AA204">
        <v>0.39035820760948586</v>
      </c>
      <c r="AB204">
        <v>1.8752619254590854</v>
      </c>
      <c r="AC204">
        <v>1.8860094030352308</v>
      </c>
    </row>
    <row r="205" spans="1:29">
      <c r="A205" t="s">
        <v>847</v>
      </c>
      <c r="B205" t="s">
        <v>847</v>
      </c>
      <c r="C205" t="s">
        <v>848</v>
      </c>
      <c r="D205" t="s">
        <v>849</v>
      </c>
      <c r="E205" t="s">
        <v>850</v>
      </c>
      <c r="F205" t="e">
        <v>#N/A</v>
      </c>
      <c r="G205" t="e">
        <v>#N/A</v>
      </c>
      <c r="H205">
        <v>27.859683779781303</v>
      </c>
      <c r="I205">
        <v>27.072165361374065</v>
      </c>
      <c r="J205">
        <v>26.070870559076472</v>
      </c>
      <c r="K205">
        <f t="shared" si="12"/>
        <v>27.000906566743947</v>
      </c>
      <c r="L205">
        <v>24.882960512068305</v>
      </c>
      <c r="M205">
        <v>24.15057404843628</v>
      </c>
      <c r="N205">
        <v>24.269469954230122</v>
      </c>
      <c r="O205">
        <f t="shared" si="13"/>
        <v>24.434334838244904</v>
      </c>
      <c r="P205">
        <v>24.462490620404267</v>
      </c>
      <c r="Q205">
        <v>24.169603992914517</v>
      </c>
      <c r="R205">
        <v>24.7285282608164</v>
      </c>
      <c r="S205">
        <f t="shared" si="14"/>
        <v>24.453540958045064</v>
      </c>
      <c r="T205">
        <v>24.535313190940688</v>
      </c>
      <c r="U205">
        <v>24.846270775107143</v>
      </c>
      <c r="V205">
        <v>24.444480182587625</v>
      </c>
      <c r="W205">
        <f t="shared" si="15"/>
        <v>24.608688049545151</v>
      </c>
      <c r="X205">
        <v>-2.5665717284990421</v>
      </c>
      <c r="Y205">
        <v>1.9793371659848571</v>
      </c>
      <c r="Z205">
        <v>-0.15514709150008699</v>
      </c>
      <c r="AA205">
        <v>0.31378711632625594</v>
      </c>
      <c r="AB205">
        <v>2.3922185171987955</v>
      </c>
      <c r="AC205">
        <v>1.9653531004805069</v>
      </c>
    </row>
    <row r="206" spans="1:29">
      <c r="A206" t="s">
        <v>851</v>
      </c>
      <c r="B206" t="s">
        <v>852</v>
      </c>
      <c r="C206" t="s">
        <v>853</v>
      </c>
      <c r="D206" t="s">
        <v>27</v>
      </c>
      <c r="E206" t="s">
        <v>854</v>
      </c>
      <c r="F206" t="e">
        <v>#N/A</v>
      </c>
      <c r="G206" t="e">
        <v>#N/A</v>
      </c>
      <c r="H206">
        <v>27.438393240887009</v>
      </c>
      <c r="I206">
        <v>27.116708845614607</v>
      </c>
      <c r="J206">
        <v>27.162290483201478</v>
      </c>
      <c r="K206">
        <f t="shared" si="12"/>
        <v>27.239130856567698</v>
      </c>
      <c r="L206">
        <v>26.753577623183592</v>
      </c>
      <c r="M206">
        <v>26.81385707275648</v>
      </c>
      <c r="N206">
        <v>26.670094489528282</v>
      </c>
      <c r="O206">
        <f t="shared" si="13"/>
        <v>26.745843061822786</v>
      </c>
      <c r="P206">
        <v>26.748768870532871</v>
      </c>
      <c r="Q206">
        <v>26.98347192852836</v>
      </c>
      <c r="R206">
        <v>26.831545753344965</v>
      </c>
      <c r="S206">
        <f t="shared" si="14"/>
        <v>26.854595517468734</v>
      </c>
      <c r="T206">
        <v>26.801699085732228</v>
      </c>
      <c r="U206">
        <v>26.780354590709976</v>
      </c>
      <c r="V206">
        <v>26.553443396569577</v>
      </c>
      <c r="W206">
        <f t="shared" si="15"/>
        <v>26.711832357670591</v>
      </c>
      <c r="X206">
        <v>-0.49328779474491213</v>
      </c>
      <c r="Y206">
        <v>1.9769540820947411</v>
      </c>
      <c r="Z206">
        <v>0.14276315979814314</v>
      </c>
      <c r="AA206">
        <v>0.60963161049946235</v>
      </c>
      <c r="AB206">
        <v>0.52729849889710678</v>
      </c>
      <c r="AC206">
        <v>1.8339843588156228</v>
      </c>
    </row>
    <row r="207" spans="1:29">
      <c r="A207" t="s">
        <v>855</v>
      </c>
      <c r="B207" t="s">
        <v>855</v>
      </c>
      <c r="C207" t="s">
        <v>856</v>
      </c>
      <c r="D207" t="s">
        <v>857</v>
      </c>
      <c r="E207" t="s">
        <v>858</v>
      </c>
      <c r="F207" t="e">
        <v>#N/A</v>
      </c>
      <c r="G207" t="e">
        <v>#N/A</v>
      </c>
      <c r="H207">
        <v>29.732404349392141</v>
      </c>
      <c r="I207">
        <v>28.992110584122688</v>
      </c>
      <c r="J207">
        <v>28.272039233382561</v>
      </c>
      <c r="K207">
        <f t="shared" si="12"/>
        <v>28.998851388965793</v>
      </c>
      <c r="L207">
        <v>27.115145748952294</v>
      </c>
      <c r="M207">
        <v>27.162290483201478</v>
      </c>
      <c r="N207">
        <v>26.831545753344965</v>
      </c>
      <c r="O207">
        <f t="shared" si="13"/>
        <v>27.036327328499581</v>
      </c>
      <c r="P207">
        <v>27.17335821936226</v>
      </c>
      <c r="Q207">
        <v>27.214408189566541</v>
      </c>
      <c r="R207">
        <v>27.155809415482281</v>
      </c>
      <c r="S207">
        <f t="shared" si="14"/>
        <v>27.18119194147036</v>
      </c>
      <c r="T207">
        <v>27.150757446514092</v>
      </c>
      <c r="U207">
        <v>27.079909024636361</v>
      </c>
      <c r="V207">
        <v>27.210394415682455</v>
      </c>
      <c r="W207">
        <f t="shared" si="15"/>
        <v>27.147020295610972</v>
      </c>
      <c r="X207">
        <v>-1.9625240604662118</v>
      </c>
      <c r="Y207">
        <v>1.9727701706851939</v>
      </c>
      <c r="Z207">
        <v>3.4171645859387922E-2</v>
      </c>
      <c r="AA207">
        <v>0.34034297885992565</v>
      </c>
      <c r="AB207">
        <v>1.8518310933548214</v>
      </c>
      <c r="AC207">
        <v>1.9236998256190747</v>
      </c>
    </row>
    <row r="208" spans="1:29">
      <c r="A208" t="s">
        <v>859</v>
      </c>
      <c r="B208" t="s">
        <v>860</v>
      </c>
      <c r="C208" t="s">
        <v>861</v>
      </c>
      <c r="D208" t="s">
        <v>862</v>
      </c>
      <c r="E208" t="s">
        <v>863</v>
      </c>
      <c r="F208" t="e">
        <v>#N/A</v>
      </c>
      <c r="G208" t="e">
        <v>#N/A</v>
      </c>
      <c r="H208">
        <v>31.84116959266812</v>
      </c>
      <c r="I208">
        <v>31.153279985742728</v>
      </c>
      <c r="J208">
        <v>30.13062254770556</v>
      </c>
      <c r="K208">
        <f t="shared" si="12"/>
        <v>31.04169070870547</v>
      </c>
      <c r="L208">
        <v>28.727463242934416</v>
      </c>
      <c r="M208">
        <v>28.860651474186326</v>
      </c>
      <c r="N208">
        <v>28.776146970248572</v>
      </c>
      <c r="O208">
        <f t="shared" si="13"/>
        <v>28.788087229123107</v>
      </c>
      <c r="P208">
        <v>28.845332596715298</v>
      </c>
      <c r="Q208">
        <v>28.735173633340811</v>
      </c>
      <c r="R208">
        <v>28.697840709274569</v>
      </c>
      <c r="S208">
        <f t="shared" si="14"/>
        <v>28.759448979776892</v>
      </c>
      <c r="T208">
        <v>28.751349858145065</v>
      </c>
      <c r="U208">
        <v>28.743685643128018</v>
      </c>
      <c r="V208">
        <v>28.915001634107622</v>
      </c>
      <c r="W208">
        <f t="shared" si="15"/>
        <v>28.803345711793568</v>
      </c>
      <c r="X208">
        <v>-2.2536034795823632</v>
      </c>
      <c r="Y208">
        <v>1.9726998664687796</v>
      </c>
      <c r="Z208">
        <v>-4.3896732016676765E-2</v>
      </c>
      <c r="AA208">
        <v>0.24309485167603107</v>
      </c>
      <c r="AB208">
        <v>2.238344996911902</v>
      </c>
      <c r="AC208">
        <v>1.9577073020893467</v>
      </c>
    </row>
    <row r="209" spans="1:29">
      <c r="A209" t="s">
        <v>864</v>
      </c>
      <c r="B209" t="s">
        <v>865</v>
      </c>
      <c r="C209" t="s">
        <v>866</v>
      </c>
      <c r="D209" t="s">
        <v>867</v>
      </c>
      <c r="E209" t="s">
        <v>868</v>
      </c>
      <c r="F209" t="e">
        <v>#N/A</v>
      </c>
      <c r="G209" t="e">
        <v>#N/A</v>
      </c>
      <c r="H209">
        <v>29.997222277971332</v>
      </c>
      <c r="I209">
        <v>29.134093915045252</v>
      </c>
      <c r="J209">
        <v>28.820379778356877</v>
      </c>
      <c r="K209">
        <f t="shared" si="12"/>
        <v>29.317231990457824</v>
      </c>
      <c r="L209">
        <v>27.418873906940878</v>
      </c>
      <c r="M209">
        <v>27.708980559334663</v>
      </c>
      <c r="N209">
        <v>27.803938508159746</v>
      </c>
      <c r="O209">
        <f t="shared" si="13"/>
        <v>27.643930991478427</v>
      </c>
      <c r="P209">
        <v>27.847945354780126</v>
      </c>
      <c r="Q209">
        <v>27.461393360491844</v>
      </c>
      <c r="R209">
        <v>27.2905661730132</v>
      </c>
      <c r="S209">
        <f t="shared" si="14"/>
        <v>27.53330162942839</v>
      </c>
      <c r="T209">
        <v>27.566151953682748</v>
      </c>
      <c r="U209">
        <v>27.540110210007374</v>
      </c>
      <c r="V209">
        <v>27.430488914969388</v>
      </c>
      <c r="W209">
        <f t="shared" si="15"/>
        <v>27.512250359553168</v>
      </c>
      <c r="X209">
        <v>-1.6733009989793963</v>
      </c>
      <c r="Y209">
        <v>1.9714117746514379</v>
      </c>
      <c r="Z209">
        <v>2.1051269875222545E-2</v>
      </c>
      <c r="AA209">
        <v>4.2183153965891118E-2</v>
      </c>
      <c r="AB209">
        <v>1.8049816309046562</v>
      </c>
      <c r="AC209">
        <v>2.1543344740049659</v>
      </c>
    </row>
    <row r="210" spans="1:29">
      <c r="A210" t="s">
        <v>869</v>
      </c>
      <c r="B210" t="s">
        <v>870</v>
      </c>
      <c r="C210" t="s">
        <v>871</v>
      </c>
      <c r="D210" t="s">
        <v>872</v>
      </c>
      <c r="E210" t="s">
        <v>27</v>
      </c>
      <c r="F210" t="e">
        <v>#N/A</v>
      </c>
      <c r="G210" t="e">
        <v>#N/A</v>
      </c>
      <c r="H210">
        <v>23.181153557121764</v>
      </c>
      <c r="I210">
        <v>23.237437032094395</v>
      </c>
      <c r="J210">
        <v>23.337790998662431</v>
      </c>
      <c r="K210">
        <f t="shared" si="12"/>
        <v>23.252127195959531</v>
      </c>
      <c r="L210">
        <v>24.582770544843616</v>
      </c>
      <c r="M210">
        <v>24.622981176615685</v>
      </c>
      <c r="N210">
        <v>23.879340799547617</v>
      </c>
      <c r="O210">
        <f t="shared" si="13"/>
        <v>24.361697507002305</v>
      </c>
      <c r="P210">
        <v>24.556368577415384</v>
      </c>
      <c r="Q210">
        <v>25.338422635718747</v>
      </c>
      <c r="R210">
        <v>24.971881548323793</v>
      </c>
      <c r="S210">
        <f t="shared" si="14"/>
        <v>24.95555758715264</v>
      </c>
      <c r="T210">
        <v>24.726325473996507</v>
      </c>
      <c r="U210">
        <v>24.660614583708295</v>
      </c>
      <c r="V210">
        <v>24.389889004324221</v>
      </c>
      <c r="W210">
        <f t="shared" si="15"/>
        <v>24.592276354009673</v>
      </c>
      <c r="X210">
        <v>1.1095703110427735</v>
      </c>
      <c r="Y210">
        <v>1.9705754336832784</v>
      </c>
      <c r="Z210">
        <v>0.3632812331429669</v>
      </c>
      <c r="AA210">
        <v>0.66309834263050116</v>
      </c>
      <c r="AB210">
        <v>-1.3401491580501421</v>
      </c>
      <c r="AC210">
        <v>3.5431521204579508</v>
      </c>
    </row>
    <row r="211" spans="1:29">
      <c r="A211" t="s">
        <v>873</v>
      </c>
      <c r="B211" t="s">
        <v>873</v>
      </c>
      <c r="C211" t="s">
        <v>874</v>
      </c>
      <c r="D211" t="s">
        <v>875</v>
      </c>
      <c r="E211" t="s">
        <v>876</v>
      </c>
      <c r="F211" t="s">
        <v>785</v>
      </c>
      <c r="G211" t="s">
        <v>877</v>
      </c>
      <c r="H211">
        <v>27.208694842619753</v>
      </c>
      <c r="I211">
        <v>26.669330553003928</v>
      </c>
      <c r="J211">
        <v>26.22917876355179</v>
      </c>
      <c r="K211">
        <f t="shared" si="12"/>
        <v>26.702401386391823</v>
      </c>
      <c r="L211">
        <v>25.514556260944914</v>
      </c>
      <c r="M211">
        <v>25.270771326248539</v>
      </c>
      <c r="N211">
        <v>25.373970702249494</v>
      </c>
      <c r="O211">
        <f t="shared" si="13"/>
        <v>25.386432763147649</v>
      </c>
      <c r="P211">
        <v>24.654944623462303</v>
      </c>
      <c r="Q211">
        <v>25.242120349605965</v>
      </c>
      <c r="R211">
        <v>25.170722476145801</v>
      </c>
      <c r="S211">
        <f t="shared" si="14"/>
        <v>25.022595816404689</v>
      </c>
      <c r="T211">
        <v>25.05913137723152</v>
      </c>
      <c r="U211">
        <v>24.17144797813485</v>
      </c>
      <c r="V211">
        <v>24.946107072170133</v>
      </c>
      <c r="W211">
        <f t="shared" si="15"/>
        <v>24.725562142512171</v>
      </c>
      <c r="X211">
        <v>-1.3159686232441743</v>
      </c>
      <c r="Y211">
        <v>1.9683052071629354</v>
      </c>
      <c r="Z211">
        <v>0.29703367389251767</v>
      </c>
      <c r="AA211">
        <v>0.37160694581809434</v>
      </c>
      <c r="AB211">
        <v>1.9768392438796525</v>
      </c>
      <c r="AC211">
        <v>2.1170091061859746</v>
      </c>
    </row>
    <row r="212" spans="1:29">
      <c r="A212" t="s">
        <v>878</v>
      </c>
      <c r="B212" t="s">
        <v>879</v>
      </c>
      <c r="C212" t="s">
        <v>880</v>
      </c>
      <c r="D212" t="s">
        <v>881</v>
      </c>
      <c r="E212" t="s">
        <v>882</v>
      </c>
      <c r="F212" t="e">
        <v>#N/A</v>
      </c>
      <c r="G212" t="e">
        <v>#N/A</v>
      </c>
      <c r="H212">
        <v>26.83700575707692</v>
      </c>
      <c r="I212">
        <v>27.586522574222588</v>
      </c>
      <c r="J212">
        <v>28.1196809393814</v>
      </c>
      <c r="K212">
        <f t="shared" si="12"/>
        <v>27.514403090226967</v>
      </c>
      <c r="L212">
        <v>29.792158411943031</v>
      </c>
      <c r="M212">
        <v>29.208730912160743</v>
      </c>
      <c r="N212">
        <v>29.208730912160743</v>
      </c>
      <c r="O212">
        <f t="shared" si="13"/>
        <v>29.403206745421503</v>
      </c>
      <c r="P212">
        <v>28.561319074676248</v>
      </c>
      <c r="Q212">
        <v>29.248123621081632</v>
      </c>
      <c r="R212">
        <v>29.398780259551355</v>
      </c>
      <c r="S212">
        <f t="shared" si="14"/>
        <v>29.069407651769748</v>
      </c>
      <c r="T212">
        <v>29.233177226344964</v>
      </c>
      <c r="U212">
        <v>28.287649286511662</v>
      </c>
      <c r="V212">
        <v>27.691569022495305</v>
      </c>
      <c r="W212">
        <f t="shared" si="15"/>
        <v>28.404131845117309</v>
      </c>
      <c r="X212">
        <v>1.8888036551945362</v>
      </c>
      <c r="Y212">
        <v>1.965462134905785</v>
      </c>
      <c r="Z212">
        <v>0.66527580665243846</v>
      </c>
      <c r="AA212">
        <v>0.57182605731920322</v>
      </c>
      <c r="AB212">
        <v>-0.88972875489034209</v>
      </c>
      <c r="AC212">
        <v>0.69538947734441325</v>
      </c>
    </row>
    <row r="213" spans="1:29">
      <c r="A213" t="s">
        <v>883</v>
      </c>
      <c r="B213" t="s">
        <v>884</v>
      </c>
      <c r="C213" t="s">
        <v>885</v>
      </c>
      <c r="D213" t="s">
        <v>886</v>
      </c>
      <c r="E213" t="s">
        <v>887</v>
      </c>
      <c r="F213" t="e">
        <v>#N/A</v>
      </c>
      <c r="G213" t="e">
        <v>#N/A</v>
      </c>
      <c r="H213">
        <v>24.753914305332234</v>
      </c>
      <c r="I213">
        <v>24.317867390287891</v>
      </c>
      <c r="J213">
        <v>25.079429857779346</v>
      </c>
      <c r="K213">
        <f t="shared" si="12"/>
        <v>24.717070517799822</v>
      </c>
      <c r="L213">
        <v>25.823211347432419</v>
      </c>
      <c r="M213">
        <v>25.733901849625056</v>
      </c>
      <c r="N213">
        <v>25.648294961830018</v>
      </c>
      <c r="O213">
        <f t="shared" si="13"/>
        <v>25.735136052962499</v>
      </c>
      <c r="P213">
        <v>25.586940822750972</v>
      </c>
      <c r="Q213">
        <v>26.080086667599911</v>
      </c>
      <c r="R213">
        <v>25.278653301342612</v>
      </c>
      <c r="S213">
        <f t="shared" si="14"/>
        <v>25.648560263897831</v>
      </c>
      <c r="T213">
        <v>25.616113888411729</v>
      </c>
      <c r="U213">
        <v>25.635006087272391</v>
      </c>
      <c r="V213">
        <v>25.606756862861445</v>
      </c>
      <c r="W213">
        <f t="shared" si="15"/>
        <v>25.619292279515189</v>
      </c>
      <c r="X213">
        <v>1.0180655351626768</v>
      </c>
      <c r="Y213">
        <v>1.9651185909903439</v>
      </c>
      <c r="Z213">
        <v>2.9267984382641998E-2</v>
      </c>
      <c r="AA213">
        <v>4.2720573131316351E-2</v>
      </c>
      <c r="AB213">
        <v>-0.90222176171536717</v>
      </c>
      <c r="AC213">
        <v>1.823449853100982</v>
      </c>
    </row>
    <row r="214" spans="1:29">
      <c r="A214" t="s">
        <v>888</v>
      </c>
      <c r="B214" t="s">
        <v>888</v>
      </c>
      <c r="C214" t="s">
        <v>889</v>
      </c>
      <c r="D214" t="s">
        <v>890</v>
      </c>
      <c r="E214" t="s">
        <v>891</v>
      </c>
      <c r="F214" t="e">
        <v>#N/A</v>
      </c>
      <c r="G214" t="e">
        <v>#N/A</v>
      </c>
      <c r="H214">
        <v>27.879910169617364</v>
      </c>
      <c r="I214">
        <v>27.312248948341395</v>
      </c>
      <c r="J214">
        <v>26.854946721770887</v>
      </c>
      <c r="K214">
        <f t="shared" si="12"/>
        <v>27.349035279909884</v>
      </c>
      <c r="L214">
        <v>25.921116938200452</v>
      </c>
      <c r="M214">
        <v>26.044457180652156</v>
      </c>
      <c r="N214">
        <v>26.044457180652156</v>
      </c>
      <c r="O214">
        <f t="shared" si="13"/>
        <v>26.003343766501587</v>
      </c>
      <c r="P214">
        <v>26.023178706801691</v>
      </c>
      <c r="Q214">
        <v>26.145673209479245</v>
      </c>
      <c r="R214">
        <v>26.092464361516992</v>
      </c>
      <c r="S214">
        <f t="shared" si="14"/>
        <v>26.087105425932645</v>
      </c>
      <c r="T214">
        <v>26.284902977589194</v>
      </c>
      <c r="U214">
        <v>25.882056649782786</v>
      </c>
      <c r="V214">
        <v>26.453333398223652</v>
      </c>
      <c r="W214">
        <f t="shared" si="15"/>
        <v>26.20676434186521</v>
      </c>
      <c r="X214">
        <v>-1.3456915134082976</v>
      </c>
      <c r="Y214">
        <v>1.9644330592402601</v>
      </c>
      <c r="Z214">
        <v>-0.11965891593256472</v>
      </c>
      <c r="AA214">
        <v>0.27775206912808476</v>
      </c>
      <c r="AB214">
        <v>1.1422709380446747</v>
      </c>
      <c r="AC214">
        <v>1.542122049581043</v>
      </c>
    </row>
    <row r="215" spans="1:29">
      <c r="A215" t="s">
        <v>892</v>
      </c>
      <c r="B215" t="s">
        <v>893</v>
      </c>
      <c r="C215" t="s">
        <v>894</v>
      </c>
      <c r="D215" t="s">
        <v>27</v>
      </c>
      <c r="E215" t="s">
        <v>27</v>
      </c>
      <c r="F215" t="e">
        <v>#N/A</v>
      </c>
      <c r="G215" t="e">
        <v>#N/A</v>
      </c>
      <c r="H215">
        <v>28.417260085288863</v>
      </c>
      <c r="I215">
        <v>27.910782679829136</v>
      </c>
      <c r="J215">
        <v>27.214408189566541</v>
      </c>
      <c r="K215">
        <f t="shared" si="12"/>
        <v>27.847483651561515</v>
      </c>
      <c r="L215">
        <v>26.359292082659227</v>
      </c>
      <c r="M215">
        <v>26.070870559076472</v>
      </c>
      <c r="N215">
        <v>26.272113717687841</v>
      </c>
      <c r="O215">
        <f t="shared" si="13"/>
        <v>26.234092119807844</v>
      </c>
      <c r="P215">
        <v>26.321953911003877</v>
      </c>
      <c r="Q215">
        <v>26.397525131994652</v>
      </c>
      <c r="R215">
        <v>26.638193599292837</v>
      </c>
      <c r="S215">
        <f t="shared" si="14"/>
        <v>26.452557547430455</v>
      </c>
      <c r="T215">
        <v>26.467626104062077</v>
      </c>
      <c r="U215">
        <v>26.153791067876629</v>
      </c>
      <c r="V215">
        <v>26.20780426607314</v>
      </c>
      <c r="W215">
        <f t="shared" si="15"/>
        <v>26.276407146003947</v>
      </c>
      <c r="X215">
        <v>-1.6133915317536704</v>
      </c>
      <c r="Y215">
        <v>1.9638008969661445</v>
      </c>
      <c r="Z215">
        <v>0.17615040142650784</v>
      </c>
      <c r="AA215">
        <v>0.57722230931001606</v>
      </c>
      <c r="AB215">
        <v>1.5710765055575671</v>
      </c>
      <c r="AC215">
        <v>1.9122481334145376</v>
      </c>
    </row>
    <row r="216" spans="1:29">
      <c r="A216" t="s">
        <v>895</v>
      </c>
      <c r="B216" t="s">
        <v>896</v>
      </c>
      <c r="C216" t="s">
        <v>897</v>
      </c>
      <c r="D216" t="s">
        <v>56</v>
      </c>
      <c r="E216" t="s">
        <v>898</v>
      </c>
      <c r="F216" t="e">
        <v>#N/A</v>
      </c>
      <c r="G216" t="e">
        <v>#N/A</v>
      </c>
      <c r="H216">
        <v>27.346540035954217</v>
      </c>
      <c r="I216">
        <v>26.87151043042094</v>
      </c>
      <c r="J216">
        <v>26.18915246776216</v>
      </c>
      <c r="K216">
        <f t="shared" si="12"/>
        <v>26.802400978045771</v>
      </c>
      <c r="L216">
        <v>25.411543728864302</v>
      </c>
      <c r="M216">
        <v>24.569734644279432</v>
      </c>
      <c r="N216">
        <v>24.686922141468731</v>
      </c>
      <c r="O216">
        <f t="shared" si="13"/>
        <v>24.889400171537488</v>
      </c>
      <c r="P216">
        <v>25.735374046634018</v>
      </c>
      <c r="Q216">
        <v>25.902590340885194</v>
      </c>
      <c r="R216">
        <v>25.996619701176893</v>
      </c>
      <c r="S216">
        <f t="shared" si="14"/>
        <v>25.878194696232033</v>
      </c>
      <c r="T216">
        <v>25.409715421753379</v>
      </c>
      <c r="U216">
        <v>25.039422561122127</v>
      </c>
      <c r="V216">
        <v>25.441659692308971</v>
      </c>
      <c r="W216">
        <f t="shared" si="15"/>
        <v>25.296932558394825</v>
      </c>
      <c r="X216">
        <v>-1.9130008065082826</v>
      </c>
      <c r="Y216">
        <v>1.9598737142670501</v>
      </c>
      <c r="Z216">
        <v>0.58126213783720715</v>
      </c>
      <c r="AA216">
        <v>1.746788184753199</v>
      </c>
      <c r="AB216">
        <v>1.5054684196509456</v>
      </c>
      <c r="AC216">
        <v>1.857710539699285</v>
      </c>
    </row>
    <row r="217" spans="1:29">
      <c r="A217" t="s">
        <v>899</v>
      </c>
      <c r="B217" t="s">
        <v>899</v>
      </c>
      <c r="C217" t="s">
        <v>900</v>
      </c>
      <c r="D217" t="s">
        <v>83</v>
      </c>
      <c r="E217" t="s">
        <v>901</v>
      </c>
      <c r="F217" t="e">
        <v>#N/A</v>
      </c>
      <c r="G217" t="e">
        <v>#N/A</v>
      </c>
      <c r="H217">
        <v>29.139190095786315</v>
      </c>
      <c r="I217">
        <v>28.045293904711453</v>
      </c>
      <c r="J217">
        <v>27.476748469583338</v>
      </c>
      <c r="K217">
        <f t="shared" si="12"/>
        <v>28.220410823360368</v>
      </c>
      <c r="L217">
        <v>23.952482928856345</v>
      </c>
      <c r="M217">
        <v>25.484030853631239</v>
      </c>
      <c r="N217">
        <v>25.581264987773206</v>
      </c>
      <c r="O217">
        <f t="shared" si="13"/>
        <v>25.005926256753597</v>
      </c>
      <c r="P217">
        <v>25.684701678455642</v>
      </c>
      <c r="Q217">
        <v>24.776741187212831</v>
      </c>
      <c r="R217">
        <v>24.755844631517409</v>
      </c>
      <c r="S217">
        <f t="shared" si="14"/>
        <v>25.072429165728625</v>
      </c>
      <c r="T217">
        <v>25.394634918255594</v>
      </c>
      <c r="U217">
        <v>25.503813394382636</v>
      </c>
      <c r="V217">
        <v>26.119065313782098</v>
      </c>
      <c r="W217">
        <f t="shared" si="15"/>
        <v>25.672504542140107</v>
      </c>
      <c r="X217">
        <v>-3.214484566606771</v>
      </c>
      <c r="Y217">
        <v>1.9570279810151765</v>
      </c>
      <c r="Z217">
        <v>-0.6000753764114819</v>
      </c>
      <c r="AA217">
        <v>0.72194089935094152</v>
      </c>
      <c r="AB217">
        <v>2.5479062812202606</v>
      </c>
      <c r="AC217">
        <v>2.0442770852027654</v>
      </c>
    </row>
    <row r="218" spans="1:29">
      <c r="A218" t="s">
        <v>902</v>
      </c>
      <c r="B218" t="s">
        <v>903</v>
      </c>
      <c r="C218" t="s">
        <v>904</v>
      </c>
      <c r="D218" t="s">
        <v>27</v>
      </c>
      <c r="E218" t="s">
        <v>27</v>
      </c>
      <c r="F218" t="e">
        <v>#N/A</v>
      </c>
      <c r="G218" t="e">
        <v>#N/A</v>
      </c>
      <c r="H218">
        <v>25.479843354893944</v>
      </c>
      <c r="I218">
        <v>25.673777420623125</v>
      </c>
      <c r="J218">
        <v>25.874430042599801</v>
      </c>
      <c r="K218">
        <f t="shared" si="12"/>
        <v>25.676016939372289</v>
      </c>
      <c r="L218">
        <v>26.423055614609027</v>
      </c>
      <c r="M218">
        <v>26.257314301091981</v>
      </c>
      <c r="N218">
        <v>26.17078853066737</v>
      </c>
      <c r="O218">
        <f t="shared" si="13"/>
        <v>26.283719482122791</v>
      </c>
      <c r="P218">
        <v>26.266067384447624</v>
      </c>
      <c r="Q218">
        <v>26.38942537308456</v>
      </c>
      <c r="R218">
        <v>26.503868368449055</v>
      </c>
      <c r="S218">
        <f t="shared" si="14"/>
        <v>26.386453708660412</v>
      </c>
      <c r="T218">
        <v>26.394451325784871</v>
      </c>
      <c r="U218">
        <v>26.284902977589194</v>
      </c>
      <c r="V218">
        <v>26.351987418412254</v>
      </c>
      <c r="W218">
        <f t="shared" si="15"/>
        <v>26.343780573928772</v>
      </c>
      <c r="X218">
        <v>0.60770254275050206</v>
      </c>
      <c r="Y218">
        <v>1.9568457896784519</v>
      </c>
      <c r="Z218">
        <v>4.2673134731639806E-2</v>
      </c>
      <c r="AA218">
        <v>0.21962136472192523</v>
      </c>
      <c r="AB218">
        <v>-0.6677636345564828</v>
      </c>
      <c r="AC218">
        <v>2.3143182503811284</v>
      </c>
    </row>
    <row r="219" spans="1:29">
      <c r="A219" t="s">
        <v>905</v>
      </c>
      <c r="B219" t="s">
        <v>906</v>
      </c>
      <c r="C219" t="s">
        <v>907</v>
      </c>
      <c r="D219" t="s">
        <v>27</v>
      </c>
      <c r="E219" t="s">
        <v>27</v>
      </c>
      <c r="F219" t="e">
        <v>#N/A</v>
      </c>
      <c r="G219" t="e">
        <v>#N/A</v>
      </c>
      <c r="H219">
        <v>26.166178237568008</v>
      </c>
      <c r="I219">
        <v>24.86498450197276</v>
      </c>
      <c r="J219">
        <v>25.131055047679713</v>
      </c>
      <c r="K219">
        <f t="shared" si="12"/>
        <v>25.387405929073495</v>
      </c>
      <c r="L219">
        <v>22.792306056344358</v>
      </c>
      <c r="M219">
        <v>22.523051734584584</v>
      </c>
      <c r="N219">
        <v>23.698979589248509</v>
      </c>
      <c r="O219">
        <f t="shared" si="13"/>
        <v>23.004779126725818</v>
      </c>
      <c r="P219">
        <v>23.127003613176736</v>
      </c>
      <c r="Q219">
        <v>23.075887474316705</v>
      </c>
      <c r="R219">
        <v>23.619112508695348</v>
      </c>
      <c r="S219">
        <f t="shared" si="14"/>
        <v>23.274001198729596</v>
      </c>
      <c r="T219">
        <v>23.758808188945419</v>
      </c>
      <c r="U219">
        <v>22.616104152911237</v>
      </c>
      <c r="V219">
        <v>21.279990046311401</v>
      </c>
      <c r="W219">
        <f t="shared" si="15"/>
        <v>22.551634129389353</v>
      </c>
      <c r="X219">
        <v>-2.3826268023476764</v>
      </c>
      <c r="Y219">
        <v>1.9558680742426493</v>
      </c>
      <c r="Z219">
        <v>0.72236706934024397</v>
      </c>
      <c r="AA219">
        <v>0.41739844445747554</v>
      </c>
      <c r="AB219">
        <v>2.8357717996841423</v>
      </c>
      <c r="AC219">
        <v>1.589222879630052</v>
      </c>
    </row>
    <row r="220" spans="1:29">
      <c r="A220" t="s">
        <v>908</v>
      </c>
      <c r="B220" t="s">
        <v>908</v>
      </c>
      <c r="C220" t="s">
        <v>909</v>
      </c>
      <c r="D220" t="s">
        <v>740</v>
      </c>
      <c r="E220" t="s">
        <v>636</v>
      </c>
      <c r="F220" t="e">
        <v>#N/A</v>
      </c>
      <c r="G220" t="e">
        <v>#N/A</v>
      </c>
      <c r="H220">
        <v>28.952032197145229</v>
      </c>
      <c r="I220">
        <v>28.47624300391605</v>
      </c>
      <c r="J220">
        <v>27.615682271889412</v>
      </c>
      <c r="K220">
        <f t="shared" si="12"/>
        <v>28.347985824316897</v>
      </c>
      <c r="L220">
        <v>26.638193599292837</v>
      </c>
      <c r="M220">
        <v>26.56606152306362</v>
      </c>
      <c r="N220">
        <v>26.597110162666169</v>
      </c>
      <c r="O220">
        <f t="shared" si="13"/>
        <v>26.600455095007543</v>
      </c>
      <c r="P220">
        <v>26.79629014299066</v>
      </c>
      <c r="Q220">
        <v>26.729127431868061</v>
      </c>
      <c r="R220">
        <v>26.660477118446636</v>
      </c>
      <c r="S220">
        <f t="shared" si="14"/>
        <v>26.728631564435119</v>
      </c>
      <c r="T220">
        <v>26.838922830187069</v>
      </c>
      <c r="U220">
        <v>26.799024552540633</v>
      </c>
      <c r="V220">
        <v>26.806982233069562</v>
      </c>
      <c r="W220">
        <f t="shared" si="15"/>
        <v>26.814976538599087</v>
      </c>
      <c r="X220">
        <v>-1.7475307293093536</v>
      </c>
      <c r="Y220">
        <v>1.9530888470244909</v>
      </c>
      <c r="Z220">
        <v>-8.6344974163967692E-2</v>
      </c>
      <c r="AA220">
        <v>0.98587718175828176</v>
      </c>
      <c r="AB220">
        <v>1.5330092857178101</v>
      </c>
      <c r="AC220">
        <v>1.7626048427922223</v>
      </c>
    </row>
    <row r="221" spans="1:29">
      <c r="A221" t="s">
        <v>910</v>
      </c>
      <c r="B221" t="s">
        <v>911</v>
      </c>
      <c r="C221" t="s">
        <v>912</v>
      </c>
      <c r="D221" t="s">
        <v>913</v>
      </c>
      <c r="E221" t="s">
        <v>914</v>
      </c>
      <c r="F221" t="s">
        <v>71</v>
      </c>
      <c r="G221" t="s">
        <v>915</v>
      </c>
      <c r="H221">
        <v>26.16799664769454</v>
      </c>
      <c r="I221">
        <v>26.507852400315361</v>
      </c>
      <c r="J221">
        <v>27.160391473615579</v>
      </c>
      <c r="K221">
        <f t="shared" si="12"/>
        <v>26.61208017387516</v>
      </c>
      <c r="L221">
        <v>28.238571734425587</v>
      </c>
      <c r="M221">
        <v>27.806571770931111</v>
      </c>
      <c r="N221">
        <v>28.031014867275957</v>
      </c>
      <c r="O221">
        <f t="shared" si="13"/>
        <v>28.025386124210883</v>
      </c>
      <c r="P221">
        <v>27.898657224245351</v>
      </c>
      <c r="Q221">
        <v>28.169645162710136</v>
      </c>
      <c r="R221">
        <v>28.169645162710136</v>
      </c>
      <c r="S221">
        <f t="shared" si="14"/>
        <v>28.079315849888541</v>
      </c>
      <c r="T221">
        <v>28.172286792973665</v>
      </c>
      <c r="U221">
        <v>27.74505712165865</v>
      </c>
      <c r="V221">
        <v>27.74505712165865</v>
      </c>
      <c r="W221">
        <f t="shared" si="15"/>
        <v>27.887467012096987</v>
      </c>
      <c r="X221">
        <v>1.4133059503357224</v>
      </c>
      <c r="Y221">
        <v>1.9528413636488189</v>
      </c>
      <c r="Z221">
        <v>0.19184883779155371</v>
      </c>
      <c r="AA221">
        <v>0.49648054072255021</v>
      </c>
      <c r="AB221">
        <v>-1.2753868382218272</v>
      </c>
      <c r="AC221">
        <v>1.7686348192829402</v>
      </c>
    </row>
    <row r="222" spans="1:29">
      <c r="A222" t="s">
        <v>916</v>
      </c>
      <c r="B222" t="s">
        <v>917</v>
      </c>
      <c r="C222" t="s">
        <v>918</v>
      </c>
      <c r="D222" t="s">
        <v>919</v>
      </c>
      <c r="E222" t="s">
        <v>920</v>
      </c>
      <c r="F222" t="e">
        <v>#N/A</v>
      </c>
      <c r="G222" t="e">
        <v>#N/A</v>
      </c>
      <c r="H222">
        <v>28.886196730966404</v>
      </c>
      <c r="I222">
        <v>27.771799853835176</v>
      </c>
      <c r="J222">
        <v>26.15911537823753</v>
      </c>
      <c r="K222">
        <f t="shared" si="12"/>
        <v>27.605703987679703</v>
      </c>
      <c r="L222">
        <v>24.080028635147951</v>
      </c>
      <c r="M222">
        <v>21.260952197125224</v>
      </c>
      <c r="N222">
        <v>21.853833433586981</v>
      </c>
      <c r="O222">
        <f t="shared" si="13"/>
        <v>22.398271421953385</v>
      </c>
      <c r="P222">
        <v>23.344974355243991</v>
      </c>
      <c r="Q222">
        <v>23.992880473428958</v>
      </c>
      <c r="R222">
        <v>23.254931828634483</v>
      </c>
      <c r="S222">
        <f t="shared" si="14"/>
        <v>23.530928885769143</v>
      </c>
      <c r="T222">
        <v>23.849433145466094</v>
      </c>
      <c r="U222">
        <v>22.792306056344358</v>
      </c>
      <c r="V222">
        <v>22.022709058501679</v>
      </c>
      <c r="W222">
        <f t="shared" si="15"/>
        <v>22.888149420104043</v>
      </c>
      <c r="X222">
        <v>-5.2074325657263181</v>
      </c>
      <c r="Y222">
        <v>1.9524571114282341</v>
      </c>
      <c r="Z222">
        <v>0.64277946566510025</v>
      </c>
      <c r="AA222">
        <v>0.48328468173450934</v>
      </c>
      <c r="AB222">
        <v>4.7175545675756609</v>
      </c>
      <c r="AC222">
        <v>2.1111431084492596</v>
      </c>
    </row>
    <row r="223" spans="1:29">
      <c r="A223" t="s">
        <v>921</v>
      </c>
      <c r="B223" t="s">
        <v>922</v>
      </c>
      <c r="C223" t="s">
        <v>923</v>
      </c>
      <c r="D223" t="s">
        <v>27</v>
      </c>
      <c r="E223" t="s">
        <v>27</v>
      </c>
      <c r="F223" t="e">
        <v>#N/A</v>
      </c>
      <c r="G223" t="e">
        <v>#N/A</v>
      </c>
      <c r="H223">
        <v>24.417583671976733</v>
      </c>
      <c r="I223">
        <v>24.770010563392514</v>
      </c>
      <c r="J223">
        <v>24.695668686325604</v>
      </c>
      <c r="K223">
        <f t="shared" si="12"/>
        <v>24.627754307231616</v>
      </c>
      <c r="L223">
        <v>25.192848017157925</v>
      </c>
      <c r="M223">
        <v>25.05913137723152</v>
      </c>
      <c r="N223">
        <v>25.250489581636703</v>
      </c>
      <c r="O223">
        <f t="shared" si="13"/>
        <v>25.167489658675382</v>
      </c>
      <c r="P223">
        <v>23.695588434673777</v>
      </c>
      <c r="Q223">
        <v>25.599903792700321</v>
      </c>
      <c r="R223">
        <v>25.494715070958833</v>
      </c>
      <c r="S223">
        <f t="shared" si="14"/>
        <v>24.93006909944431</v>
      </c>
      <c r="T223">
        <v>25.623131884507604</v>
      </c>
      <c r="U223">
        <v>25.647001160325033</v>
      </c>
      <c r="V223">
        <v>24.110459358141526</v>
      </c>
      <c r="W223">
        <f t="shared" si="15"/>
        <v>25.12686413432472</v>
      </c>
      <c r="X223">
        <v>0.53973535144376683</v>
      </c>
      <c r="Y223">
        <v>1.948732830178056</v>
      </c>
      <c r="Z223">
        <v>-0.1967950348804095</v>
      </c>
      <c r="AA223">
        <v>8.7339400009265211E-2</v>
      </c>
      <c r="AB223">
        <v>-0.49910982709310403</v>
      </c>
      <c r="AC223">
        <v>0.40778237893958141</v>
      </c>
    </row>
    <row r="224" spans="1:29">
      <c r="A224" t="s">
        <v>924</v>
      </c>
      <c r="B224" t="s">
        <v>925</v>
      </c>
      <c r="C224" t="s">
        <v>926</v>
      </c>
      <c r="D224" t="s">
        <v>927</v>
      </c>
      <c r="E224" t="s">
        <v>928</v>
      </c>
      <c r="F224" t="e">
        <v>#N/A</v>
      </c>
      <c r="G224" t="e">
        <v>#N/A</v>
      </c>
      <c r="H224">
        <v>28.727463242934416</v>
      </c>
      <c r="I224">
        <v>28.747340442135904</v>
      </c>
      <c r="J224">
        <v>28.776146970248572</v>
      </c>
      <c r="K224">
        <f t="shared" si="12"/>
        <v>28.750316885106297</v>
      </c>
      <c r="L224">
        <v>28.561319074676248</v>
      </c>
      <c r="M224">
        <v>28.627348952394399</v>
      </c>
      <c r="N224">
        <v>28.485960905646621</v>
      </c>
      <c r="O224">
        <f t="shared" si="13"/>
        <v>28.558209644239088</v>
      </c>
      <c r="P224">
        <v>28.697840709274569</v>
      </c>
      <c r="Q224">
        <v>28.670494768699339</v>
      </c>
      <c r="R224">
        <v>28.771754412964583</v>
      </c>
      <c r="S224">
        <f t="shared" si="14"/>
        <v>28.713363296979498</v>
      </c>
      <c r="T224">
        <v>28.653493847238483</v>
      </c>
      <c r="U224">
        <v>28.588260294979463</v>
      </c>
      <c r="V224">
        <v>28.566962778005692</v>
      </c>
      <c r="W224">
        <f t="shared" si="15"/>
        <v>28.602905640074543</v>
      </c>
      <c r="X224">
        <v>-0.19210724086720887</v>
      </c>
      <c r="Y224">
        <v>1.9472315100089361</v>
      </c>
      <c r="Z224">
        <v>0.11045765690495557</v>
      </c>
      <c r="AA224">
        <v>1.2973283647919149</v>
      </c>
      <c r="AB224">
        <v>0.14741124503175485</v>
      </c>
      <c r="AC224">
        <v>2.1183622744985331</v>
      </c>
    </row>
    <row r="225" spans="1:29">
      <c r="A225" t="s">
        <v>929</v>
      </c>
      <c r="B225" t="s">
        <v>930</v>
      </c>
      <c r="C225" t="s">
        <v>931</v>
      </c>
      <c r="D225" t="s">
        <v>932</v>
      </c>
      <c r="E225" t="s">
        <v>933</v>
      </c>
      <c r="F225" t="e">
        <v>#N/A</v>
      </c>
      <c r="G225" t="e">
        <v>#N/A</v>
      </c>
      <c r="H225">
        <v>26.337526761663316</v>
      </c>
      <c r="I225">
        <v>26.125435537570471</v>
      </c>
      <c r="J225">
        <v>27.105135493774227</v>
      </c>
      <c r="K225">
        <f t="shared" si="12"/>
        <v>26.522699264336001</v>
      </c>
      <c r="L225">
        <v>27.926669436724797</v>
      </c>
      <c r="M225">
        <v>27.749972351089408</v>
      </c>
      <c r="N225">
        <v>27.93662259803828</v>
      </c>
      <c r="O225">
        <f t="shared" si="13"/>
        <v>27.871088128617497</v>
      </c>
      <c r="P225">
        <v>28.176601278233065</v>
      </c>
      <c r="Q225">
        <v>27.556804046877858</v>
      </c>
      <c r="R225">
        <v>27.738219298359841</v>
      </c>
      <c r="S225">
        <f t="shared" si="14"/>
        <v>27.823874874490254</v>
      </c>
      <c r="T225">
        <v>27.499570095441133</v>
      </c>
      <c r="U225">
        <v>27.579670213505214</v>
      </c>
      <c r="V225">
        <v>27.489372014935611</v>
      </c>
      <c r="W225">
        <f t="shared" si="15"/>
        <v>27.522870774627318</v>
      </c>
      <c r="X225">
        <v>1.3483888642814961</v>
      </c>
      <c r="Y225">
        <v>1.9455884137520751</v>
      </c>
      <c r="Z225">
        <v>0.30100409986293641</v>
      </c>
      <c r="AA225">
        <v>0.74175596405578847</v>
      </c>
      <c r="AB225">
        <v>-1.0001715102913167</v>
      </c>
      <c r="AC225">
        <v>1.5423319939924325</v>
      </c>
    </row>
    <row r="226" spans="1:29">
      <c r="A226" t="s">
        <v>934</v>
      </c>
      <c r="B226" t="s">
        <v>935</v>
      </c>
      <c r="C226" t="s">
        <v>936</v>
      </c>
      <c r="D226" t="s">
        <v>27</v>
      </c>
      <c r="E226" t="s">
        <v>937</v>
      </c>
      <c r="F226" t="e">
        <v>#N/A</v>
      </c>
      <c r="G226" t="e">
        <v>#N/A</v>
      </c>
      <c r="H226">
        <v>28.09704168176518</v>
      </c>
      <c r="I226">
        <v>27.216745444773835</v>
      </c>
      <c r="J226">
        <v>26.251981778718939</v>
      </c>
      <c r="K226">
        <f t="shared" si="12"/>
        <v>27.188589635085986</v>
      </c>
      <c r="L226">
        <v>23.781176401942162</v>
      </c>
      <c r="M226">
        <v>22.34795837529067</v>
      </c>
      <c r="N226">
        <v>20.321777913943052</v>
      </c>
      <c r="O226">
        <f t="shared" si="13"/>
        <v>22.150304230391964</v>
      </c>
      <c r="P226">
        <v>24.123763591132857</v>
      </c>
      <c r="Q226">
        <v>23.303814244862433</v>
      </c>
      <c r="R226">
        <v>23.457271723613772</v>
      </c>
      <c r="S226">
        <f t="shared" si="14"/>
        <v>23.628283186536354</v>
      </c>
      <c r="T226">
        <v>23.237437032094395</v>
      </c>
      <c r="U226">
        <v>23.361762805738064</v>
      </c>
      <c r="V226">
        <v>23.383056202551973</v>
      </c>
      <c r="W226">
        <f t="shared" si="15"/>
        <v>23.327418680128144</v>
      </c>
      <c r="X226">
        <v>-5.0382854046940224</v>
      </c>
      <c r="Y226">
        <v>1.9437201943748859</v>
      </c>
      <c r="Z226">
        <v>0.30086450640821027</v>
      </c>
      <c r="AA226">
        <v>0.51621701904236006</v>
      </c>
      <c r="AB226">
        <v>3.8611709549578421</v>
      </c>
      <c r="AC226">
        <v>2.7097400411108756</v>
      </c>
    </row>
    <row r="227" spans="1:29">
      <c r="A227" t="s">
        <v>938</v>
      </c>
      <c r="B227" t="s">
        <v>939</v>
      </c>
      <c r="C227" t="s">
        <v>940</v>
      </c>
      <c r="D227" t="s">
        <v>941</v>
      </c>
      <c r="E227" t="s">
        <v>942</v>
      </c>
      <c r="F227" t="e">
        <v>#N/A</v>
      </c>
      <c r="G227" t="e">
        <v>#N/A</v>
      </c>
      <c r="H227">
        <v>25.143922873400118</v>
      </c>
      <c r="I227">
        <v>25.326436777302732</v>
      </c>
      <c r="J227">
        <v>25.661910993985817</v>
      </c>
      <c r="K227">
        <f t="shared" si="12"/>
        <v>25.377423548229554</v>
      </c>
      <c r="L227">
        <v>26.118264848210952</v>
      </c>
      <c r="M227">
        <v>26.087690135476986</v>
      </c>
      <c r="N227">
        <v>25.99469472169778</v>
      </c>
      <c r="O227">
        <f t="shared" si="13"/>
        <v>26.066883235128572</v>
      </c>
      <c r="P227">
        <v>25.80674122465733</v>
      </c>
      <c r="Q227">
        <v>25.856012326287964</v>
      </c>
      <c r="R227">
        <v>25.921116938200452</v>
      </c>
      <c r="S227">
        <f t="shared" si="14"/>
        <v>25.861290163048583</v>
      </c>
      <c r="T227">
        <v>25.774346251243873</v>
      </c>
      <c r="U227">
        <v>26.113355434762454</v>
      </c>
      <c r="V227">
        <v>26.258593535472073</v>
      </c>
      <c r="W227">
        <f t="shared" si="15"/>
        <v>26.048765073826132</v>
      </c>
      <c r="X227">
        <v>0.68945968689901704</v>
      </c>
      <c r="Y227">
        <v>1.9371131034583007</v>
      </c>
      <c r="Z227">
        <v>-0.1874749107775493</v>
      </c>
      <c r="AA227">
        <v>0.56558183046214583</v>
      </c>
      <c r="AB227">
        <v>-0.67134152559657778</v>
      </c>
      <c r="AC227">
        <v>1.4891538406565783</v>
      </c>
    </row>
    <row r="228" spans="1:29">
      <c r="A228" t="s">
        <v>943</v>
      </c>
      <c r="B228" t="s">
        <v>944</v>
      </c>
      <c r="C228" t="s">
        <v>945</v>
      </c>
      <c r="D228" t="s">
        <v>946</v>
      </c>
      <c r="E228" t="s">
        <v>27</v>
      </c>
      <c r="F228" t="e">
        <v>#N/A</v>
      </c>
      <c r="G228" t="e">
        <v>#N/A</v>
      </c>
      <c r="H228">
        <v>26.301798391691488</v>
      </c>
      <c r="I228">
        <v>25.903939125587325</v>
      </c>
      <c r="J228">
        <v>24.950959641718381</v>
      </c>
      <c r="K228">
        <f t="shared" si="12"/>
        <v>25.718899052999063</v>
      </c>
      <c r="L228">
        <v>21.962871087491465</v>
      </c>
      <c r="M228">
        <v>23.773917898180994</v>
      </c>
      <c r="N228">
        <v>22.683899215899952</v>
      </c>
      <c r="O228">
        <f t="shared" si="13"/>
        <v>22.806896067190806</v>
      </c>
      <c r="P228">
        <v>23.41571905599983</v>
      </c>
      <c r="Q228">
        <v>22.818645108362038</v>
      </c>
      <c r="R228">
        <v>23.201797081139375</v>
      </c>
      <c r="S228">
        <f t="shared" si="14"/>
        <v>23.145387081833746</v>
      </c>
      <c r="T228">
        <v>22.43140859795837</v>
      </c>
      <c r="U228">
        <v>22.110316621472744</v>
      </c>
      <c r="V228">
        <v>23.873929524960747</v>
      </c>
      <c r="W228">
        <f t="shared" si="15"/>
        <v>22.805218248130618</v>
      </c>
      <c r="X228">
        <v>-2.9120029858082574</v>
      </c>
      <c r="Y228">
        <v>1.9326071054669014</v>
      </c>
      <c r="Z228">
        <v>0.34016883370312812</v>
      </c>
      <c r="AA228">
        <v>0.23460261350885817</v>
      </c>
      <c r="AB228">
        <v>2.9136808048684451</v>
      </c>
      <c r="AC228">
        <v>1.9051637178320902</v>
      </c>
    </row>
    <row r="229" spans="1:29">
      <c r="A229" t="s">
        <v>947</v>
      </c>
      <c r="B229" t="s">
        <v>947</v>
      </c>
      <c r="C229" t="s">
        <v>948</v>
      </c>
      <c r="D229" t="s">
        <v>949</v>
      </c>
      <c r="E229" t="s">
        <v>950</v>
      </c>
      <c r="F229" t="e">
        <v>#N/A</v>
      </c>
      <c r="G229" t="e">
        <v>#N/A</v>
      </c>
      <c r="H229">
        <v>27.893990243702458</v>
      </c>
      <c r="I229">
        <v>26.790065508590118</v>
      </c>
      <c r="J229">
        <v>26.09901626184713</v>
      </c>
      <c r="K229">
        <f t="shared" si="12"/>
        <v>26.927690671379903</v>
      </c>
      <c r="L229">
        <v>24.206740804990915</v>
      </c>
      <c r="M229">
        <v>24.716229130798748</v>
      </c>
      <c r="N229">
        <v>24.650821422993641</v>
      </c>
      <c r="O229">
        <f t="shared" si="13"/>
        <v>24.524597119594436</v>
      </c>
      <c r="P229">
        <v>23.723942543826652</v>
      </c>
      <c r="Q229">
        <v>25.037240473778095</v>
      </c>
      <c r="R229">
        <v>24.813965350412598</v>
      </c>
      <c r="S229">
        <f t="shared" si="14"/>
        <v>24.525049456005785</v>
      </c>
      <c r="T229">
        <v>23.911077959715541</v>
      </c>
      <c r="U229">
        <v>24.993384953759968</v>
      </c>
      <c r="V229">
        <v>24.47714310835687</v>
      </c>
      <c r="W229">
        <f t="shared" si="15"/>
        <v>24.460535340610793</v>
      </c>
      <c r="X229">
        <v>-2.4030935517854672</v>
      </c>
      <c r="Y229">
        <v>1.9307567087129329</v>
      </c>
      <c r="Z229">
        <v>6.4514115394992189E-2</v>
      </c>
      <c r="AA229">
        <v>4.2951947610152579E-2</v>
      </c>
      <c r="AB229">
        <v>2.4671553307691099</v>
      </c>
      <c r="AC229">
        <v>1.8106990690037661</v>
      </c>
    </row>
    <row r="230" spans="1:29">
      <c r="A230" t="s">
        <v>951</v>
      </c>
      <c r="B230" t="s">
        <v>952</v>
      </c>
      <c r="C230" t="s">
        <v>953</v>
      </c>
      <c r="D230" t="s">
        <v>27</v>
      </c>
      <c r="E230" t="s">
        <v>27</v>
      </c>
      <c r="F230" t="e">
        <v>#N/A</v>
      </c>
      <c r="G230" t="e">
        <v>#N/A</v>
      </c>
      <c r="H230">
        <v>27.988875261282441</v>
      </c>
      <c r="I230">
        <v>26.687044482139303</v>
      </c>
      <c r="J230">
        <v>26.1631238048334</v>
      </c>
      <c r="K230">
        <f t="shared" si="12"/>
        <v>26.946347849418384</v>
      </c>
      <c r="L230">
        <v>24.45463992953184</v>
      </c>
      <c r="M230">
        <v>24.162604940874932</v>
      </c>
      <c r="N230">
        <v>24.741479968953371</v>
      </c>
      <c r="O230">
        <f t="shared" si="13"/>
        <v>24.452908279786715</v>
      </c>
      <c r="P230">
        <v>24.854814646087458</v>
      </c>
      <c r="Q230">
        <v>25.46294709818525</v>
      </c>
      <c r="R230">
        <v>24.710713712141128</v>
      </c>
      <c r="S230">
        <f t="shared" si="14"/>
        <v>25.009491818804616</v>
      </c>
      <c r="T230">
        <v>25.072360606637265</v>
      </c>
      <c r="U230">
        <v>25.231122026806887</v>
      </c>
      <c r="V230">
        <v>24.392838832317491</v>
      </c>
      <c r="W230">
        <f t="shared" si="15"/>
        <v>24.898773821920546</v>
      </c>
      <c r="X230">
        <v>-2.4934395696316685</v>
      </c>
      <c r="Y230">
        <v>1.9289599075560881</v>
      </c>
      <c r="Z230">
        <v>0.11071799688406969</v>
      </c>
      <c r="AA230">
        <v>0.11660525964332959</v>
      </c>
      <c r="AB230">
        <v>2.0475740274978378</v>
      </c>
      <c r="AC230">
        <v>1.5679519775708199</v>
      </c>
    </row>
    <row r="231" spans="1:29">
      <c r="A231" t="s">
        <v>954</v>
      </c>
      <c r="B231" t="s">
        <v>955</v>
      </c>
      <c r="C231" t="s">
        <v>956</v>
      </c>
      <c r="D231" t="s">
        <v>27</v>
      </c>
      <c r="E231" t="s">
        <v>957</v>
      </c>
      <c r="F231" t="e">
        <v>#N/A</v>
      </c>
      <c r="G231" t="e">
        <v>#N/A</v>
      </c>
      <c r="H231">
        <v>30.497224181960281</v>
      </c>
      <c r="I231">
        <v>29.653507312359377</v>
      </c>
      <c r="J231">
        <v>28.977462521780151</v>
      </c>
      <c r="K231">
        <f t="shared" si="12"/>
        <v>29.709398005366605</v>
      </c>
      <c r="L231">
        <v>27.767284200261773</v>
      </c>
      <c r="M231">
        <v>27.822403370629683</v>
      </c>
      <c r="N231">
        <v>27.741842021843237</v>
      </c>
      <c r="O231">
        <f t="shared" si="13"/>
        <v>27.777176530911564</v>
      </c>
      <c r="P231">
        <v>27.814618857734136</v>
      </c>
      <c r="Q231">
        <v>27.905831790566605</v>
      </c>
      <c r="R231">
        <v>27.728696614854723</v>
      </c>
      <c r="S231">
        <f t="shared" si="14"/>
        <v>27.816382421051824</v>
      </c>
      <c r="T231">
        <v>27.863498094473201</v>
      </c>
      <c r="U231">
        <v>27.879910169617364</v>
      </c>
      <c r="V231">
        <v>27.822403370629683</v>
      </c>
      <c r="W231">
        <f t="shared" si="15"/>
        <v>27.855270544906748</v>
      </c>
      <c r="X231">
        <v>-1.9322214744550408</v>
      </c>
      <c r="Y231">
        <v>1.9283954664515588</v>
      </c>
      <c r="Z231">
        <v>-3.8888123854924572E-2</v>
      </c>
      <c r="AA231">
        <v>0.29181457938226851</v>
      </c>
      <c r="AB231">
        <v>1.854127460459857</v>
      </c>
      <c r="AC231">
        <v>1.8684750713321443</v>
      </c>
    </row>
    <row r="232" spans="1:29">
      <c r="A232" t="s">
        <v>958</v>
      </c>
      <c r="B232" t="s">
        <v>959</v>
      </c>
      <c r="C232" t="s">
        <v>960</v>
      </c>
      <c r="D232" t="s">
        <v>600</v>
      </c>
      <c r="E232" t="s">
        <v>27</v>
      </c>
      <c r="F232" t="e">
        <v>#N/A</v>
      </c>
      <c r="G232" t="e">
        <v>#N/A</v>
      </c>
      <c r="H232">
        <v>27.024216310914326</v>
      </c>
      <c r="I232">
        <v>26.722434039356443</v>
      </c>
      <c r="J232">
        <v>25.735374046634018</v>
      </c>
      <c r="K232">
        <f t="shared" si="12"/>
        <v>26.494008132301598</v>
      </c>
      <c r="L232">
        <v>24.694192303502536</v>
      </c>
      <c r="M232">
        <v>24.427687011104453</v>
      </c>
      <c r="N232">
        <v>24.918604178991544</v>
      </c>
      <c r="O232">
        <f t="shared" si="13"/>
        <v>24.680161164532844</v>
      </c>
      <c r="P232">
        <v>24.990272076928218</v>
      </c>
      <c r="Q232">
        <v>25.203187801633643</v>
      </c>
      <c r="R232">
        <v>25.518309111619825</v>
      </c>
      <c r="S232">
        <f t="shared" si="14"/>
        <v>25.237256330060561</v>
      </c>
      <c r="T232">
        <v>25.014004382279271</v>
      </c>
      <c r="U232">
        <v>25.121319343672383</v>
      </c>
      <c r="V232">
        <v>25.304301656805972</v>
      </c>
      <c r="W232">
        <f t="shared" si="15"/>
        <v>25.146541794252542</v>
      </c>
      <c r="X232">
        <v>-1.8138469677687539</v>
      </c>
      <c r="Y232">
        <v>1.9249035202165534</v>
      </c>
      <c r="Z232">
        <v>9.0714535808018582E-2</v>
      </c>
      <c r="AA232">
        <v>0.19928441443461598</v>
      </c>
      <c r="AB232">
        <v>1.3474663380490561</v>
      </c>
      <c r="AC232">
        <v>1.5573628287992933</v>
      </c>
    </row>
    <row r="233" spans="1:29">
      <c r="A233" t="s">
        <v>961</v>
      </c>
      <c r="B233" t="s">
        <v>962</v>
      </c>
      <c r="C233" t="s">
        <v>963</v>
      </c>
      <c r="D233" t="s">
        <v>964</v>
      </c>
      <c r="E233" t="s">
        <v>27</v>
      </c>
      <c r="F233" t="e">
        <v>#N/A</v>
      </c>
      <c r="G233" t="e">
        <v>#N/A</v>
      </c>
      <c r="H233">
        <v>24.070362014940745</v>
      </c>
      <c r="I233">
        <v>25.100601202900648</v>
      </c>
      <c r="J233">
        <v>24.014853059076046</v>
      </c>
      <c r="K233">
        <f t="shared" si="12"/>
        <v>24.395272092305813</v>
      </c>
      <c r="L233">
        <v>19.949369868818689</v>
      </c>
      <c r="M233">
        <v>21.971501820776435</v>
      </c>
      <c r="N233">
        <v>21.717949334533547</v>
      </c>
      <c r="O233">
        <f t="shared" si="13"/>
        <v>21.212940341376225</v>
      </c>
      <c r="P233">
        <v>24.664275816146674</v>
      </c>
      <c r="Q233">
        <v>21.07399347394206</v>
      </c>
      <c r="R233">
        <v>19.406669480372614</v>
      </c>
      <c r="S233">
        <f t="shared" si="14"/>
        <v>21.714979590153785</v>
      </c>
      <c r="T233">
        <v>22.942955170744565</v>
      </c>
      <c r="U233">
        <v>25.75097426915929</v>
      </c>
      <c r="V233">
        <v>26.239533468007625</v>
      </c>
      <c r="W233">
        <f t="shared" si="15"/>
        <v>24.977820969303824</v>
      </c>
      <c r="X233">
        <v>-3.1823317509295883</v>
      </c>
      <c r="Y233">
        <v>1.9236134697637515</v>
      </c>
      <c r="Z233">
        <v>-3.2628413791500392</v>
      </c>
      <c r="AA233">
        <v>0.81154103863841065</v>
      </c>
      <c r="AB233">
        <v>-0.58254887699801117</v>
      </c>
      <c r="AC233">
        <v>0.2074995410742945</v>
      </c>
    </row>
    <row r="234" spans="1:29">
      <c r="A234" t="s">
        <v>965</v>
      </c>
      <c r="B234" t="s">
        <v>966</v>
      </c>
      <c r="C234" t="s">
        <v>967</v>
      </c>
      <c r="D234" t="s">
        <v>968</v>
      </c>
      <c r="E234" t="s">
        <v>27</v>
      </c>
      <c r="F234" t="e">
        <v>#N/A</v>
      </c>
      <c r="G234" t="e">
        <v>#N/A</v>
      </c>
      <c r="H234">
        <v>27.563910265630998</v>
      </c>
      <c r="I234">
        <v>26.90566753845286</v>
      </c>
      <c r="J234">
        <v>24.930270503041854</v>
      </c>
      <c r="K234">
        <f t="shared" si="12"/>
        <v>26.466616102375237</v>
      </c>
      <c r="L234">
        <v>23.337790998662431</v>
      </c>
      <c r="M234">
        <v>21.55645158033396</v>
      </c>
      <c r="N234">
        <v>21.605701585282869</v>
      </c>
      <c r="O234">
        <f t="shared" si="13"/>
        <v>22.166648054759751</v>
      </c>
      <c r="P234">
        <v>22.653149241536322</v>
      </c>
      <c r="Q234">
        <v>22.888705694219883</v>
      </c>
      <c r="R234">
        <v>22.771786668579608</v>
      </c>
      <c r="S234">
        <f t="shared" si="14"/>
        <v>22.771213868111939</v>
      </c>
      <c r="T234">
        <v>21.64707047476816</v>
      </c>
      <c r="U234">
        <v>23.066885633420309</v>
      </c>
      <c r="V234">
        <v>22.34795837529067</v>
      </c>
      <c r="W234">
        <f t="shared" si="15"/>
        <v>22.353971494493049</v>
      </c>
      <c r="X234">
        <v>-4.2999680476154865</v>
      </c>
      <c r="Y234">
        <v>1.9211428849275014</v>
      </c>
      <c r="Z234">
        <v>0.41724237361889038</v>
      </c>
      <c r="AA234">
        <v>0.42936079868671645</v>
      </c>
      <c r="AB234">
        <v>4.1126446078821886</v>
      </c>
      <c r="AC234">
        <v>2.0035142927462251</v>
      </c>
    </row>
    <row r="235" spans="1:29">
      <c r="A235" t="s">
        <v>969</v>
      </c>
      <c r="B235" t="s">
        <v>970</v>
      </c>
      <c r="C235" t="s">
        <v>971</v>
      </c>
      <c r="D235" t="s">
        <v>27</v>
      </c>
      <c r="E235" t="s">
        <v>27</v>
      </c>
      <c r="F235" t="e">
        <v>#N/A</v>
      </c>
      <c r="G235" t="e">
        <v>#N/A</v>
      </c>
      <c r="H235">
        <v>23.237437032094395</v>
      </c>
      <c r="I235">
        <v>24.164764669618666</v>
      </c>
      <c r="J235">
        <v>25.499865170459003</v>
      </c>
      <c r="K235">
        <f t="shared" si="12"/>
        <v>24.30068895739069</v>
      </c>
      <c r="L235">
        <v>27.027740533435153</v>
      </c>
      <c r="M235">
        <v>27.168320577055738</v>
      </c>
      <c r="N235">
        <v>27.657753045090786</v>
      </c>
      <c r="O235">
        <f t="shared" si="13"/>
        <v>27.284604718527223</v>
      </c>
      <c r="P235">
        <v>26.405535437885074</v>
      </c>
      <c r="Q235">
        <v>26.778895768248393</v>
      </c>
      <c r="R235">
        <v>27.053404976072514</v>
      </c>
      <c r="S235">
        <f t="shared" si="14"/>
        <v>26.745945394068659</v>
      </c>
      <c r="T235">
        <v>26.853169942029464</v>
      </c>
      <c r="U235">
        <v>26.739935464118535</v>
      </c>
      <c r="V235">
        <v>26.337526761663316</v>
      </c>
      <c r="W235">
        <f t="shared" si="15"/>
        <v>26.643544055937102</v>
      </c>
      <c r="X235">
        <v>2.983915761136533</v>
      </c>
      <c r="Y235">
        <v>1.9197771199560267</v>
      </c>
      <c r="Z235">
        <v>0.10240133813155694</v>
      </c>
      <c r="AA235">
        <v>0.15692945044176107</v>
      </c>
      <c r="AB235">
        <v>-2.3428550985464121</v>
      </c>
      <c r="AC235">
        <v>1.592358645787318</v>
      </c>
    </row>
    <row r="236" spans="1:29">
      <c r="A236" t="s">
        <v>972</v>
      </c>
      <c r="B236" t="s">
        <v>973</v>
      </c>
      <c r="C236" t="s">
        <v>974</v>
      </c>
      <c r="D236" t="s">
        <v>975</v>
      </c>
      <c r="E236" t="s">
        <v>976</v>
      </c>
      <c r="F236" t="e">
        <v>#N/A</v>
      </c>
      <c r="G236" t="e">
        <v>#N/A</v>
      </c>
      <c r="H236">
        <v>25.277832188033027</v>
      </c>
      <c r="I236">
        <v>25.330309425638404</v>
      </c>
      <c r="J236">
        <v>25.733901849625056</v>
      </c>
      <c r="K236">
        <f t="shared" si="12"/>
        <v>25.44734782109883</v>
      </c>
      <c r="L236">
        <v>26.441090401818496</v>
      </c>
      <c r="M236">
        <v>26.134465893901165</v>
      </c>
      <c r="N236">
        <v>26.109023115368633</v>
      </c>
      <c r="O236">
        <f t="shared" si="13"/>
        <v>26.228193137029432</v>
      </c>
      <c r="P236">
        <v>25.919809599815611</v>
      </c>
      <c r="Q236">
        <v>26.324201964978325</v>
      </c>
      <c r="R236">
        <v>26.57745592373151</v>
      </c>
      <c r="S236">
        <f t="shared" si="14"/>
        <v>26.273822496175146</v>
      </c>
      <c r="T236">
        <v>26.474788075218274</v>
      </c>
      <c r="U236">
        <v>26.081913740369746</v>
      </c>
      <c r="V236">
        <v>26.134465893901165</v>
      </c>
      <c r="W236">
        <f t="shared" si="15"/>
        <v>26.230389236496393</v>
      </c>
      <c r="X236">
        <v>0.78084531593060191</v>
      </c>
      <c r="Y236">
        <v>1.9169877141568437</v>
      </c>
      <c r="Z236">
        <v>4.3433259678753444E-2</v>
      </c>
      <c r="AA236">
        <v>6.6511662227515561E-2</v>
      </c>
      <c r="AB236">
        <v>-0.78304141539756245</v>
      </c>
      <c r="AC236">
        <v>1.839361517577321</v>
      </c>
    </row>
    <row r="237" spans="1:29">
      <c r="A237" t="s">
        <v>977</v>
      </c>
      <c r="B237" t="s">
        <v>977</v>
      </c>
      <c r="C237" t="s">
        <v>978</v>
      </c>
      <c r="D237" t="s">
        <v>979</v>
      </c>
      <c r="E237" t="s">
        <v>980</v>
      </c>
      <c r="F237" t="e">
        <v>#N/A</v>
      </c>
      <c r="G237" t="e">
        <v>#N/A</v>
      </c>
      <c r="H237">
        <v>31.082129717271069</v>
      </c>
      <c r="I237">
        <v>30.834530704946815</v>
      </c>
      <c r="J237">
        <v>30.286495224455521</v>
      </c>
      <c r="K237">
        <f t="shared" si="12"/>
        <v>30.734385215557804</v>
      </c>
      <c r="L237">
        <v>29.817039613523111</v>
      </c>
      <c r="M237">
        <v>29.555696990416365</v>
      </c>
      <c r="N237">
        <v>29.436125525478321</v>
      </c>
      <c r="O237">
        <f t="shared" si="13"/>
        <v>29.602954043139263</v>
      </c>
      <c r="P237">
        <v>29.804017483890728</v>
      </c>
      <c r="Q237">
        <v>29.917327064793778</v>
      </c>
      <c r="R237">
        <v>29.636795519755196</v>
      </c>
      <c r="S237">
        <f t="shared" si="14"/>
        <v>29.7860466894799</v>
      </c>
      <c r="T237">
        <v>29.761302620497151</v>
      </c>
      <c r="U237">
        <v>29.982444749782221</v>
      </c>
      <c r="V237">
        <v>29.827904923505944</v>
      </c>
      <c r="W237">
        <f t="shared" si="15"/>
        <v>29.857217431261773</v>
      </c>
      <c r="X237">
        <v>-1.1314311724185409</v>
      </c>
      <c r="Y237">
        <v>1.9123477887340581</v>
      </c>
      <c r="Z237">
        <v>-7.1170741781873659E-2</v>
      </c>
      <c r="AA237">
        <v>0.27296697912532958</v>
      </c>
      <c r="AB237">
        <v>0.87716778429603082</v>
      </c>
      <c r="AC237">
        <v>1.6407433329946206</v>
      </c>
    </row>
    <row r="238" spans="1:29">
      <c r="A238" t="s">
        <v>981</v>
      </c>
      <c r="B238" t="s">
        <v>982</v>
      </c>
      <c r="C238" t="s">
        <v>983</v>
      </c>
      <c r="D238" t="s">
        <v>740</v>
      </c>
      <c r="E238" t="s">
        <v>984</v>
      </c>
      <c r="F238" t="e">
        <v>#N/A</v>
      </c>
      <c r="G238" t="e">
        <v>#N/A</v>
      </c>
      <c r="H238">
        <v>30.13062254770556</v>
      </c>
      <c r="I238">
        <v>29.083795308426247</v>
      </c>
      <c r="J238">
        <v>28.691018073637526</v>
      </c>
      <c r="K238">
        <f t="shared" si="12"/>
        <v>29.301811976589775</v>
      </c>
      <c r="L238">
        <v>27.128881004318785</v>
      </c>
      <c r="M238">
        <v>27.499570095441133</v>
      </c>
      <c r="N238">
        <v>27.476748469583338</v>
      </c>
      <c r="O238">
        <f t="shared" si="13"/>
        <v>27.368399856447752</v>
      </c>
      <c r="P238">
        <v>27.276111700838438</v>
      </c>
      <c r="Q238">
        <v>27.400178873863879</v>
      </c>
      <c r="R238">
        <v>27.254087288687249</v>
      </c>
      <c r="S238">
        <f t="shared" si="14"/>
        <v>27.310125954463189</v>
      </c>
      <c r="T238">
        <v>27.491874136195346</v>
      </c>
      <c r="U238">
        <v>27.265281068065693</v>
      </c>
      <c r="V238">
        <v>27.28458070902597</v>
      </c>
      <c r="W238">
        <f t="shared" si="15"/>
        <v>27.347245304429006</v>
      </c>
      <c r="X238">
        <v>-1.9334121201420231</v>
      </c>
      <c r="Y238">
        <v>1.9098392536412832</v>
      </c>
      <c r="Z238">
        <v>-3.7119349965816895E-2</v>
      </c>
      <c r="AA238">
        <v>0.16308675621165042</v>
      </c>
      <c r="AB238">
        <v>1.9545666721607695</v>
      </c>
      <c r="AC238">
        <v>1.960967217361911</v>
      </c>
    </row>
    <row r="239" spans="1:29">
      <c r="A239" t="s">
        <v>985</v>
      </c>
      <c r="B239" t="s">
        <v>986</v>
      </c>
      <c r="C239" t="s">
        <v>987</v>
      </c>
      <c r="D239" t="s">
        <v>27</v>
      </c>
      <c r="E239" t="s">
        <v>27</v>
      </c>
      <c r="F239" t="e">
        <v>#N/A</v>
      </c>
      <c r="G239" t="e">
        <v>#N/A</v>
      </c>
      <c r="H239">
        <v>29.151558250270313</v>
      </c>
      <c r="I239">
        <v>28.496732831019614</v>
      </c>
      <c r="J239">
        <v>27.695300653374886</v>
      </c>
      <c r="K239">
        <f t="shared" si="12"/>
        <v>28.447863911554936</v>
      </c>
      <c r="L239">
        <v>26.701474757292463</v>
      </c>
      <c r="M239">
        <v>26.631328691104425</v>
      </c>
      <c r="N239">
        <v>26.493001759376863</v>
      </c>
      <c r="O239">
        <f t="shared" si="13"/>
        <v>26.608601735924584</v>
      </c>
      <c r="P239">
        <v>27.079909024636361</v>
      </c>
      <c r="Q239">
        <v>27.027740533435153</v>
      </c>
      <c r="R239">
        <v>26.854946721770887</v>
      </c>
      <c r="S239">
        <f t="shared" si="14"/>
        <v>26.987532093280802</v>
      </c>
      <c r="T239">
        <v>26.779625179479183</v>
      </c>
      <c r="U239">
        <v>26.976356245949905</v>
      </c>
      <c r="V239">
        <v>26.868874091544939</v>
      </c>
      <c r="W239">
        <f t="shared" si="15"/>
        <v>26.87495183899134</v>
      </c>
      <c r="X239">
        <v>-1.8392621756303527</v>
      </c>
      <c r="Y239">
        <v>1.9057200912025523</v>
      </c>
      <c r="Z239">
        <v>0.11258025428946183</v>
      </c>
      <c r="AA239">
        <v>0.56402584801039657</v>
      </c>
      <c r="AB239">
        <v>1.5729120725635966</v>
      </c>
      <c r="AC239">
        <v>1.6818371147011957</v>
      </c>
    </row>
    <row r="240" spans="1:29">
      <c r="A240" t="s">
        <v>988</v>
      </c>
      <c r="B240" t="s">
        <v>989</v>
      </c>
      <c r="C240" t="s">
        <v>990</v>
      </c>
      <c r="D240" t="s">
        <v>27</v>
      </c>
      <c r="E240" t="s">
        <v>27</v>
      </c>
      <c r="F240" t="e">
        <v>#N/A</v>
      </c>
      <c r="G240" t="e">
        <v>#N/A</v>
      </c>
      <c r="H240">
        <v>27.499570095441133</v>
      </c>
      <c r="I240">
        <v>27.062048757433871</v>
      </c>
      <c r="J240">
        <v>26.562847247567177</v>
      </c>
      <c r="K240">
        <f t="shared" si="12"/>
        <v>27.041488700147394</v>
      </c>
      <c r="L240">
        <v>25.870060510729747</v>
      </c>
      <c r="M240">
        <v>25.699285665989105</v>
      </c>
      <c r="N240">
        <v>25.935458338902833</v>
      </c>
      <c r="O240">
        <f t="shared" si="13"/>
        <v>25.834934838540562</v>
      </c>
      <c r="P240">
        <v>25.902590340885194</v>
      </c>
      <c r="Q240">
        <v>25.923764858998396</v>
      </c>
      <c r="R240">
        <v>25.901734044964837</v>
      </c>
      <c r="S240">
        <f t="shared" si="14"/>
        <v>25.909363081616146</v>
      </c>
      <c r="T240">
        <v>25.951167543744479</v>
      </c>
      <c r="U240">
        <v>25.766520564244583</v>
      </c>
      <c r="V240">
        <v>25.838244664652446</v>
      </c>
      <c r="W240">
        <f t="shared" si="15"/>
        <v>25.851977590880505</v>
      </c>
      <c r="X240">
        <v>-1.2065538616068316</v>
      </c>
      <c r="Y240">
        <v>1.9032404487277002</v>
      </c>
      <c r="Z240">
        <v>5.7385490735640587E-2</v>
      </c>
      <c r="AA240">
        <v>0.45643440796735185</v>
      </c>
      <c r="AB240">
        <v>1.1895111092668884</v>
      </c>
      <c r="AC240">
        <v>1.9020263223383771</v>
      </c>
    </row>
    <row r="241" spans="1:29">
      <c r="A241" t="s">
        <v>991</v>
      </c>
      <c r="B241" t="s">
        <v>991</v>
      </c>
      <c r="C241" t="s">
        <v>992</v>
      </c>
      <c r="D241" t="s">
        <v>27</v>
      </c>
      <c r="E241" t="s">
        <v>993</v>
      </c>
      <c r="F241" t="e">
        <v>#N/A</v>
      </c>
      <c r="G241" t="e">
        <v>#N/A</v>
      </c>
      <c r="H241">
        <v>24.99212423802042</v>
      </c>
      <c r="I241">
        <v>24.483491576226367</v>
      </c>
      <c r="J241">
        <v>24.927712908532786</v>
      </c>
      <c r="K241">
        <f t="shared" si="12"/>
        <v>24.801109574259858</v>
      </c>
      <c r="L241">
        <v>25.455726970186248</v>
      </c>
      <c r="M241">
        <v>25.499865170459003</v>
      </c>
      <c r="N241">
        <v>25.536919345741541</v>
      </c>
      <c r="O241">
        <f t="shared" si="13"/>
        <v>25.497503828795598</v>
      </c>
      <c r="P241">
        <v>25.673777420623125</v>
      </c>
      <c r="Q241">
        <v>25.597728829991954</v>
      </c>
      <c r="R241">
        <v>25.657136953821325</v>
      </c>
      <c r="S241">
        <f t="shared" si="14"/>
        <v>25.642881068145467</v>
      </c>
      <c r="T241">
        <v>25.532318948958455</v>
      </c>
      <c r="U241">
        <v>25.562096260257317</v>
      </c>
      <c r="V241">
        <v>25.200999787987516</v>
      </c>
      <c r="W241">
        <f t="shared" si="15"/>
        <v>25.431804999067761</v>
      </c>
      <c r="X241">
        <v>0.69639425453573978</v>
      </c>
      <c r="Y241">
        <v>1.9012145398171791</v>
      </c>
      <c r="Z241">
        <v>0.2110760690777056</v>
      </c>
      <c r="AA241">
        <v>0.82925300009652714</v>
      </c>
      <c r="AB241">
        <v>-0.63069542480790375</v>
      </c>
      <c r="AC241">
        <v>1.4808817266227667</v>
      </c>
    </row>
    <row r="242" spans="1:29">
      <c r="A242" t="s">
        <v>994</v>
      </c>
      <c r="B242" t="s">
        <v>995</v>
      </c>
      <c r="C242" t="s">
        <v>996</v>
      </c>
      <c r="D242" t="s">
        <v>997</v>
      </c>
      <c r="E242" t="s">
        <v>998</v>
      </c>
      <c r="F242" t="e">
        <v>#N/A</v>
      </c>
      <c r="G242" t="e">
        <v>#N/A</v>
      </c>
      <c r="H242">
        <v>27.929445372346006</v>
      </c>
      <c r="I242">
        <v>27.530467240555808</v>
      </c>
      <c r="J242">
        <v>26.782870902310162</v>
      </c>
      <c r="K242">
        <f t="shared" si="12"/>
        <v>27.414261171737326</v>
      </c>
      <c r="L242">
        <v>25.919809599815611</v>
      </c>
      <c r="M242">
        <v>26.049871737236376</v>
      </c>
      <c r="N242">
        <v>25.586940822750972</v>
      </c>
      <c r="O242">
        <f t="shared" si="13"/>
        <v>25.852207386600984</v>
      </c>
      <c r="P242">
        <v>25.868676961828502</v>
      </c>
      <c r="Q242">
        <v>25.866301208229842</v>
      </c>
      <c r="R242">
        <v>25.746350311036391</v>
      </c>
      <c r="S242">
        <f t="shared" si="14"/>
        <v>25.827109493698245</v>
      </c>
      <c r="T242">
        <v>25.591326417814333</v>
      </c>
      <c r="U242">
        <v>25.940367614175965</v>
      </c>
      <c r="V242">
        <v>25.87286923967882</v>
      </c>
      <c r="W242">
        <f t="shared" si="15"/>
        <v>25.801521090556374</v>
      </c>
      <c r="X242">
        <v>-1.5620537851363423</v>
      </c>
      <c r="Y242">
        <v>1.8982496818695884</v>
      </c>
      <c r="Z242">
        <v>2.5588403141870941E-2</v>
      </c>
      <c r="AA242">
        <v>7.8951041527839563E-2</v>
      </c>
      <c r="AB242">
        <v>1.6127400811809522</v>
      </c>
      <c r="AC242">
        <v>1.9899216972045048</v>
      </c>
    </row>
    <row r="243" spans="1:29">
      <c r="A243" t="s">
        <v>999</v>
      </c>
      <c r="B243" t="s">
        <v>1000</v>
      </c>
      <c r="C243" t="s">
        <v>1001</v>
      </c>
      <c r="D243" t="s">
        <v>1002</v>
      </c>
      <c r="E243" t="s">
        <v>1003</v>
      </c>
      <c r="F243" t="e">
        <v>#N/A</v>
      </c>
      <c r="G243" t="e">
        <v>#N/A</v>
      </c>
      <c r="H243">
        <v>26.237686898237772</v>
      </c>
      <c r="I243">
        <v>26.681880460944985</v>
      </c>
      <c r="J243">
        <v>26.984599217669153</v>
      </c>
      <c r="K243">
        <f t="shared" si="12"/>
        <v>26.63472219228397</v>
      </c>
      <c r="L243">
        <v>27.981112096577203</v>
      </c>
      <c r="M243">
        <v>27.665907533904655</v>
      </c>
      <c r="N243">
        <v>27.530467240555808</v>
      </c>
      <c r="O243">
        <f t="shared" si="13"/>
        <v>27.725828957012556</v>
      </c>
      <c r="P243">
        <v>27.210394415682455</v>
      </c>
      <c r="Q243">
        <v>27.844153838140901</v>
      </c>
      <c r="R243">
        <v>27.657753045090786</v>
      </c>
      <c r="S243">
        <f t="shared" si="14"/>
        <v>27.570767099638047</v>
      </c>
      <c r="T243">
        <v>27.613317842033609</v>
      </c>
      <c r="U243">
        <v>27.055668500199847</v>
      </c>
      <c r="V243">
        <v>27.60082840547615</v>
      </c>
      <c r="W243">
        <f t="shared" si="15"/>
        <v>27.423271582569868</v>
      </c>
      <c r="X243">
        <v>1.0911067647285861</v>
      </c>
      <c r="Y243">
        <v>1.8925763444192167</v>
      </c>
      <c r="Z243">
        <v>0.14749551706817954</v>
      </c>
      <c r="AA243">
        <v>0.21837302377367881</v>
      </c>
      <c r="AB243">
        <v>-0.78854939028589754</v>
      </c>
      <c r="AC243">
        <v>1.2996718087887948</v>
      </c>
    </row>
    <row r="244" spans="1:29">
      <c r="A244" t="s">
        <v>1004</v>
      </c>
      <c r="B244" t="s">
        <v>1004</v>
      </c>
      <c r="C244" t="s">
        <v>1005</v>
      </c>
      <c r="D244" t="s">
        <v>1006</v>
      </c>
      <c r="E244" t="s">
        <v>1007</v>
      </c>
      <c r="F244" t="e">
        <v>#N/A</v>
      </c>
      <c r="G244" t="e">
        <v>#N/A</v>
      </c>
      <c r="H244">
        <v>26.567504481484065</v>
      </c>
      <c r="I244">
        <v>26.532778688359574</v>
      </c>
      <c r="J244">
        <v>26.720064350704174</v>
      </c>
      <c r="K244">
        <f t="shared" si="12"/>
        <v>26.606782506849271</v>
      </c>
      <c r="L244">
        <v>27.125450331259604</v>
      </c>
      <c r="M244">
        <v>27.057771753526499</v>
      </c>
      <c r="N244">
        <v>26.868874091544939</v>
      </c>
      <c r="O244">
        <f t="shared" si="13"/>
        <v>27.017365392110349</v>
      </c>
      <c r="P244">
        <v>27.149422260094394</v>
      </c>
      <c r="Q244">
        <v>27.14614390429789</v>
      </c>
      <c r="R244">
        <v>27.076840696474111</v>
      </c>
      <c r="S244">
        <f t="shared" si="14"/>
        <v>27.124135620288797</v>
      </c>
      <c r="T244">
        <v>27.165160344710838</v>
      </c>
      <c r="U244">
        <v>27.228016669992716</v>
      </c>
      <c r="V244">
        <v>27.225617907742038</v>
      </c>
      <c r="W244">
        <f t="shared" si="15"/>
        <v>27.206264974148528</v>
      </c>
      <c r="X244">
        <v>0.41058288526107845</v>
      </c>
      <c r="Y244">
        <v>1.8911662109008023</v>
      </c>
      <c r="Z244">
        <v>-8.2129353859730969E-2</v>
      </c>
      <c r="AA244">
        <v>1.2304234130409428</v>
      </c>
      <c r="AB244">
        <v>-0.59948246729925714</v>
      </c>
      <c r="AC244">
        <v>3.2186539065584121</v>
      </c>
    </row>
    <row r="245" spans="1:29">
      <c r="A245" t="s">
        <v>1008</v>
      </c>
      <c r="B245" t="s">
        <v>1008</v>
      </c>
      <c r="C245" t="s">
        <v>1009</v>
      </c>
      <c r="D245" t="s">
        <v>1010</v>
      </c>
      <c r="E245" t="s">
        <v>1011</v>
      </c>
      <c r="F245" t="s">
        <v>33</v>
      </c>
      <c r="G245" t="s">
        <v>762</v>
      </c>
      <c r="H245">
        <v>28.549009708858808</v>
      </c>
      <c r="I245">
        <v>28.386162067371519</v>
      </c>
      <c r="J245">
        <v>28.169645162710136</v>
      </c>
      <c r="K245">
        <f t="shared" si="12"/>
        <v>28.368272312980153</v>
      </c>
      <c r="L245">
        <v>27.771799853835176</v>
      </c>
      <c r="M245">
        <v>27.414628350069588</v>
      </c>
      <c r="N245">
        <v>27.116708845614607</v>
      </c>
      <c r="O245">
        <f t="shared" si="13"/>
        <v>27.434379016506458</v>
      </c>
      <c r="P245">
        <v>27.331351402540875</v>
      </c>
      <c r="Q245">
        <v>27.613317842033609</v>
      </c>
      <c r="R245">
        <v>27.60469708112333</v>
      </c>
      <c r="S245">
        <f t="shared" si="14"/>
        <v>27.516455441899272</v>
      </c>
      <c r="T245">
        <v>27.430488914969388</v>
      </c>
      <c r="U245">
        <v>27.331351402540875</v>
      </c>
      <c r="V245">
        <v>27.247644628994959</v>
      </c>
      <c r="W245">
        <f t="shared" si="15"/>
        <v>27.336494982168407</v>
      </c>
      <c r="X245">
        <v>-0.93389329647369479</v>
      </c>
      <c r="Y245">
        <v>1.8862101201410562</v>
      </c>
      <c r="Z245">
        <v>0.17996045973086439</v>
      </c>
      <c r="AA245">
        <v>0.77815906504856369</v>
      </c>
      <c r="AB245">
        <v>1.0317773308117459</v>
      </c>
      <c r="AC245">
        <v>2.9712053192527152</v>
      </c>
    </row>
    <row r="246" spans="1:29">
      <c r="A246" t="s">
        <v>1012</v>
      </c>
      <c r="B246" t="s">
        <v>1013</v>
      </c>
      <c r="C246" t="s">
        <v>1014</v>
      </c>
      <c r="D246" t="s">
        <v>1015</v>
      </c>
      <c r="E246" t="s">
        <v>1016</v>
      </c>
      <c r="F246" t="e">
        <v>#N/A</v>
      </c>
      <c r="G246" t="e">
        <v>#N/A</v>
      </c>
      <c r="H246">
        <v>25.541366896176168</v>
      </c>
      <c r="I246">
        <v>25.33197084339599</v>
      </c>
      <c r="J246">
        <v>25.203187801633643</v>
      </c>
      <c r="K246">
        <f t="shared" si="12"/>
        <v>25.3588418470686</v>
      </c>
      <c r="L246">
        <v>26.340232680620407</v>
      </c>
      <c r="M246">
        <v>26.152189103144607</v>
      </c>
      <c r="N246">
        <v>25.839160281205931</v>
      </c>
      <c r="O246">
        <f t="shared" si="13"/>
        <v>26.110527354990314</v>
      </c>
      <c r="P246">
        <v>26.044457180652156</v>
      </c>
      <c r="Q246">
        <v>26.250381632738527</v>
      </c>
      <c r="R246">
        <v>26.326581436800165</v>
      </c>
      <c r="S246">
        <f t="shared" si="14"/>
        <v>26.207140083396951</v>
      </c>
      <c r="T246">
        <v>25.996619701176893</v>
      </c>
      <c r="U246">
        <v>26.114584506210154</v>
      </c>
      <c r="V246">
        <v>26.38942537308456</v>
      </c>
      <c r="W246">
        <f t="shared" si="15"/>
        <v>26.16687652682387</v>
      </c>
      <c r="X246">
        <v>0.75168550792171374</v>
      </c>
      <c r="Y246">
        <v>1.8858723474127155</v>
      </c>
      <c r="Z246">
        <v>4.026355657308045E-2</v>
      </c>
      <c r="AA246">
        <v>0.10062481149521606</v>
      </c>
      <c r="AB246">
        <v>-0.80803467975526999</v>
      </c>
      <c r="AC246">
        <v>2.2152927019061339</v>
      </c>
    </row>
    <row r="247" spans="1:29">
      <c r="A247" t="s">
        <v>1017</v>
      </c>
      <c r="B247" t="s">
        <v>1018</v>
      </c>
      <c r="C247" t="s">
        <v>1019</v>
      </c>
      <c r="D247" t="s">
        <v>1020</v>
      </c>
      <c r="E247" t="s">
        <v>27</v>
      </c>
      <c r="F247" t="e">
        <v>#N/A</v>
      </c>
      <c r="G247" t="e">
        <v>#N/A</v>
      </c>
      <c r="H247">
        <v>27.671135920512558</v>
      </c>
      <c r="I247">
        <v>27.001077166232843</v>
      </c>
      <c r="J247">
        <v>26.237686898237772</v>
      </c>
      <c r="K247">
        <f t="shared" si="12"/>
        <v>26.969966661661058</v>
      </c>
      <c r="L247">
        <v>25.220737878249707</v>
      </c>
      <c r="M247">
        <v>25.141047178605575</v>
      </c>
      <c r="N247">
        <v>24.474596291145801</v>
      </c>
      <c r="O247">
        <f t="shared" si="13"/>
        <v>24.945460449333694</v>
      </c>
      <c r="P247">
        <v>25.311682287732353</v>
      </c>
      <c r="Q247">
        <v>25.278653301342612</v>
      </c>
      <c r="R247">
        <v>25.76784008625658</v>
      </c>
      <c r="S247">
        <f t="shared" si="14"/>
        <v>25.452725225110516</v>
      </c>
      <c r="T247">
        <v>24.887076366620846</v>
      </c>
      <c r="U247">
        <v>25.035157207687067</v>
      </c>
      <c r="V247">
        <v>24.9861152114444</v>
      </c>
      <c r="W247">
        <f t="shared" si="15"/>
        <v>24.969449595250769</v>
      </c>
      <c r="X247">
        <v>-2.0245062123273634</v>
      </c>
      <c r="Y247">
        <v>1.879131559047746</v>
      </c>
      <c r="Z247">
        <v>0.48327562985974737</v>
      </c>
      <c r="AA247">
        <v>1.3776782749447758</v>
      </c>
      <c r="AB247">
        <v>2.0005170664102891</v>
      </c>
      <c r="AC247">
        <v>2.0645269652547946</v>
      </c>
    </row>
    <row r="248" spans="1:29">
      <c r="A248" t="s">
        <v>1021</v>
      </c>
      <c r="B248" t="s">
        <v>1022</v>
      </c>
      <c r="C248" t="s">
        <v>1023</v>
      </c>
      <c r="D248" t="s">
        <v>1024</v>
      </c>
      <c r="E248" t="s">
        <v>1025</v>
      </c>
      <c r="F248" t="s">
        <v>71</v>
      </c>
      <c r="G248" t="s">
        <v>915</v>
      </c>
      <c r="H248">
        <v>26.748768870532871</v>
      </c>
      <c r="I248">
        <v>27.212141300906939</v>
      </c>
      <c r="J248">
        <v>27.771799853835176</v>
      </c>
      <c r="K248">
        <f t="shared" si="12"/>
        <v>27.24423667509166</v>
      </c>
      <c r="L248">
        <v>28.611021150202983</v>
      </c>
      <c r="M248">
        <v>28.472146716959042</v>
      </c>
      <c r="N248">
        <v>28.458846706983483</v>
      </c>
      <c r="O248">
        <f t="shared" si="13"/>
        <v>28.514004858048505</v>
      </c>
      <c r="P248">
        <v>28.458846706983483</v>
      </c>
      <c r="Q248">
        <v>28.712743480766232</v>
      </c>
      <c r="R248">
        <v>28.712743480766232</v>
      </c>
      <c r="S248">
        <f t="shared" si="14"/>
        <v>28.628111222838651</v>
      </c>
      <c r="T248">
        <v>28.458846706983483</v>
      </c>
      <c r="U248">
        <v>28.489994202519451</v>
      </c>
      <c r="V248">
        <v>28.5265314760608</v>
      </c>
      <c r="W248">
        <f t="shared" si="15"/>
        <v>28.49179079518791</v>
      </c>
      <c r="X248">
        <v>1.2697681829568452</v>
      </c>
      <c r="Y248">
        <v>1.8760543915901851</v>
      </c>
      <c r="Z248">
        <v>0.13632042765074104</v>
      </c>
      <c r="AA248">
        <v>0.71750390540692921</v>
      </c>
      <c r="AB248">
        <v>-1.2475541200962503</v>
      </c>
      <c r="AC248">
        <v>1.8665352261096519</v>
      </c>
    </row>
    <row r="249" spans="1:29">
      <c r="A249" t="s">
        <v>1026</v>
      </c>
      <c r="B249" t="s">
        <v>1027</v>
      </c>
      <c r="C249" t="s">
        <v>1028</v>
      </c>
      <c r="D249" t="s">
        <v>1029</v>
      </c>
      <c r="E249" t="s">
        <v>1030</v>
      </c>
      <c r="F249" t="s">
        <v>244</v>
      </c>
      <c r="G249" t="s">
        <v>1031</v>
      </c>
      <c r="H249">
        <v>26.241096772791121</v>
      </c>
      <c r="I249">
        <v>25.677398695260379</v>
      </c>
      <c r="J249">
        <v>25.340296992438098</v>
      </c>
      <c r="K249">
        <f t="shared" si="12"/>
        <v>25.752930820163201</v>
      </c>
      <c r="L249">
        <v>23.545666496516152</v>
      </c>
      <c r="M249">
        <v>22.876832167436842</v>
      </c>
      <c r="N249">
        <v>21.142345712557802</v>
      </c>
      <c r="O249">
        <f t="shared" si="13"/>
        <v>22.521614792170265</v>
      </c>
      <c r="P249">
        <v>25.278653301342612</v>
      </c>
      <c r="Q249">
        <v>24.409517778282254</v>
      </c>
      <c r="R249">
        <v>24.980741999147927</v>
      </c>
      <c r="S249">
        <f t="shared" si="14"/>
        <v>24.889637692924264</v>
      </c>
      <c r="T249">
        <v>24.821889718312832</v>
      </c>
      <c r="U249">
        <v>25.173420154639306</v>
      </c>
      <c r="V249">
        <v>24.934003664590563</v>
      </c>
      <c r="W249">
        <f t="shared" si="15"/>
        <v>24.976437845847567</v>
      </c>
      <c r="X249">
        <v>-3.2313160279929356</v>
      </c>
      <c r="Y249">
        <v>1.8759234003044574</v>
      </c>
      <c r="Z249">
        <v>-8.6800152923302676E-2</v>
      </c>
      <c r="AA249">
        <v>0.11448181894071954</v>
      </c>
      <c r="AB249">
        <v>0.77649297431563369</v>
      </c>
      <c r="AC249">
        <v>1.2887415298316411</v>
      </c>
    </row>
    <row r="250" spans="1:29">
      <c r="A250" t="s">
        <v>1032</v>
      </c>
      <c r="B250" t="s">
        <v>1033</v>
      </c>
      <c r="C250" t="s">
        <v>1034</v>
      </c>
      <c r="D250" t="s">
        <v>27</v>
      </c>
      <c r="E250" t="s">
        <v>27</v>
      </c>
      <c r="F250" t="e">
        <v>#N/A</v>
      </c>
      <c r="G250" t="e">
        <v>#N/A</v>
      </c>
      <c r="H250">
        <v>29.585173472627684</v>
      </c>
      <c r="I250">
        <v>28.771754412964583</v>
      </c>
      <c r="J250">
        <v>28.241761604287916</v>
      </c>
      <c r="K250">
        <f t="shared" si="12"/>
        <v>28.866229829960062</v>
      </c>
      <c r="L250">
        <v>27.257448257511186</v>
      </c>
      <c r="M250">
        <v>27.257448257511186</v>
      </c>
      <c r="N250">
        <v>26.929454073760002</v>
      </c>
      <c r="O250">
        <f t="shared" si="13"/>
        <v>27.148116862927456</v>
      </c>
      <c r="P250">
        <v>27.051160713137467</v>
      </c>
      <c r="Q250">
        <v>27.125450331259604</v>
      </c>
      <c r="R250">
        <v>26.99851310539356</v>
      </c>
      <c r="S250">
        <f t="shared" si="14"/>
        <v>27.058374716596877</v>
      </c>
      <c r="T250">
        <v>27.241693825841757</v>
      </c>
      <c r="U250">
        <v>27.008530957039472</v>
      </c>
      <c r="V250">
        <v>27.089382846750322</v>
      </c>
      <c r="W250">
        <f t="shared" si="15"/>
        <v>27.113202543210519</v>
      </c>
      <c r="X250">
        <v>-1.7181129670326065</v>
      </c>
      <c r="Y250">
        <v>1.875632644658654</v>
      </c>
      <c r="Z250">
        <v>-5.4827826613642827E-2</v>
      </c>
      <c r="AA250">
        <v>0.28480078233837403</v>
      </c>
      <c r="AB250">
        <v>1.7530272867495427</v>
      </c>
      <c r="AC250">
        <v>1.9388982332178373</v>
      </c>
    </row>
    <row r="251" spans="1:29">
      <c r="A251" t="s">
        <v>1035</v>
      </c>
      <c r="B251" t="s">
        <v>1036</v>
      </c>
      <c r="C251" t="s">
        <v>1037</v>
      </c>
      <c r="D251" t="s">
        <v>27</v>
      </c>
      <c r="E251" t="s">
        <v>27</v>
      </c>
      <c r="F251" t="e">
        <v>#N/A</v>
      </c>
      <c r="G251" t="e">
        <v>#N/A</v>
      </c>
      <c r="H251">
        <v>25.729845523987965</v>
      </c>
      <c r="I251">
        <v>25.76784008625658</v>
      </c>
      <c r="J251">
        <v>26.643086949132027</v>
      </c>
      <c r="K251">
        <f t="shared" si="12"/>
        <v>26.046924186458856</v>
      </c>
      <c r="L251">
        <v>27.822403370629683</v>
      </c>
      <c r="M251">
        <v>27.334358123237802</v>
      </c>
      <c r="N251">
        <v>27.317455462892436</v>
      </c>
      <c r="O251">
        <f t="shared" si="13"/>
        <v>27.491405652253306</v>
      </c>
      <c r="P251">
        <v>27.27081285596006</v>
      </c>
      <c r="Q251">
        <v>27.526740299810346</v>
      </c>
      <c r="R251">
        <v>27.386556148967188</v>
      </c>
      <c r="S251">
        <f t="shared" si="14"/>
        <v>27.394703101579196</v>
      </c>
      <c r="T251">
        <v>27.340483707897871</v>
      </c>
      <c r="U251">
        <v>27.033271419512463</v>
      </c>
      <c r="V251">
        <v>27.252253080117836</v>
      </c>
      <c r="W251">
        <f t="shared" si="15"/>
        <v>27.20866940250939</v>
      </c>
      <c r="X251">
        <v>1.4444814657944498</v>
      </c>
      <c r="Y251">
        <v>1.8752901550416341</v>
      </c>
      <c r="Z251">
        <v>0.1860336990698066</v>
      </c>
      <c r="AA251">
        <v>0.72437165616020249</v>
      </c>
      <c r="AB251">
        <v>-1.1617452160505337</v>
      </c>
      <c r="AC251">
        <v>1.690354626684226</v>
      </c>
    </row>
    <row r="252" spans="1:29">
      <c r="A252" t="s">
        <v>1038</v>
      </c>
      <c r="B252" t="s">
        <v>1039</v>
      </c>
      <c r="C252" t="s">
        <v>1040</v>
      </c>
      <c r="E252" t="s">
        <v>27</v>
      </c>
      <c r="F252" t="e">
        <v>#N/A</v>
      </c>
      <c r="G252" t="e">
        <v>#N/A</v>
      </c>
      <c r="H252">
        <v>24.110459358141526</v>
      </c>
      <c r="I252">
        <v>25.143922873400118</v>
      </c>
      <c r="J252">
        <v>25.17196112674155</v>
      </c>
      <c r="K252">
        <f t="shared" si="12"/>
        <v>24.808781119427731</v>
      </c>
      <c r="L252">
        <v>26.279844315278879</v>
      </c>
      <c r="M252">
        <v>26.274401489446429</v>
      </c>
      <c r="N252">
        <v>26.310026687113318</v>
      </c>
      <c r="O252">
        <f t="shared" si="13"/>
        <v>26.288090830612877</v>
      </c>
      <c r="P252">
        <v>25.982709818770129</v>
      </c>
      <c r="Q252">
        <v>26.072662488057869</v>
      </c>
      <c r="R252">
        <v>26.023178706801691</v>
      </c>
      <c r="S252">
        <f t="shared" si="14"/>
        <v>26.026183671209896</v>
      </c>
      <c r="T252">
        <v>25.72795370670039</v>
      </c>
      <c r="U252">
        <v>26.266067384447624</v>
      </c>
      <c r="V252">
        <v>25.786286624946268</v>
      </c>
      <c r="W252">
        <f t="shared" si="15"/>
        <v>25.926769238698096</v>
      </c>
      <c r="X252">
        <v>1.4793097111851452</v>
      </c>
      <c r="Y252">
        <v>1.8750793244387007</v>
      </c>
      <c r="Z252">
        <v>9.9414432511800044E-2</v>
      </c>
      <c r="AA252">
        <v>0.2253469875079562</v>
      </c>
      <c r="AB252">
        <v>-1.1179881192703647</v>
      </c>
      <c r="AC252">
        <v>1.3451957155408716</v>
      </c>
    </row>
    <row r="253" spans="1:29">
      <c r="A253" t="s">
        <v>1041</v>
      </c>
      <c r="B253" t="s">
        <v>1042</v>
      </c>
      <c r="C253" t="s">
        <v>1043</v>
      </c>
      <c r="D253" t="s">
        <v>1044</v>
      </c>
      <c r="E253" t="s">
        <v>1045</v>
      </c>
      <c r="F253" t="e">
        <v>#N/A</v>
      </c>
      <c r="G253" t="e">
        <v>#N/A</v>
      </c>
      <c r="H253">
        <v>25.175537850191404</v>
      </c>
      <c r="I253">
        <v>25.022233312965465</v>
      </c>
      <c r="J253">
        <v>25.187895089233791</v>
      </c>
      <c r="K253">
        <f t="shared" si="12"/>
        <v>25.128555417463556</v>
      </c>
      <c r="L253">
        <v>25.772473531881019</v>
      </c>
      <c r="M253">
        <v>26.649871986708934</v>
      </c>
      <c r="N253">
        <v>26.553443396569577</v>
      </c>
      <c r="O253">
        <f t="shared" si="13"/>
        <v>26.325262971719841</v>
      </c>
      <c r="P253">
        <v>26.456491651970168</v>
      </c>
      <c r="Q253">
        <v>26.279844315278879</v>
      </c>
      <c r="R253">
        <v>26.137853433884541</v>
      </c>
      <c r="S253">
        <f t="shared" si="14"/>
        <v>26.291396467044532</v>
      </c>
      <c r="T253">
        <v>26.724727735935801</v>
      </c>
      <c r="U253">
        <v>26.710393353884101</v>
      </c>
      <c r="V253">
        <v>26.505749497397918</v>
      </c>
      <c r="W253">
        <f t="shared" si="15"/>
        <v>26.64695686240594</v>
      </c>
      <c r="X253">
        <v>1.1967075542562853</v>
      </c>
      <c r="Y253">
        <v>1.8741433626516724</v>
      </c>
      <c r="Z253">
        <v>-0.35556039536140815</v>
      </c>
      <c r="AA253">
        <v>1.4243933117516767</v>
      </c>
      <c r="AB253">
        <v>-1.5184014449423842</v>
      </c>
      <c r="AC253">
        <v>4.1684544885086865</v>
      </c>
    </row>
    <row r="254" spans="1:29">
      <c r="A254" t="s">
        <v>1046</v>
      </c>
      <c r="B254" t="s">
        <v>1047</v>
      </c>
      <c r="C254" t="s">
        <v>1048</v>
      </c>
      <c r="D254" t="s">
        <v>1049</v>
      </c>
      <c r="E254" t="s">
        <v>1050</v>
      </c>
      <c r="F254" t="s">
        <v>71</v>
      </c>
      <c r="G254" t="s">
        <v>1051</v>
      </c>
      <c r="H254">
        <v>31.153279985742728</v>
      </c>
      <c r="I254">
        <v>31.550047716465766</v>
      </c>
      <c r="J254">
        <v>31.643258699120199</v>
      </c>
      <c r="K254">
        <f t="shared" si="12"/>
        <v>31.448862133776231</v>
      </c>
      <c r="L254">
        <v>32.069408524807024</v>
      </c>
      <c r="M254">
        <v>32.069408524807024</v>
      </c>
      <c r="N254">
        <v>32.131878137773327</v>
      </c>
      <c r="O254">
        <f t="shared" si="13"/>
        <v>32.090231729129123</v>
      </c>
      <c r="P254">
        <v>31.84116959266812</v>
      </c>
      <c r="Q254">
        <v>31.915186168940568</v>
      </c>
      <c r="R254">
        <v>31.965235286154421</v>
      </c>
      <c r="S254">
        <f t="shared" si="14"/>
        <v>31.907197015921039</v>
      </c>
      <c r="T254">
        <v>31.84116959266812</v>
      </c>
      <c r="U254">
        <v>31.779195607682002</v>
      </c>
      <c r="V254">
        <v>31.779195607682002</v>
      </c>
      <c r="W254">
        <f t="shared" si="15"/>
        <v>31.799853602677373</v>
      </c>
      <c r="X254">
        <v>0.64136959535289151</v>
      </c>
      <c r="Y254">
        <v>1.8735474724183636</v>
      </c>
      <c r="Z254">
        <v>0.10734341324366525</v>
      </c>
      <c r="AA254">
        <v>1.2142818866581764</v>
      </c>
      <c r="AB254">
        <v>-0.35099146890114241</v>
      </c>
      <c r="AC254">
        <v>1.0882675123274184</v>
      </c>
    </row>
    <row r="255" spans="1:29">
      <c r="A255" t="s">
        <v>1052</v>
      </c>
      <c r="B255" t="s">
        <v>1053</v>
      </c>
      <c r="C255" t="s">
        <v>1054</v>
      </c>
      <c r="D255" t="s">
        <v>27</v>
      </c>
      <c r="E255" t="s">
        <v>27</v>
      </c>
      <c r="F255" t="e">
        <v>#N/A</v>
      </c>
      <c r="G255" t="e">
        <v>#N/A</v>
      </c>
      <c r="H255">
        <v>27.801082762568594</v>
      </c>
      <c r="I255">
        <v>27.478410922429546</v>
      </c>
      <c r="J255">
        <v>26.627012737488979</v>
      </c>
      <c r="K255">
        <f t="shared" si="12"/>
        <v>27.302168807495708</v>
      </c>
      <c r="L255">
        <v>25.952885264110819</v>
      </c>
      <c r="M255">
        <v>25.684701678455642</v>
      </c>
      <c r="N255">
        <v>25.686377915045821</v>
      </c>
      <c r="O255">
        <f t="shared" si="13"/>
        <v>25.774654952537428</v>
      </c>
      <c r="P255">
        <v>25.964578394171692</v>
      </c>
      <c r="Q255">
        <v>26.135140615426138</v>
      </c>
      <c r="R255">
        <v>26.369351238534204</v>
      </c>
      <c r="S255">
        <f t="shared" si="14"/>
        <v>26.156356749377348</v>
      </c>
      <c r="T255">
        <v>26.367653923429078</v>
      </c>
      <c r="U255">
        <v>25.854152252702153</v>
      </c>
      <c r="V255">
        <v>26.06573814016771</v>
      </c>
      <c r="W255">
        <f t="shared" si="15"/>
        <v>26.095848105432982</v>
      </c>
      <c r="X255">
        <v>-1.5275138549582792</v>
      </c>
      <c r="Y255">
        <v>1.8728893755493203</v>
      </c>
      <c r="Z255">
        <v>6.0508643944366725E-2</v>
      </c>
      <c r="AA255">
        <v>0.11597007688661601</v>
      </c>
      <c r="AB255">
        <v>1.206320702062726</v>
      </c>
      <c r="AC255">
        <v>1.4702372133838042</v>
      </c>
    </row>
    <row r="256" spans="1:29">
      <c r="A256" t="s">
        <v>1055</v>
      </c>
      <c r="B256" t="s">
        <v>1056</v>
      </c>
      <c r="C256" t="s">
        <v>1057</v>
      </c>
      <c r="D256" t="s">
        <v>1058</v>
      </c>
      <c r="E256" t="s">
        <v>1059</v>
      </c>
      <c r="F256" t="e">
        <v>#N/A</v>
      </c>
      <c r="G256" t="e">
        <v>#N/A</v>
      </c>
      <c r="H256">
        <v>31.065467337396154</v>
      </c>
      <c r="I256">
        <v>30.448648899199309</v>
      </c>
      <c r="J256">
        <v>30.080507133617289</v>
      </c>
      <c r="K256">
        <f t="shared" si="12"/>
        <v>30.531541123404253</v>
      </c>
      <c r="L256">
        <v>29.424514092440106</v>
      </c>
      <c r="M256">
        <v>29.233177226344964</v>
      </c>
      <c r="N256">
        <v>29.173159257622231</v>
      </c>
      <c r="O256">
        <f t="shared" si="13"/>
        <v>29.276950192135768</v>
      </c>
      <c r="P256">
        <v>29.448021183086542</v>
      </c>
      <c r="Q256">
        <v>29.344679707848684</v>
      </c>
      <c r="R256">
        <v>29.448021183086542</v>
      </c>
      <c r="S256">
        <f t="shared" si="14"/>
        <v>29.41357402467392</v>
      </c>
      <c r="T256">
        <v>29.283943720053312</v>
      </c>
      <c r="U256">
        <v>29.315711307512213</v>
      </c>
      <c r="V256">
        <v>29.41537626594976</v>
      </c>
      <c r="W256">
        <f t="shared" si="15"/>
        <v>29.338343764505094</v>
      </c>
      <c r="X256">
        <v>-1.2545909312684849</v>
      </c>
      <c r="Y256">
        <v>1.8710354529658322</v>
      </c>
      <c r="Z256">
        <v>7.5230260168826391E-2</v>
      </c>
      <c r="AA256">
        <v>0.6477927617733833</v>
      </c>
      <c r="AB256">
        <v>1.1931973588991589</v>
      </c>
      <c r="AC256">
        <v>1.8330517492669745</v>
      </c>
    </row>
    <row r="257" spans="1:29">
      <c r="A257" t="s">
        <v>1060</v>
      </c>
      <c r="B257" t="s">
        <v>1060</v>
      </c>
      <c r="C257" t="s">
        <v>1061</v>
      </c>
      <c r="D257" t="s">
        <v>1062</v>
      </c>
      <c r="E257" t="s">
        <v>1063</v>
      </c>
      <c r="F257" t="s">
        <v>71</v>
      </c>
      <c r="G257" t="s">
        <v>1051</v>
      </c>
      <c r="H257">
        <v>31.614128268579478</v>
      </c>
      <c r="I257">
        <v>31.759130083169293</v>
      </c>
      <c r="J257">
        <v>31.915186168940568</v>
      </c>
      <c r="K257">
        <f t="shared" si="12"/>
        <v>31.76281484022978</v>
      </c>
      <c r="L257">
        <v>32.161751719871184</v>
      </c>
      <c r="M257">
        <v>32.448214593591487</v>
      </c>
      <c r="N257">
        <v>32.573642564552898</v>
      </c>
      <c r="O257">
        <f t="shared" si="13"/>
        <v>32.394536292671859</v>
      </c>
      <c r="P257">
        <v>32.069408524807024</v>
      </c>
      <c r="Q257">
        <v>32.161751719871184</v>
      </c>
      <c r="R257">
        <v>32.131878137773327</v>
      </c>
      <c r="S257">
        <f t="shared" si="14"/>
        <v>32.121012794150509</v>
      </c>
      <c r="T257">
        <v>32.069408524807024</v>
      </c>
      <c r="U257">
        <v>32.019981158604764</v>
      </c>
      <c r="V257">
        <v>32.069408524807024</v>
      </c>
      <c r="W257">
        <f t="shared" si="15"/>
        <v>32.052932736072933</v>
      </c>
      <c r="X257">
        <v>0.63172145244207911</v>
      </c>
      <c r="Y257">
        <v>1.8702119845715555</v>
      </c>
      <c r="Z257">
        <v>6.8080058077576666E-2</v>
      </c>
      <c r="AA257">
        <v>1.0042392980011154</v>
      </c>
      <c r="AB257">
        <v>-0.29011789584315295</v>
      </c>
      <c r="AC257">
        <v>1.5153190509743053</v>
      </c>
    </row>
    <row r="258" spans="1:29">
      <c r="A258" t="s">
        <v>1064</v>
      </c>
      <c r="B258" t="s">
        <v>1064</v>
      </c>
      <c r="C258" t="s">
        <v>1065</v>
      </c>
      <c r="D258" t="s">
        <v>1066</v>
      </c>
      <c r="E258" t="s">
        <v>1067</v>
      </c>
      <c r="F258" t="e">
        <v>#N/A</v>
      </c>
      <c r="G258" t="e">
        <v>#N/A</v>
      </c>
      <c r="H258">
        <v>27.055668500199847</v>
      </c>
      <c r="I258">
        <v>26.330932846210022</v>
      </c>
      <c r="J258">
        <v>25.766520564244583</v>
      </c>
      <c r="K258">
        <f t="shared" si="12"/>
        <v>26.384373970218149</v>
      </c>
      <c r="L258">
        <v>24.950959641718381</v>
      </c>
      <c r="M258">
        <v>24.662998218407974</v>
      </c>
      <c r="N258">
        <v>24.662998218407974</v>
      </c>
      <c r="O258">
        <f t="shared" si="13"/>
        <v>24.758985359511442</v>
      </c>
      <c r="P258">
        <v>24.648344075882942</v>
      </c>
      <c r="Q258">
        <v>23.94556812050638</v>
      </c>
      <c r="R258">
        <v>24.588014302069229</v>
      </c>
      <c r="S258">
        <f t="shared" si="14"/>
        <v>24.393975499486185</v>
      </c>
      <c r="T258">
        <v>24.824411449574729</v>
      </c>
      <c r="U258">
        <v>24.569734644279432</v>
      </c>
      <c r="V258">
        <v>24.399814540482797</v>
      </c>
      <c r="W258">
        <f t="shared" si="15"/>
        <v>24.597986878112319</v>
      </c>
      <c r="X258">
        <v>-1.6253886107067075</v>
      </c>
      <c r="Y258">
        <v>1.8700475468440294</v>
      </c>
      <c r="Z258">
        <v>-0.20401137862613439</v>
      </c>
      <c r="AA258">
        <v>0.32703941375044787</v>
      </c>
      <c r="AB258">
        <v>1.78638709210583</v>
      </c>
      <c r="AC258">
        <v>1.9808489811100367</v>
      </c>
    </row>
    <row r="259" spans="1:29">
      <c r="A259" t="s">
        <v>1068</v>
      </c>
      <c r="B259" t="s">
        <v>1069</v>
      </c>
      <c r="C259" t="s">
        <v>1070</v>
      </c>
      <c r="D259" t="s">
        <v>1071</v>
      </c>
      <c r="E259" t="s">
        <v>1072</v>
      </c>
      <c r="F259" t="e">
        <v>#N/A</v>
      </c>
      <c r="G259" t="e">
        <v>#N/A</v>
      </c>
      <c r="H259">
        <v>29.068515858195767</v>
      </c>
      <c r="I259">
        <v>28.152530365762232</v>
      </c>
      <c r="J259">
        <v>27.872951937160824</v>
      </c>
      <c r="K259">
        <f t="shared" si="12"/>
        <v>28.364666053706273</v>
      </c>
      <c r="L259">
        <v>26.841798311430832</v>
      </c>
      <c r="M259">
        <v>26.815780051313521</v>
      </c>
      <c r="N259">
        <v>26.864852115747951</v>
      </c>
      <c r="O259">
        <f t="shared" si="13"/>
        <v>26.840810159497437</v>
      </c>
      <c r="P259">
        <v>27.131185740355665</v>
      </c>
      <c r="Q259">
        <v>27.076840696474111</v>
      </c>
      <c r="R259">
        <v>26.936769864524731</v>
      </c>
      <c r="S259">
        <f t="shared" si="14"/>
        <v>27.048265433784834</v>
      </c>
      <c r="T259">
        <v>26.977897060406651</v>
      </c>
      <c r="U259">
        <v>26.824030159903145</v>
      </c>
      <c r="V259">
        <v>27.113582652289981</v>
      </c>
      <c r="W259">
        <f t="shared" si="15"/>
        <v>26.971836624199923</v>
      </c>
      <c r="X259">
        <v>-1.523855894208836</v>
      </c>
      <c r="Y259">
        <v>1.8694298406786256</v>
      </c>
      <c r="Z259">
        <v>7.642880958491105E-2</v>
      </c>
      <c r="AA259">
        <v>0.30602736160357213</v>
      </c>
      <c r="AB259">
        <v>1.3928294295063495</v>
      </c>
      <c r="AC259">
        <v>1.7031656587866042</v>
      </c>
    </row>
    <row r="260" spans="1:29">
      <c r="A260" t="s">
        <v>1073</v>
      </c>
      <c r="B260" t="s">
        <v>1074</v>
      </c>
      <c r="C260" t="s">
        <v>1075</v>
      </c>
      <c r="D260" t="s">
        <v>27</v>
      </c>
      <c r="E260" t="s">
        <v>27</v>
      </c>
      <c r="F260" t="e">
        <v>#N/A</v>
      </c>
      <c r="G260" t="e">
        <v>#N/A</v>
      </c>
      <c r="H260">
        <v>30.162005517065737</v>
      </c>
      <c r="I260">
        <v>29.040483321521439</v>
      </c>
      <c r="J260">
        <v>28.287649286511662</v>
      </c>
      <c r="K260">
        <f t="shared" ref="K260:K323" si="16">AVERAGE(H260:J260)</f>
        <v>29.163379375032946</v>
      </c>
      <c r="L260">
        <v>26.91467646570732</v>
      </c>
      <c r="M260">
        <v>26.657019040866984</v>
      </c>
      <c r="N260">
        <v>26.936769864524731</v>
      </c>
      <c r="O260">
        <f t="shared" ref="O260:O323" si="17">AVERAGE(L260:N260)</f>
        <v>26.83615512369968</v>
      </c>
      <c r="P260">
        <v>27.353241144543077</v>
      </c>
      <c r="Q260">
        <v>27.06863900702206</v>
      </c>
      <c r="R260">
        <v>27.121778264742012</v>
      </c>
      <c r="S260">
        <f t="shared" ref="S260:S323" si="18">AVERAGE(P260:R260)</f>
        <v>27.181219472102384</v>
      </c>
      <c r="T260">
        <v>27.265281068065693</v>
      </c>
      <c r="U260">
        <v>27.24070256539882</v>
      </c>
      <c r="V260">
        <v>27.701985667592755</v>
      </c>
      <c r="W260">
        <f t="shared" ref="W260:W323" si="19">AVERAGE(T260:V260)</f>
        <v>27.402656433685753</v>
      </c>
      <c r="X260">
        <v>-2.3272242513332664</v>
      </c>
      <c r="Y260">
        <v>1.8692244926022978</v>
      </c>
      <c r="Z260">
        <v>-0.22143696158336823</v>
      </c>
      <c r="AA260">
        <v>0.56736920192605889</v>
      </c>
      <c r="AB260">
        <v>1.7607229413471934</v>
      </c>
      <c r="AC260">
        <v>1.4483778718710121</v>
      </c>
    </row>
    <row r="261" spans="1:29">
      <c r="A261" t="s">
        <v>1076</v>
      </c>
      <c r="B261" t="s">
        <v>1077</v>
      </c>
      <c r="C261" t="s">
        <v>1078</v>
      </c>
      <c r="D261" t="s">
        <v>1079</v>
      </c>
      <c r="E261" t="s">
        <v>27</v>
      </c>
      <c r="F261" t="e">
        <v>#N/A</v>
      </c>
      <c r="G261" t="e">
        <v>#N/A</v>
      </c>
      <c r="H261">
        <v>28.879135727369771</v>
      </c>
      <c r="I261">
        <v>28.039425717437126</v>
      </c>
      <c r="J261">
        <v>27.468078304904214</v>
      </c>
      <c r="K261">
        <f t="shared" si="16"/>
        <v>28.128879916570369</v>
      </c>
      <c r="L261">
        <v>26.434262459102598</v>
      </c>
      <c r="M261">
        <v>26.407825105035531</v>
      </c>
      <c r="N261">
        <v>26.351987418412254</v>
      </c>
      <c r="O261">
        <f t="shared" si="17"/>
        <v>26.398024994183459</v>
      </c>
      <c r="P261">
        <v>26.536991763791821</v>
      </c>
      <c r="Q261">
        <v>26.466111747202081</v>
      </c>
      <c r="R261">
        <v>26.459899899864769</v>
      </c>
      <c r="S261">
        <f t="shared" si="18"/>
        <v>26.487667803619559</v>
      </c>
      <c r="T261">
        <v>26.602094535007435</v>
      </c>
      <c r="U261">
        <v>26.467626104062077</v>
      </c>
      <c r="V261">
        <v>26.501987239500195</v>
      </c>
      <c r="W261">
        <f t="shared" si="19"/>
        <v>26.523902626189905</v>
      </c>
      <c r="X261">
        <v>-1.7308549223869107</v>
      </c>
      <c r="Y261">
        <v>1.8691446126058233</v>
      </c>
      <c r="Z261">
        <v>-3.6234822570346381E-2</v>
      </c>
      <c r="AA261">
        <v>0.31297136298520872</v>
      </c>
      <c r="AB261">
        <v>1.6049772903804644</v>
      </c>
      <c r="AC261">
        <v>1.7551229695030059</v>
      </c>
    </row>
    <row r="262" spans="1:29">
      <c r="A262" t="s">
        <v>1080</v>
      </c>
      <c r="B262" t="s">
        <v>1080</v>
      </c>
      <c r="C262" t="s">
        <v>1081</v>
      </c>
      <c r="D262" t="s">
        <v>293</v>
      </c>
      <c r="E262" t="s">
        <v>1082</v>
      </c>
      <c r="F262" t="s">
        <v>33</v>
      </c>
      <c r="G262" t="s">
        <v>877</v>
      </c>
      <c r="H262">
        <v>27.93662259803828</v>
      </c>
      <c r="I262">
        <v>26.824030159903145</v>
      </c>
      <c r="J262">
        <v>26.483693832060279</v>
      </c>
      <c r="K262">
        <f t="shared" si="16"/>
        <v>27.081448863333904</v>
      </c>
      <c r="L262">
        <v>25.398564385819139</v>
      </c>
      <c r="M262">
        <v>24.495848295420075</v>
      </c>
      <c r="N262">
        <v>24.223485026251648</v>
      </c>
      <c r="O262">
        <f t="shared" si="17"/>
        <v>24.705965902496956</v>
      </c>
      <c r="P262">
        <v>24.690386093738173</v>
      </c>
      <c r="Q262">
        <v>25.475932236003018</v>
      </c>
      <c r="R262">
        <v>25.072360606637265</v>
      </c>
      <c r="S262">
        <f t="shared" si="18"/>
        <v>25.079559645459483</v>
      </c>
      <c r="T262">
        <v>24.688502761378754</v>
      </c>
      <c r="U262">
        <v>24.701941370257757</v>
      </c>
      <c r="V262">
        <v>24.980741999147927</v>
      </c>
      <c r="W262">
        <f t="shared" si="19"/>
        <v>24.790395376928146</v>
      </c>
      <c r="X262">
        <v>-2.3754829608369477</v>
      </c>
      <c r="Y262">
        <v>1.8664132935492903</v>
      </c>
      <c r="Z262">
        <v>0.28916426853133714</v>
      </c>
      <c r="AA262">
        <v>0.51573403774471105</v>
      </c>
      <c r="AB262">
        <v>2.2910534864057581</v>
      </c>
      <c r="AC262">
        <v>2.1569322676881102</v>
      </c>
    </row>
    <row r="263" spans="1:29">
      <c r="A263" t="s">
        <v>1083</v>
      </c>
      <c r="B263" t="s">
        <v>1084</v>
      </c>
      <c r="C263" t="s">
        <v>1085</v>
      </c>
      <c r="D263" t="s">
        <v>27</v>
      </c>
      <c r="E263" t="s">
        <v>27</v>
      </c>
      <c r="F263" t="e">
        <v>#N/A</v>
      </c>
      <c r="G263" t="e">
        <v>#N/A</v>
      </c>
      <c r="H263">
        <v>29.54545723485586</v>
      </c>
      <c r="I263">
        <v>28.820379778356877</v>
      </c>
      <c r="J263">
        <v>28.0147734248646</v>
      </c>
      <c r="K263">
        <f t="shared" si="16"/>
        <v>28.793536812692448</v>
      </c>
      <c r="L263">
        <v>26.738597733172018</v>
      </c>
      <c r="M263">
        <v>26.923782460667169</v>
      </c>
      <c r="N263">
        <v>27.038960451497221</v>
      </c>
      <c r="O263">
        <f t="shared" si="17"/>
        <v>26.900446881778802</v>
      </c>
      <c r="P263">
        <v>27.122399358459806</v>
      </c>
      <c r="Q263">
        <v>27.008942538329379</v>
      </c>
      <c r="R263">
        <v>26.962027690085112</v>
      </c>
      <c r="S263">
        <f t="shared" si="18"/>
        <v>27.031123195624762</v>
      </c>
      <c r="T263">
        <v>26.939888675096583</v>
      </c>
      <c r="U263">
        <v>27.190502895634243</v>
      </c>
      <c r="V263">
        <v>27.070269381682948</v>
      </c>
      <c r="W263">
        <f t="shared" si="19"/>
        <v>27.066886984137923</v>
      </c>
      <c r="X263">
        <v>-1.8930899309136464</v>
      </c>
      <c r="Y263">
        <v>1.863697025172288</v>
      </c>
      <c r="Z263">
        <v>-3.5763788513161643E-2</v>
      </c>
      <c r="AA263">
        <v>0.15436458617923773</v>
      </c>
      <c r="AB263">
        <v>1.7266498285545246</v>
      </c>
      <c r="AC263">
        <v>1.7391503525214715</v>
      </c>
    </row>
    <row r="264" spans="1:29">
      <c r="A264" t="s">
        <v>1086</v>
      </c>
      <c r="B264" t="s">
        <v>1086</v>
      </c>
      <c r="C264" t="s">
        <v>1087</v>
      </c>
      <c r="D264" t="s">
        <v>1088</v>
      </c>
      <c r="E264" t="s">
        <v>1089</v>
      </c>
      <c r="F264" t="e">
        <v>#N/A</v>
      </c>
      <c r="G264" t="e">
        <v>#N/A</v>
      </c>
      <c r="H264">
        <v>25.755679861463097</v>
      </c>
      <c r="I264">
        <v>25.558588599497725</v>
      </c>
      <c r="J264">
        <v>26.004991465001073</v>
      </c>
      <c r="K264">
        <f t="shared" si="16"/>
        <v>25.773086641987295</v>
      </c>
      <c r="L264">
        <v>26.386467809757772</v>
      </c>
      <c r="M264">
        <v>26.846467785382799</v>
      </c>
      <c r="N264">
        <v>27.053404976072514</v>
      </c>
      <c r="O264">
        <f t="shared" si="17"/>
        <v>26.762113523737696</v>
      </c>
      <c r="P264">
        <v>26.681880460944985</v>
      </c>
      <c r="Q264">
        <v>26.78567189958541</v>
      </c>
      <c r="R264">
        <v>26.581771492393866</v>
      </c>
      <c r="S264">
        <f t="shared" si="18"/>
        <v>26.683107950974755</v>
      </c>
      <c r="T264">
        <v>26.318697134412545</v>
      </c>
      <c r="U264">
        <v>26.479297465756748</v>
      </c>
      <c r="V264">
        <v>26.195390275498326</v>
      </c>
      <c r="W264">
        <f t="shared" si="19"/>
        <v>26.331128291889204</v>
      </c>
      <c r="X264">
        <v>0.98902688175040154</v>
      </c>
      <c r="Y264">
        <v>1.8624075574714596</v>
      </c>
      <c r="Z264">
        <v>0.35197965908555062</v>
      </c>
      <c r="AA264">
        <v>1.5966232069547615</v>
      </c>
      <c r="AB264">
        <v>-0.55804164990190941</v>
      </c>
      <c r="AC264">
        <v>1.6602345586735376</v>
      </c>
    </row>
    <row r="265" spans="1:29">
      <c r="A265" t="s">
        <v>1090</v>
      </c>
      <c r="B265" t="s">
        <v>1091</v>
      </c>
      <c r="C265" t="s">
        <v>1092</v>
      </c>
      <c r="D265" t="s">
        <v>1093</v>
      </c>
      <c r="E265" t="s">
        <v>1094</v>
      </c>
      <c r="F265" t="e">
        <v>#N/A</v>
      </c>
      <c r="G265" t="e">
        <v>#N/A</v>
      </c>
      <c r="H265">
        <v>27.195626482237007</v>
      </c>
      <c r="I265">
        <v>26.459899899864769</v>
      </c>
      <c r="J265">
        <v>25.903939125587325</v>
      </c>
      <c r="K265">
        <f t="shared" si="16"/>
        <v>26.519821835896366</v>
      </c>
      <c r="L265">
        <v>24.733089001735738</v>
      </c>
      <c r="M265">
        <v>24.793882292845833</v>
      </c>
      <c r="N265">
        <v>25.113957106899147</v>
      </c>
      <c r="O265">
        <f t="shared" si="17"/>
        <v>24.880309467160242</v>
      </c>
      <c r="P265">
        <v>24.961150376007584</v>
      </c>
      <c r="Q265">
        <v>24.835956025973147</v>
      </c>
      <c r="R265">
        <v>24.887076366620846</v>
      </c>
      <c r="S265">
        <f t="shared" si="18"/>
        <v>24.894727589533858</v>
      </c>
      <c r="T265">
        <v>25.022233312965465</v>
      </c>
      <c r="U265">
        <v>25.043506568783759</v>
      </c>
      <c r="V265">
        <v>25.256434529481155</v>
      </c>
      <c r="W265">
        <f t="shared" si="19"/>
        <v>25.107391470410125</v>
      </c>
      <c r="X265">
        <v>-1.6395123687361242</v>
      </c>
      <c r="Y265">
        <v>1.8561812942213032</v>
      </c>
      <c r="Z265">
        <v>-0.21266388087626709</v>
      </c>
      <c r="AA265">
        <v>1.2022231193025819</v>
      </c>
      <c r="AB265">
        <v>1.4124303654862409</v>
      </c>
      <c r="AC265">
        <v>1.6821488804542126</v>
      </c>
    </row>
    <row r="266" spans="1:29">
      <c r="A266" t="s">
        <v>1095</v>
      </c>
      <c r="B266" t="s">
        <v>1095</v>
      </c>
      <c r="C266" t="s">
        <v>1096</v>
      </c>
      <c r="D266" t="s">
        <v>1097</v>
      </c>
      <c r="E266" t="s">
        <v>1098</v>
      </c>
      <c r="F266" t="e">
        <v>#N/A</v>
      </c>
      <c r="G266" t="e">
        <v>#N/A</v>
      </c>
      <c r="H266">
        <v>23.958961800458368</v>
      </c>
      <c r="I266">
        <v>24.762377560419043</v>
      </c>
      <c r="J266">
        <v>25.200999787987516</v>
      </c>
      <c r="K266">
        <f t="shared" si="16"/>
        <v>24.640779716288307</v>
      </c>
      <c r="L266">
        <v>27.08575730042681</v>
      </c>
      <c r="M266">
        <v>26.211953721066536</v>
      </c>
      <c r="N266">
        <v>26.329219326889362</v>
      </c>
      <c r="O266">
        <f t="shared" si="17"/>
        <v>26.542310116127567</v>
      </c>
      <c r="P266">
        <v>26.66172486151131</v>
      </c>
      <c r="Q266">
        <v>26.972587448224122</v>
      </c>
      <c r="R266">
        <v>26.829978701860316</v>
      </c>
      <c r="S266">
        <f t="shared" si="18"/>
        <v>26.821430337198581</v>
      </c>
      <c r="T266">
        <v>26.604266099139039</v>
      </c>
      <c r="U266">
        <v>26.746049068318701</v>
      </c>
      <c r="V266">
        <v>26.923782460667169</v>
      </c>
      <c r="W266">
        <f t="shared" si="19"/>
        <v>26.758032542708303</v>
      </c>
      <c r="X266">
        <v>1.9015303998392596</v>
      </c>
      <c r="Y266">
        <v>1.8554002864098951</v>
      </c>
      <c r="Z266">
        <v>6.3397794490278159E-2</v>
      </c>
      <c r="AA266">
        <v>0.18802386111350819</v>
      </c>
      <c r="AB266">
        <v>-2.1172528264199961</v>
      </c>
      <c r="AC266">
        <v>2.313639378400556</v>
      </c>
    </row>
    <row r="267" spans="1:29">
      <c r="A267" t="s">
        <v>1099</v>
      </c>
      <c r="B267" t="s">
        <v>1100</v>
      </c>
      <c r="C267" t="s">
        <v>1101</v>
      </c>
      <c r="D267" t="s">
        <v>1102</v>
      </c>
      <c r="E267" t="s">
        <v>1103</v>
      </c>
      <c r="F267" t="s">
        <v>244</v>
      </c>
      <c r="G267" t="s">
        <v>1104</v>
      </c>
      <c r="H267">
        <v>26.638193599292837</v>
      </c>
      <c r="I267">
        <v>26.925332608423428</v>
      </c>
      <c r="J267">
        <v>27.273493723264689</v>
      </c>
      <c r="K267">
        <f t="shared" si="16"/>
        <v>26.945673310326985</v>
      </c>
      <c r="L267">
        <v>27.801082762568594</v>
      </c>
      <c r="M267">
        <v>27.763219981491748</v>
      </c>
      <c r="N267">
        <v>27.645663701617725</v>
      </c>
      <c r="O267">
        <f t="shared" si="17"/>
        <v>27.736655481892686</v>
      </c>
      <c r="P267">
        <v>27.635352883005918</v>
      </c>
      <c r="Q267">
        <v>27.879910169617364</v>
      </c>
      <c r="R267">
        <v>27.859683779781303</v>
      </c>
      <c r="S267">
        <f t="shared" si="18"/>
        <v>27.791648944134863</v>
      </c>
      <c r="T267">
        <v>27.777176601174791</v>
      </c>
      <c r="U267">
        <v>27.681312204615526</v>
      </c>
      <c r="V267">
        <v>27.331351402540875</v>
      </c>
      <c r="W267">
        <f t="shared" si="19"/>
        <v>27.596613402777063</v>
      </c>
      <c r="X267">
        <v>0.79098217156570172</v>
      </c>
      <c r="Y267">
        <v>1.8539924627697504</v>
      </c>
      <c r="Z267">
        <v>0.19503554135780021</v>
      </c>
      <c r="AA267">
        <v>0.55171197942422434</v>
      </c>
      <c r="AB267">
        <v>-0.65094009245007811</v>
      </c>
      <c r="AC267">
        <v>1.3343912816986228</v>
      </c>
    </row>
    <row r="268" spans="1:29">
      <c r="A268" t="s">
        <v>1105</v>
      </c>
      <c r="B268" t="s">
        <v>1106</v>
      </c>
      <c r="C268" t="s">
        <v>1107</v>
      </c>
      <c r="D268" t="s">
        <v>1108</v>
      </c>
      <c r="E268" t="s">
        <v>1109</v>
      </c>
      <c r="F268" t="s">
        <v>71</v>
      </c>
      <c r="G268" t="s">
        <v>1110</v>
      </c>
      <c r="H268">
        <v>25.960695573393213</v>
      </c>
      <c r="I268">
        <v>25.431026256197356</v>
      </c>
      <c r="J268">
        <v>25.968778329553263</v>
      </c>
      <c r="K268">
        <f t="shared" si="16"/>
        <v>25.786833386381275</v>
      </c>
      <c r="L268">
        <v>26.674597488740361</v>
      </c>
      <c r="M268">
        <v>26.580449204372808</v>
      </c>
      <c r="N268">
        <v>26.461711196566608</v>
      </c>
      <c r="O268">
        <f t="shared" si="17"/>
        <v>26.57225262989326</v>
      </c>
      <c r="P268">
        <v>26.483693832060279</v>
      </c>
      <c r="Q268">
        <v>26.681880460944985</v>
      </c>
      <c r="R268">
        <v>26.767693829922987</v>
      </c>
      <c r="S268">
        <f t="shared" si="18"/>
        <v>26.64442270764275</v>
      </c>
      <c r="T268">
        <v>26.627012737488979</v>
      </c>
      <c r="U268">
        <v>26.498107210058972</v>
      </c>
      <c r="V268">
        <v>26.43672296873709</v>
      </c>
      <c r="W268">
        <f t="shared" si="19"/>
        <v>26.520614305428349</v>
      </c>
      <c r="X268">
        <v>0.78541924351198489</v>
      </c>
      <c r="Y268">
        <v>1.8534642700353432</v>
      </c>
      <c r="Z268">
        <v>0.12380840221440081</v>
      </c>
      <c r="AA268">
        <v>0.54089659481818986</v>
      </c>
      <c r="AB268">
        <v>-0.73378091904707432</v>
      </c>
      <c r="AC268">
        <v>1.7682133857576185</v>
      </c>
    </row>
    <row r="269" spans="1:29">
      <c r="A269" t="s">
        <v>1111</v>
      </c>
      <c r="B269" t="s">
        <v>1112</v>
      </c>
      <c r="C269" t="s">
        <v>1113</v>
      </c>
      <c r="D269" t="s">
        <v>1114</v>
      </c>
      <c r="E269" t="s">
        <v>27</v>
      </c>
      <c r="F269" t="e">
        <v>#N/A</v>
      </c>
      <c r="G269" t="e">
        <v>#N/A</v>
      </c>
      <c r="H269">
        <v>30.320174757552724</v>
      </c>
      <c r="I269">
        <v>29.41537626594976</v>
      </c>
      <c r="J269">
        <v>28.743685643128018</v>
      </c>
      <c r="K269">
        <f t="shared" si="16"/>
        <v>29.493078888876834</v>
      </c>
      <c r="L269">
        <v>27.380238083372621</v>
      </c>
      <c r="M269">
        <v>27.58967643329817</v>
      </c>
      <c r="N269">
        <v>27.684449019769549</v>
      </c>
      <c r="O269">
        <f t="shared" si="17"/>
        <v>27.55145451214678</v>
      </c>
      <c r="P269">
        <v>27.945105113395524</v>
      </c>
      <c r="Q269">
        <v>27.803938508159746</v>
      </c>
      <c r="R269">
        <v>27.665907533904655</v>
      </c>
      <c r="S269">
        <f t="shared" si="18"/>
        <v>27.804983718486643</v>
      </c>
      <c r="T269">
        <v>27.668521779619198</v>
      </c>
      <c r="U269">
        <v>27.684449019769549</v>
      </c>
      <c r="V269">
        <v>27.546186104855099</v>
      </c>
      <c r="W269">
        <f t="shared" si="19"/>
        <v>27.633052301414612</v>
      </c>
      <c r="X269">
        <v>-1.9416243767300543</v>
      </c>
      <c r="Y269">
        <v>1.8532534556429385</v>
      </c>
      <c r="Z269">
        <v>0.17193141707203097</v>
      </c>
      <c r="AA269">
        <v>0.87297348246821249</v>
      </c>
      <c r="AB269">
        <v>1.8600265874622224</v>
      </c>
      <c r="AC269">
        <v>1.8117201950193476</v>
      </c>
    </row>
    <row r="270" spans="1:29">
      <c r="A270" t="s">
        <v>1115</v>
      </c>
      <c r="B270" t="s">
        <v>1116</v>
      </c>
      <c r="C270" t="s">
        <v>1117</v>
      </c>
      <c r="D270" t="s">
        <v>27</v>
      </c>
      <c r="E270" t="s">
        <v>27</v>
      </c>
      <c r="F270" t="e">
        <v>#N/A</v>
      </c>
      <c r="G270" t="e">
        <v>#N/A</v>
      </c>
      <c r="H270">
        <v>28.738736361093412</v>
      </c>
      <c r="I270">
        <v>28.363129891524469</v>
      </c>
      <c r="J270">
        <v>27.572010139304211</v>
      </c>
      <c r="K270">
        <f t="shared" si="16"/>
        <v>28.224625463974032</v>
      </c>
      <c r="L270">
        <v>26.918549238115048</v>
      </c>
      <c r="M270">
        <v>26.692887395432383</v>
      </c>
      <c r="N270">
        <v>26.602094535007435</v>
      </c>
      <c r="O270">
        <f t="shared" si="17"/>
        <v>26.737843722851622</v>
      </c>
      <c r="P270">
        <v>26.470891096938484</v>
      </c>
      <c r="Q270">
        <v>26.764882272175527</v>
      </c>
      <c r="R270">
        <v>26.607609209504417</v>
      </c>
      <c r="S270">
        <f t="shared" si="18"/>
        <v>26.614460859539477</v>
      </c>
      <c r="T270">
        <v>26.554824278093861</v>
      </c>
      <c r="U270">
        <v>26.858652930374927</v>
      </c>
      <c r="V270">
        <v>26.483693832060279</v>
      </c>
      <c r="W270">
        <f t="shared" si="19"/>
        <v>26.632390346843025</v>
      </c>
      <c r="X270">
        <v>-1.4867817411224102</v>
      </c>
      <c r="Y270">
        <v>1.853127428141405</v>
      </c>
      <c r="Z270">
        <v>-1.7929487303547376E-2</v>
      </c>
      <c r="AA270">
        <v>4.2757643891553711E-2</v>
      </c>
      <c r="AB270">
        <v>1.5922351171310076</v>
      </c>
      <c r="AC270">
        <v>1.9292932310230468</v>
      </c>
    </row>
    <row r="271" spans="1:29">
      <c r="A271" t="s">
        <v>1118</v>
      </c>
      <c r="B271" t="s">
        <v>1119</v>
      </c>
      <c r="C271" t="s">
        <v>1120</v>
      </c>
      <c r="D271" t="s">
        <v>1121</v>
      </c>
      <c r="E271" t="s">
        <v>1122</v>
      </c>
      <c r="F271" t="s">
        <v>244</v>
      </c>
      <c r="G271" t="s">
        <v>1123</v>
      </c>
      <c r="H271">
        <v>28.572145508850294</v>
      </c>
      <c r="I271">
        <v>28.761697677244729</v>
      </c>
      <c r="J271">
        <v>28.886196730966404</v>
      </c>
      <c r="K271">
        <f t="shared" si="16"/>
        <v>28.740013305687143</v>
      </c>
      <c r="L271">
        <v>29.122743828549361</v>
      </c>
      <c r="M271">
        <v>29.103613094292253</v>
      </c>
      <c r="N271">
        <v>29.146316979742455</v>
      </c>
      <c r="O271">
        <f t="shared" si="17"/>
        <v>29.12422463419469</v>
      </c>
      <c r="P271">
        <v>28.727463242934416</v>
      </c>
      <c r="Q271">
        <v>29.170632612663624</v>
      </c>
      <c r="R271">
        <v>29.184109086961495</v>
      </c>
      <c r="S271">
        <f t="shared" si="18"/>
        <v>29.027401647519849</v>
      </c>
      <c r="T271">
        <v>28.992110584122688</v>
      </c>
      <c r="U271">
        <v>29.030428345414595</v>
      </c>
      <c r="V271">
        <v>28.864568094217827</v>
      </c>
      <c r="W271">
        <f t="shared" si="19"/>
        <v>28.962369007918369</v>
      </c>
      <c r="X271">
        <v>0.38421132850754702</v>
      </c>
      <c r="Y271">
        <v>1.8529179833381617</v>
      </c>
      <c r="Z271">
        <v>6.5032639601479758E-2</v>
      </c>
      <c r="AA271">
        <v>0.15363718036844398</v>
      </c>
      <c r="AB271">
        <v>-0.22235570223122636</v>
      </c>
      <c r="AC271">
        <v>1.0013764349935237</v>
      </c>
    </row>
    <row r="272" spans="1:29">
      <c r="A272" t="s">
        <v>1124</v>
      </c>
      <c r="B272" t="s">
        <v>1125</v>
      </c>
      <c r="C272" t="s">
        <v>1126</v>
      </c>
      <c r="D272" t="s">
        <v>27</v>
      </c>
      <c r="E272" t="s">
        <v>27</v>
      </c>
      <c r="F272" t="e">
        <v>#N/A</v>
      </c>
      <c r="G272" t="e">
        <v>#N/A</v>
      </c>
      <c r="H272">
        <v>26.432199274219951</v>
      </c>
      <c r="I272">
        <v>25.909806848657023</v>
      </c>
      <c r="J272">
        <v>25.265644021298229</v>
      </c>
      <c r="K272">
        <f t="shared" si="16"/>
        <v>25.86921671472507</v>
      </c>
      <c r="L272">
        <v>23.631640554138354</v>
      </c>
      <c r="M272">
        <v>23.19588610580664</v>
      </c>
      <c r="N272">
        <v>21.449595262166469</v>
      </c>
      <c r="O272">
        <f t="shared" si="17"/>
        <v>22.759040640703819</v>
      </c>
      <c r="P272">
        <v>23.115659454183959</v>
      </c>
      <c r="Q272">
        <v>22.252278571820046</v>
      </c>
      <c r="R272">
        <v>23.800591429585111</v>
      </c>
      <c r="S272">
        <f t="shared" si="18"/>
        <v>23.056176485196374</v>
      </c>
      <c r="T272">
        <v>22.36384906130144</v>
      </c>
      <c r="U272">
        <v>22.380802704952647</v>
      </c>
      <c r="V272">
        <v>22.771786668579608</v>
      </c>
      <c r="W272">
        <f t="shared" si="19"/>
        <v>22.505479478277902</v>
      </c>
      <c r="X272">
        <v>-3.1101760740212505</v>
      </c>
      <c r="Y272">
        <v>1.8502583347039163</v>
      </c>
      <c r="Z272">
        <v>0.55069700691847245</v>
      </c>
      <c r="AA272">
        <v>0.51717129488461278</v>
      </c>
      <c r="AB272">
        <v>3.363737236447168</v>
      </c>
      <c r="AC272">
        <v>3.1237621711881913</v>
      </c>
    </row>
    <row r="273" spans="1:29">
      <c r="A273" t="s">
        <v>1127</v>
      </c>
      <c r="B273" t="s">
        <v>1128</v>
      </c>
      <c r="C273" t="s">
        <v>1129</v>
      </c>
      <c r="D273" t="s">
        <v>27</v>
      </c>
      <c r="E273" t="s">
        <v>1130</v>
      </c>
      <c r="F273" t="e">
        <v>#N/A</v>
      </c>
      <c r="G273" t="e">
        <v>#N/A</v>
      </c>
      <c r="H273">
        <v>29.792158411943031</v>
      </c>
      <c r="I273">
        <v>29.242525672460634</v>
      </c>
      <c r="J273">
        <v>28.549009708858808</v>
      </c>
      <c r="K273">
        <f t="shared" si="16"/>
        <v>29.194564597754155</v>
      </c>
      <c r="L273">
        <v>27.760231757240344</v>
      </c>
      <c r="M273">
        <v>27.71271725617915</v>
      </c>
      <c r="N273">
        <v>27.549228889015215</v>
      </c>
      <c r="O273">
        <f t="shared" si="17"/>
        <v>27.674059300811567</v>
      </c>
      <c r="P273">
        <v>27.678815785744959</v>
      </c>
      <c r="Q273">
        <v>27.814618857734136</v>
      </c>
      <c r="R273">
        <v>27.613317842033609</v>
      </c>
      <c r="S273">
        <f t="shared" si="18"/>
        <v>27.702250828504233</v>
      </c>
      <c r="T273">
        <v>27.632765683999455</v>
      </c>
      <c r="U273">
        <v>27.453809460918382</v>
      </c>
      <c r="V273">
        <v>27.723474373359178</v>
      </c>
      <c r="W273">
        <f t="shared" si="19"/>
        <v>27.603349839425672</v>
      </c>
      <c r="X273">
        <v>-1.5205052969425878</v>
      </c>
      <c r="Y273">
        <v>1.8502186354495667</v>
      </c>
      <c r="Z273">
        <v>9.8900989078561707E-2</v>
      </c>
      <c r="AA273">
        <v>0.42701442543369583</v>
      </c>
      <c r="AB273">
        <v>1.5912147583284835</v>
      </c>
      <c r="AC273">
        <v>1.9051160238013656</v>
      </c>
    </row>
    <row r="274" spans="1:29">
      <c r="A274" t="s">
        <v>1131</v>
      </c>
      <c r="B274" t="s">
        <v>1132</v>
      </c>
      <c r="C274" t="s">
        <v>1133</v>
      </c>
      <c r="D274" t="s">
        <v>1134</v>
      </c>
      <c r="E274" t="s">
        <v>1135</v>
      </c>
      <c r="F274" t="s">
        <v>33</v>
      </c>
      <c r="G274" t="s">
        <v>1136</v>
      </c>
      <c r="H274">
        <v>25.486122314945018</v>
      </c>
      <c r="I274">
        <v>25.866301208229842</v>
      </c>
      <c r="J274">
        <v>25.856012326287964</v>
      </c>
      <c r="K274">
        <f t="shared" si="16"/>
        <v>25.736145283154276</v>
      </c>
      <c r="L274">
        <v>26.873012846982704</v>
      </c>
      <c r="M274">
        <v>26.456491651970168</v>
      </c>
      <c r="N274">
        <v>26.369351238534204</v>
      </c>
      <c r="O274">
        <f t="shared" si="17"/>
        <v>26.566285245829025</v>
      </c>
      <c r="P274">
        <v>26.507852400315361</v>
      </c>
      <c r="Q274">
        <v>26.633116816268355</v>
      </c>
      <c r="R274">
        <v>26.567504481484065</v>
      </c>
      <c r="S274">
        <f t="shared" si="18"/>
        <v>26.569491232689259</v>
      </c>
      <c r="T274">
        <v>26.491893380420596</v>
      </c>
      <c r="U274">
        <v>26.430575891729546</v>
      </c>
      <c r="V274">
        <v>26.225726649559331</v>
      </c>
      <c r="W274">
        <f t="shared" si="19"/>
        <v>26.382731973903159</v>
      </c>
      <c r="X274">
        <v>0.83013996267474965</v>
      </c>
      <c r="Y274">
        <v>1.8499689279774008</v>
      </c>
      <c r="Z274">
        <v>0.18675925878610045</v>
      </c>
      <c r="AA274">
        <v>0.99260899283770676</v>
      </c>
      <c r="AB274">
        <v>-0.64658669074888309</v>
      </c>
      <c r="AC274">
        <v>1.914545253505431</v>
      </c>
    </row>
    <row r="275" spans="1:29">
      <c r="A275" t="s">
        <v>1137</v>
      </c>
      <c r="B275" t="s">
        <v>1138</v>
      </c>
      <c r="C275" t="s">
        <v>1139</v>
      </c>
      <c r="D275" t="s">
        <v>376</v>
      </c>
      <c r="E275" t="s">
        <v>27</v>
      </c>
      <c r="F275" t="e">
        <v>#N/A</v>
      </c>
      <c r="G275" t="e">
        <v>#N/A</v>
      </c>
      <c r="H275">
        <v>29.562738550112019</v>
      </c>
      <c r="I275">
        <v>29.05677326113253</v>
      </c>
      <c r="J275">
        <v>28.836203370179977</v>
      </c>
      <c r="K275">
        <f t="shared" si="16"/>
        <v>29.151905060474842</v>
      </c>
      <c r="L275">
        <v>28.344924384691243</v>
      </c>
      <c r="M275">
        <v>28.145455196555968</v>
      </c>
      <c r="N275">
        <v>27.988875261282441</v>
      </c>
      <c r="O275">
        <f t="shared" si="17"/>
        <v>28.159751614176553</v>
      </c>
      <c r="P275">
        <v>28.405490440293885</v>
      </c>
      <c r="Q275">
        <v>28.434313056854052</v>
      </c>
      <c r="R275">
        <v>28.458846706983483</v>
      </c>
      <c r="S275">
        <f t="shared" si="18"/>
        <v>28.43288340137714</v>
      </c>
      <c r="T275">
        <v>28.25831150451916</v>
      </c>
      <c r="U275">
        <v>28.380320155012612</v>
      </c>
      <c r="V275">
        <v>28.304026128493614</v>
      </c>
      <c r="W275">
        <f t="shared" si="19"/>
        <v>28.314219262675127</v>
      </c>
      <c r="X275">
        <v>-0.99215344629828905</v>
      </c>
      <c r="Y275">
        <v>1.84959556527609</v>
      </c>
      <c r="Z275">
        <v>0.11866413870201242</v>
      </c>
      <c r="AA275">
        <v>1.4239579635683841</v>
      </c>
      <c r="AB275">
        <v>0.83768579779971475</v>
      </c>
      <c r="AC275">
        <v>1.734850413425612</v>
      </c>
    </row>
    <row r="276" spans="1:29">
      <c r="A276" t="s">
        <v>1140</v>
      </c>
      <c r="B276" t="s">
        <v>1141</v>
      </c>
      <c r="C276" t="s">
        <v>1142</v>
      </c>
      <c r="D276" t="s">
        <v>27</v>
      </c>
      <c r="E276" t="s">
        <v>27</v>
      </c>
      <c r="F276" t="e">
        <v>#N/A</v>
      </c>
      <c r="G276" t="e">
        <v>#N/A</v>
      </c>
      <c r="H276">
        <v>24.159080972032225</v>
      </c>
      <c r="I276">
        <v>24.340053564275387</v>
      </c>
      <c r="J276">
        <v>25.897303141209644</v>
      </c>
      <c r="K276">
        <f t="shared" si="16"/>
        <v>24.798812559172418</v>
      </c>
      <c r="L276">
        <v>27.436387311503541</v>
      </c>
      <c r="M276">
        <v>26.95333579238633</v>
      </c>
      <c r="N276">
        <v>27.108030033683281</v>
      </c>
      <c r="O276">
        <f t="shared" si="17"/>
        <v>27.165917712524386</v>
      </c>
      <c r="P276">
        <v>26.37404313064512</v>
      </c>
      <c r="Q276">
        <v>27.047753032679456</v>
      </c>
      <c r="R276">
        <v>27.414628350069588</v>
      </c>
      <c r="S276">
        <f t="shared" si="18"/>
        <v>26.945474837798056</v>
      </c>
      <c r="T276">
        <v>26.895503542005724</v>
      </c>
      <c r="U276">
        <v>26.381482526970192</v>
      </c>
      <c r="V276">
        <v>26.407825105035531</v>
      </c>
      <c r="W276">
        <f t="shared" si="19"/>
        <v>26.56160372467048</v>
      </c>
      <c r="X276">
        <v>2.367105153351968</v>
      </c>
      <c r="Y276">
        <v>1.8473537042957926</v>
      </c>
      <c r="Z276">
        <v>0.38387111312757582</v>
      </c>
      <c r="AA276">
        <v>0.47974830943262581</v>
      </c>
      <c r="AB276">
        <v>-1.7627911654980615</v>
      </c>
      <c r="AC276">
        <v>1.4232255837544021</v>
      </c>
    </row>
    <row r="277" spans="1:29">
      <c r="A277" t="s">
        <v>1143</v>
      </c>
      <c r="B277" t="s">
        <v>1143</v>
      </c>
      <c r="C277" t="s">
        <v>1144</v>
      </c>
      <c r="D277" t="s">
        <v>27</v>
      </c>
      <c r="E277" t="s">
        <v>1145</v>
      </c>
      <c r="F277" t="e">
        <v>#N/A</v>
      </c>
      <c r="G277" t="e">
        <v>#N/A</v>
      </c>
      <c r="H277">
        <v>27.613317842033609</v>
      </c>
      <c r="I277">
        <v>26.191888372273411</v>
      </c>
      <c r="J277">
        <v>24.903991392082602</v>
      </c>
      <c r="K277">
        <f t="shared" si="16"/>
        <v>26.236399202129874</v>
      </c>
      <c r="L277">
        <v>22.905925415068527</v>
      </c>
      <c r="M277">
        <v>19.77413763120974</v>
      </c>
      <c r="N277">
        <v>19.77413763120974</v>
      </c>
      <c r="O277">
        <f t="shared" si="17"/>
        <v>20.818066892496002</v>
      </c>
      <c r="P277">
        <v>19.406669480372614</v>
      </c>
      <c r="Q277">
        <v>21.853833433586981</v>
      </c>
      <c r="R277">
        <v>21.142345712557802</v>
      </c>
      <c r="S277">
        <f t="shared" si="18"/>
        <v>20.800949542172464</v>
      </c>
      <c r="T277">
        <v>19.406669480372614</v>
      </c>
      <c r="U277">
        <v>20.950565966588176</v>
      </c>
      <c r="V277">
        <v>21.805626894797488</v>
      </c>
      <c r="W277">
        <f t="shared" si="19"/>
        <v>20.720954113919422</v>
      </c>
      <c r="X277">
        <v>-5.4183323096338718</v>
      </c>
      <c r="Y277">
        <v>1.8470141972877869</v>
      </c>
      <c r="Z277">
        <v>7.9995428253042178E-2</v>
      </c>
      <c r="AA277">
        <v>2.6549011988115906E-2</v>
      </c>
      <c r="AB277">
        <v>5.515445088210452</v>
      </c>
      <c r="AC277">
        <v>2.1999494777621167</v>
      </c>
    </row>
    <row r="278" spans="1:29">
      <c r="A278" t="s">
        <v>1146</v>
      </c>
      <c r="B278" t="s">
        <v>1147</v>
      </c>
      <c r="C278" t="s">
        <v>1148</v>
      </c>
      <c r="D278" t="s">
        <v>27</v>
      </c>
      <c r="E278" t="s">
        <v>27</v>
      </c>
      <c r="F278" t="e">
        <v>#N/A</v>
      </c>
      <c r="G278" t="e">
        <v>#N/A</v>
      </c>
      <c r="H278">
        <v>29.518541178264829</v>
      </c>
      <c r="I278">
        <v>29.38980027391349</v>
      </c>
      <c r="J278">
        <v>28.017741075892843</v>
      </c>
      <c r="K278">
        <f t="shared" si="16"/>
        <v>28.975360842690389</v>
      </c>
      <c r="L278">
        <v>26.602094535007435</v>
      </c>
      <c r="M278">
        <v>26.974142676748915</v>
      </c>
      <c r="N278">
        <v>27.092002378125187</v>
      </c>
      <c r="O278">
        <f t="shared" si="17"/>
        <v>26.889413196627178</v>
      </c>
      <c r="P278">
        <v>26.586831818728779</v>
      </c>
      <c r="Q278">
        <v>26.929454073760002</v>
      </c>
      <c r="R278">
        <v>27.099669241038171</v>
      </c>
      <c r="S278">
        <f t="shared" si="18"/>
        <v>26.871985044508985</v>
      </c>
      <c r="T278">
        <v>26.96314984166106</v>
      </c>
      <c r="U278">
        <v>25.826368656106137</v>
      </c>
      <c r="V278">
        <v>26.15911537823753</v>
      </c>
      <c r="W278">
        <f t="shared" si="19"/>
        <v>26.316211292001572</v>
      </c>
      <c r="X278">
        <v>-2.0859476460632109</v>
      </c>
      <c r="Y278">
        <v>1.8464776039379471</v>
      </c>
      <c r="Z278">
        <v>0.55577375250741312</v>
      </c>
      <c r="AA278">
        <v>0.68385109901827112</v>
      </c>
      <c r="AB278">
        <v>2.6591495506888165</v>
      </c>
      <c r="AC278">
        <v>1.9757976269085695</v>
      </c>
    </row>
    <row r="279" spans="1:29">
      <c r="A279" t="s">
        <v>1149</v>
      </c>
      <c r="B279" t="s">
        <v>1150</v>
      </c>
      <c r="C279" t="s">
        <v>1151</v>
      </c>
      <c r="D279" t="s">
        <v>1152</v>
      </c>
      <c r="E279" t="s">
        <v>1153</v>
      </c>
      <c r="F279" t="e">
        <v>#N/A</v>
      </c>
      <c r="G279" t="e">
        <v>#N/A</v>
      </c>
      <c r="H279">
        <v>28.128091568888163</v>
      </c>
      <c r="I279">
        <v>27.438393240887009</v>
      </c>
      <c r="J279">
        <v>26.808664803967005</v>
      </c>
      <c r="K279">
        <f t="shared" si="16"/>
        <v>27.458383204580727</v>
      </c>
      <c r="L279">
        <v>25.810331666470191</v>
      </c>
      <c r="M279">
        <v>25.875679485277022</v>
      </c>
      <c r="N279">
        <v>25.925915490749915</v>
      </c>
      <c r="O279">
        <f t="shared" si="17"/>
        <v>25.870642214165709</v>
      </c>
      <c r="P279">
        <v>26.134465893901165</v>
      </c>
      <c r="Q279">
        <v>25.818435821795372</v>
      </c>
      <c r="R279">
        <v>26.114584506210154</v>
      </c>
      <c r="S279">
        <f t="shared" si="18"/>
        <v>26.02249540730223</v>
      </c>
      <c r="T279">
        <v>25.978436854371569</v>
      </c>
      <c r="U279">
        <v>25.794123695600366</v>
      </c>
      <c r="V279">
        <v>25.755679861463097</v>
      </c>
      <c r="W279">
        <f t="shared" si="19"/>
        <v>25.842746803811679</v>
      </c>
      <c r="X279">
        <v>-1.5877409904150177</v>
      </c>
      <c r="Y279">
        <v>1.8462727696302448</v>
      </c>
      <c r="Z279">
        <v>0.17974860349055177</v>
      </c>
      <c r="AA279">
        <v>0.66111578896818735</v>
      </c>
      <c r="AB279">
        <v>1.6156364007690485</v>
      </c>
      <c r="AC279">
        <v>1.8539401337583137</v>
      </c>
    </row>
    <row r="280" spans="1:29">
      <c r="A280" t="s">
        <v>1154</v>
      </c>
      <c r="B280" t="s">
        <v>1155</v>
      </c>
      <c r="C280" t="s">
        <v>1156</v>
      </c>
      <c r="D280" t="s">
        <v>600</v>
      </c>
      <c r="E280" t="s">
        <v>27</v>
      </c>
      <c r="F280" t="e">
        <v>#N/A</v>
      </c>
      <c r="G280" t="e">
        <v>#N/A</v>
      </c>
      <c r="H280">
        <v>28.851253871692734</v>
      </c>
      <c r="I280">
        <v>28.735173633340811</v>
      </c>
      <c r="J280">
        <v>28.238571734425587</v>
      </c>
      <c r="K280">
        <f t="shared" si="16"/>
        <v>28.608333079819712</v>
      </c>
      <c r="L280">
        <v>27.872951937160824</v>
      </c>
      <c r="M280">
        <v>27.825323177028711</v>
      </c>
      <c r="N280">
        <v>27.738219298359841</v>
      </c>
      <c r="O280">
        <f t="shared" si="17"/>
        <v>27.812164804183126</v>
      </c>
      <c r="P280">
        <v>27.725576620619663</v>
      </c>
      <c r="Q280">
        <v>27.902555200125018</v>
      </c>
      <c r="R280">
        <v>27.932435496702851</v>
      </c>
      <c r="S280">
        <f t="shared" si="18"/>
        <v>27.853522439149177</v>
      </c>
      <c r="T280">
        <v>27.859683779781303</v>
      </c>
      <c r="U280">
        <v>27.767284200261773</v>
      </c>
      <c r="V280">
        <v>27.695300653374886</v>
      </c>
      <c r="W280">
        <f t="shared" si="19"/>
        <v>27.774089544472655</v>
      </c>
      <c r="X280">
        <v>-0.79616827563658532</v>
      </c>
      <c r="Y280">
        <v>1.8447962320059552</v>
      </c>
      <c r="Z280">
        <v>7.9432894676521926E-2</v>
      </c>
      <c r="AA280">
        <v>0.42254259395856181</v>
      </c>
      <c r="AB280">
        <v>0.83424353534705631</v>
      </c>
      <c r="AC280">
        <v>1.8994900885900181</v>
      </c>
    </row>
    <row r="281" spans="1:29">
      <c r="A281" t="s">
        <v>1157</v>
      </c>
      <c r="B281" t="s">
        <v>1158</v>
      </c>
      <c r="C281" t="s">
        <v>1159</v>
      </c>
      <c r="D281" t="s">
        <v>27</v>
      </c>
      <c r="E281" t="s">
        <v>27</v>
      </c>
      <c r="F281" t="e">
        <v>#N/A</v>
      </c>
      <c r="G281" t="e">
        <v>#N/A</v>
      </c>
      <c r="H281">
        <v>25.265644021298229</v>
      </c>
      <c r="I281">
        <v>24.978390753036781</v>
      </c>
      <c r="J281">
        <v>25.074800596446536</v>
      </c>
      <c r="K281">
        <f t="shared" si="16"/>
        <v>25.106278456927182</v>
      </c>
      <c r="L281">
        <v>26.591313385166529</v>
      </c>
      <c r="M281">
        <v>25.909018249265483</v>
      </c>
      <c r="N281">
        <v>25.883982183260887</v>
      </c>
      <c r="O281">
        <f t="shared" si="17"/>
        <v>26.128104605897633</v>
      </c>
      <c r="P281">
        <v>24.810871652642785</v>
      </c>
      <c r="Q281">
        <v>26.044457180652156</v>
      </c>
      <c r="R281">
        <v>25.935458338902833</v>
      </c>
      <c r="S281">
        <f t="shared" si="18"/>
        <v>25.596929057399262</v>
      </c>
      <c r="T281">
        <v>25.46294709818525</v>
      </c>
      <c r="U281">
        <v>24.955733996711285</v>
      </c>
      <c r="V281">
        <v>24.828286139597711</v>
      </c>
      <c r="W281">
        <f t="shared" si="19"/>
        <v>25.082322411498083</v>
      </c>
      <c r="X281">
        <v>1.021826148970451</v>
      </c>
      <c r="Y281">
        <v>1.8435743869299515</v>
      </c>
      <c r="Z281">
        <v>0.51460664590117844</v>
      </c>
      <c r="AA281">
        <v>0.51357102100089391</v>
      </c>
      <c r="AB281">
        <v>2.3956045429098793E-2</v>
      </c>
      <c r="AC281">
        <v>3.8464115228973222E-2</v>
      </c>
    </row>
    <row r="282" spans="1:29">
      <c r="A282" t="s">
        <v>1160</v>
      </c>
      <c r="B282" t="s">
        <v>1161</v>
      </c>
      <c r="C282" t="s">
        <v>1162</v>
      </c>
      <c r="D282" t="s">
        <v>1163</v>
      </c>
      <c r="E282" t="s">
        <v>1164</v>
      </c>
      <c r="F282" t="e">
        <v>#N/A</v>
      </c>
      <c r="G282" t="e">
        <v>#N/A</v>
      </c>
      <c r="H282">
        <v>28.776146970248572</v>
      </c>
      <c r="I282">
        <v>26.666405775780746</v>
      </c>
      <c r="J282">
        <v>25.534199941856439</v>
      </c>
      <c r="K282">
        <f t="shared" si="16"/>
        <v>26.99225089596192</v>
      </c>
      <c r="L282">
        <v>23.549470544652859</v>
      </c>
      <c r="M282">
        <v>21.990338988173921</v>
      </c>
      <c r="N282">
        <v>21.928965730252646</v>
      </c>
      <c r="O282">
        <f t="shared" si="17"/>
        <v>22.489591754359807</v>
      </c>
      <c r="P282">
        <v>22.252278571820046</v>
      </c>
      <c r="Q282">
        <v>22.932294880138752</v>
      </c>
      <c r="R282">
        <v>22.168811958560145</v>
      </c>
      <c r="S282">
        <f t="shared" si="18"/>
        <v>22.451128470172979</v>
      </c>
      <c r="T282">
        <v>22.818645108362038</v>
      </c>
      <c r="U282">
        <v>21.50101727447003</v>
      </c>
      <c r="V282">
        <v>20.7710072962137</v>
      </c>
      <c r="W282">
        <f t="shared" si="19"/>
        <v>21.696889893015253</v>
      </c>
      <c r="X282">
        <v>-4.5026591416021127</v>
      </c>
      <c r="Y282">
        <v>1.8419301834697541</v>
      </c>
      <c r="Z282">
        <v>0.75423857715772513</v>
      </c>
      <c r="AA282">
        <v>0.51158069303303211</v>
      </c>
      <c r="AB282">
        <v>5.2953610029466667</v>
      </c>
      <c r="AC282">
        <v>2.0359128995763274</v>
      </c>
    </row>
    <row r="283" spans="1:29">
      <c r="A283" t="s">
        <v>1165</v>
      </c>
      <c r="B283" t="s">
        <v>1166</v>
      </c>
      <c r="C283" t="s">
        <v>1167</v>
      </c>
      <c r="D283" t="s">
        <v>27</v>
      </c>
      <c r="E283" t="s">
        <v>27</v>
      </c>
      <c r="F283" t="e">
        <v>#N/A</v>
      </c>
      <c r="G283" t="e">
        <v>#N/A</v>
      </c>
      <c r="H283">
        <v>27.038960451497221</v>
      </c>
      <c r="I283">
        <v>26.907963844617143</v>
      </c>
      <c r="J283">
        <v>25.256434529481155</v>
      </c>
      <c r="K283">
        <f t="shared" si="16"/>
        <v>26.40111960853184</v>
      </c>
      <c r="L283">
        <v>23.230132054008909</v>
      </c>
      <c r="M283">
        <v>23.71982083090727</v>
      </c>
      <c r="N283">
        <v>24.251169224097662</v>
      </c>
      <c r="O283">
        <f t="shared" si="17"/>
        <v>23.733707369671279</v>
      </c>
      <c r="P283">
        <v>24.227189909676397</v>
      </c>
      <c r="Q283">
        <v>23.590365440076052</v>
      </c>
      <c r="R283">
        <v>23.549470544652859</v>
      </c>
      <c r="S283">
        <f t="shared" si="18"/>
        <v>23.789008631468437</v>
      </c>
      <c r="T283">
        <v>23.379592443704873</v>
      </c>
      <c r="U283">
        <v>23.578824061622417</v>
      </c>
      <c r="V283">
        <v>23.669920898373238</v>
      </c>
      <c r="W283">
        <f t="shared" si="19"/>
        <v>23.542779134566842</v>
      </c>
      <c r="X283">
        <v>-2.6674122388605603</v>
      </c>
      <c r="Y283">
        <v>1.8409314869356921</v>
      </c>
      <c r="Z283">
        <v>0.24622949690159501</v>
      </c>
      <c r="AA283">
        <v>0.44990021673173303</v>
      </c>
      <c r="AB283">
        <v>2.8583404739649971</v>
      </c>
      <c r="AC283">
        <v>2.1034032614790861</v>
      </c>
    </row>
    <row r="284" spans="1:29">
      <c r="A284" t="s">
        <v>1168</v>
      </c>
      <c r="B284" t="s">
        <v>1169</v>
      </c>
      <c r="C284" t="s">
        <v>1170</v>
      </c>
      <c r="D284" t="s">
        <v>27</v>
      </c>
      <c r="E284" t="s">
        <v>27</v>
      </c>
      <c r="F284" t="e">
        <v>#N/A</v>
      </c>
      <c r="G284" t="e">
        <v>#N/A</v>
      </c>
      <c r="H284">
        <v>28.511390106276906</v>
      </c>
      <c r="I284">
        <v>27.678815785744959</v>
      </c>
      <c r="J284">
        <v>27.011989601701501</v>
      </c>
      <c r="K284">
        <f t="shared" si="16"/>
        <v>27.734065164574456</v>
      </c>
      <c r="L284">
        <v>25.971848000339492</v>
      </c>
      <c r="M284">
        <v>25.907531539059914</v>
      </c>
      <c r="N284">
        <v>25.940367614175965</v>
      </c>
      <c r="O284">
        <f t="shared" si="17"/>
        <v>25.939915717858458</v>
      </c>
      <c r="P284">
        <v>25.912231048954879</v>
      </c>
      <c r="Q284">
        <v>26.084126987545773</v>
      </c>
      <c r="R284">
        <v>26.06573814016771</v>
      </c>
      <c r="S284">
        <f t="shared" si="18"/>
        <v>26.02069872555612</v>
      </c>
      <c r="T284">
        <v>24.881011990951581</v>
      </c>
      <c r="U284">
        <v>25.699285665989105</v>
      </c>
      <c r="V284">
        <v>25.562096260257317</v>
      </c>
      <c r="W284">
        <f t="shared" si="19"/>
        <v>25.380797972399336</v>
      </c>
      <c r="X284">
        <v>-1.7941494467159984</v>
      </c>
      <c r="Y284">
        <v>1.8398272220708318</v>
      </c>
      <c r="Z284">
        <v>0.63990075315678396</v>
      </c>
      <c r="AA284">
        <v>1.1626235229703972</v>
      </c>
      <c r="AB284">
        <v>2.3532671921751209</v>
      </c>
      <c r="AC284">
        <v>2.0268137407077362</v>
      </c>
    </row>
    <row r="285" spans="1:29">
      <c r="A285" t="s">
        <v>1171</v>
      </c>
      <c r="B285" t="s">
        <v>1172</v>
      </c>
      <c r="C285" t="s">
        <v>1173</v>
      </c>
      <c r="D285" t="s">
        <v>1174</v>
      </c>
      <c r="E285" t="s">
        <v>1003</v>
      </c>
      <c r="F285" t="s">
        <v>71</v>
      </c>
      <c r="G285" t="s">
        <v>915</v>
      </c>
      <c r="H285">
        <v>25.720478576227919</v>
      </c>
      <c r="I285">
        <v>26.087690135476986</v>
      </c>
      <c r="J285">
        <v>26.660477118446636</v>
      </c>
      <c r="K285">
        <f t="shared" si="16"/>
        <v>26.15621527671718</v>
      </c>
      <c r="L285">
        <v>27.292812226856302</v>
      </c>
      <c r="M285">
        <v>27.372317610190709</v>
      </c>
      <c r="N285">
        <v>27.228016669992716</v>
      </c>
      <c r="O285">
        <f t="shared" si="17"/>
        <v>27.297715502346577</v>
      </c>
      <c r="P285">
        <v>27.158345738437077</v>
      </c>
      <c r="Q285">
        <v>27.312248948341395</v>
      </c>
      <c r="R285">
        <v>27.468078304904214</v>
      </c>
      <c r="S285">
        <f t="shared" si="18"/>
        <v>27.312890997227559</v>
      </c>
      <c r="T285">
        <v>27.225617907742038</v>
      </c>
      <c r="U285">
        <v>27.323124934147625</v>
      </c>
      <c r="V285">
        <v>27.147217241831878</v>
      </c>
      <c r="W285">
        <f t="shared" si="19"/>
        <v>27.231986694573848</v>
      </c>
      <c r="X285">
        <v>1.1415002256293967</v>
      </c>
      <c r="Y285">
        <v>1.837330143661793</v>
      </c>
      <c r="Z285">
        <v>8.0904302653710403E-2</v>
      </c>
      <c r="AA285">
        <v>0.32276581149220551</v>
      </c>
      <c r="AB285">
        <v>-1.075771417856668</v>
      </c>
      <c r="AC285">
        <v>1.7437344181516727</v>
      </c>
    </row>
    <row r="286" spans="1:29">
      <c r="A286" t="s">
        <v>1175</v>
      </c>
      <c r="B286" t="s">
        <v>1176</v>
      </c>
      <c r="C286" t="s">
        <v>1177</v>
      </c>
      <c r="D286" t="s">
        <v>1178</v>
      </c>
      <c r="E286" t="s">
        <v>1179</v>
      </c>
      <c r="F286" t="e">
        <v>#N/A</v>
      </c>
      <c r="G286" t="e">
        <v>#N/A</v>
      </c>
      <c r="H286">
        <v>30.037161944627783</v>
      </c>
      <c r="I286">
        <v>28.864568094217827</v>
      </c>
      <c r="J286">
        <v>27.522644350543768</v>
      </c>
      <c r="K286">
        <f t="shared" si="16"/>
        <v>28.80812479646313</v>
      </c>
      <c r="L286">
        <v>24.861898500891964</v>
      </c>
      <c r="M286">
        <v>25.677398695260379</v>
      </c>
      <c r="N286">
        <v>25.991381479936141</v>
      </c>
      <c r="O286">
        <f t="shared" si="17"/>
        <v>25.510226225362828</v>
      </c>
      <c r="P286">
        <v>24.835956025973147</v>
      </c>
      <c r="Q286">
        <v>24.980741999147927</v>
      </c>
      <c r="R286">
        <v>24.364250709598309</v>
      </c>
      <c r="S286">
        <f t="shared" si="18"/>
        <v>24.726982911573128</v>
      </c>
      <c r="T286">
        <v>25.009287165619316</v>
      </c>
      <c r="U286">
        <v>25.048945882414731</v>
      </c>
      <c r="V286">
        <v>25.041272123964948</v>
      </c>
      <c r="W286">
        <f t="shared" si="19"/>
        <v>25.033168390666333</v>
      </c>
      <c r="X286">
        <v>-3.2978985711003013</v>
      </c>
      <c r="Y286">
        <v>1.8349853788854691</v>
      </c>
      <c r="Z286">
        <v>-0.30618547909320526</v>
      </c>
      <c r="AA286">
        <v>0.75444893646684064</v>
      </c>
      <c r="AB286">
        <v>3.7749564057967966</v>
      </c>
      <c r="AC286">
        <v>2.1847814496157314</v>
      </c>
    </row>
    <row r="287" spans="1:29">
      <c r="A287" t="s">
        <v>1180</v>
      </c>
      <c r="B287" t="s">
        <v>1180</v>
      </c>
      <c r="C287" t="s">
        <v>1181</v>
      </c>
      <c r="D287" t="s">
        <v>1182</v>
      </c>
      <c r="E287" t="s">
        <v>1183</v>
      </c>
      <c r="F287" t="s">
        <v>33</v>
      </c>
      <c r="G287" t="s">
        <v>1184</v>
      </c>
      <c r="H287">
        <v>27.430488914969388</v>
      </c>
      <c r="I287">
        <v>27.353241144543077</v>
      </c>
      <c r="J287">
        <v>27.749972351089408</v>
      </c>
      <c r="K287">
        <f t="shared" si="16"/>
        <v>27.511234136867291</v>
      </c>
      <c r="L287">
        <v>28.053482549904732</v>
      </c>
      <c r="M287">
        <v>27.983933019748278</v>
      </c>
      <c r="N287">
        <v>28.212560053609891</v>
      </c>
      <c r="O287">
        <f t="shared" si="17"/>
        <v>28.083325207754299</v>
      </c>
      <c r="P287">
        <v>27.932435496702851</v>
      </c>
      <c r="Q287">
        <v>28.172286792973665</v>
      </c>
      <c r="R287">
        <v>27.893990243702458</v>
      </c>
      <c r="S287">
        <f t="shared" si="18"/>
        <v>27.999570844459658</v>
      </c>
      <c r="T287">
        <v>27.983933019748278</v>
      </c>
      <c r="U287">
        <v>28.061107083869668</v>
      </c>
      <c r="V287">
        <v>27.896055378944382</v>
      </c>
      <c r="W287">
        <f t="shared" si="19"/>
        <v>27.98036516085411</v>
      </c>
      <c r="X287">
        <v>0.57209107088700861</v>
      </c>
      <c r="Y287">
        <v>1.8336348997993774</v>
      </c>
      <c r="Z287">
        <v>1.9205683605548529E-2</v>
      </c>
      <c r="AA287">
        <v>6.7517913666153298E-2</v>
      </c>
      <c r="AB287">
        <v>-0.46913102398681872</v>
      </c>
      <c r="AC287">
        <v>1.6413152879298887</v>
      </c>
    </row>
    <row r="288" spans="1:29">
      <c r="A288" t="s">
        <v>1185</v>
      </c>
      <c r="B288" t="s">
        <v>1186</v>
      </c>
      <c r="C288" t="s">
        <v>1187</v>
      </c>
      <c r="D288" t="s">
        <v>27</v>
      </c>
      <c r="E288" t="s">
        <v>27</v>
      </c>
      <c r="F288" t="e">
        <v>#N/A</v>
      </c>
      <c r="G288" t="e">
        <v>#N/A</v>
      </c>
      <c r="H288">
        <v>27.22317287298846</v>
      </c>
      <c r="I288">
        <v>27.150757446514092</v>
      </c>
      <c r="J288">
        <v>27.125450331259604</v>
      </c>
      <c r="K288">
        <f t="shared" si="16"/>
        <v>27.166460216920715</v>
      </c>
      <c r="L288">
        <v>26.907963844617143</v>
      </c>
      <c r="M288">
        <v>26.977897060406651</v>
      </c>
      <c r="N288">
        <v>26.766265103875273</v>
      </c>
      <c r="O288">
        <f t="shared" si="17"/>
        <v>26.884042002966353</v>
      </c>
      <c r="P288">
        <v>26.622744777300877</v>
      </c>
      <c r="Q288">
        <v>26.843638998037871</v>
      </c>
      <c r="R288">
        <v>26.756282323498411</v>
      </c>
      <c r="S288">
        <f t="shared" si="18"/>
        <v>26.740888699612384</v>
      </c>
      <c r="T288">
        <v>26.350040536447242</v>
      </c>
      <c r="U288">
        <v>26.733748947371996</v>
      </c>
      <c r="V288">
        <v>26.359292082659227</v>
      </c>
      <c r="W288">
        <f t="shared" si="19"/>
        <v>26.481027188826157</v>
      </c>
      <c r="X288">
        <v>-0.28241821395436162</v>
      </c>
      <c r="Y288">
        <v>1.8300200290368425</v>
      </c>
      <c r="Z288">
        <v>0.25986151078622655</v>
      </c>
      <c r="AA288">
        <v>0.85156165912809634</v>
      </c>
      <c r="AB288">
        <v>0.68543302809455753</v>
      </c>
      <c r="AC288">
        <v>2.2106630245187748</v>
      </c>
    </row>
    <row r="289" spans="1:29">
      <c r="A289" t="s">
        <v>1188</v>
      </c>
      <c r="B289" t="s">
        <v>1189</v>
      </c>
      <c r="C289" t="s">
        <v>1190</v>
      </c>
      <c r="D289" t="s">
        <v>1191</v>
      </c>
      <c r="E289" t="s">
        <v>1192</v>
      </c>
      <c r="F289" t="s">
        <v>244</v>
      </c>
      <c r="G289" t="s">
        <v>1193</v>
      </c>
      <c r="H289">
        <v>23.970538661168703</v>
      </c>
      <c r="I289">
        <v>24.183929221709274</v>
      </c>
      <c r="J289">
        <v>24.796067633148848</v>
      </c>
      <c r="K289">
        <f t="shared" si="16"/>
        <v>24.316845172008943</v>
      </c>
      <c r="L289">
        <v>25.248673634645328</v>
      </c>
      <c r="M289">
        <v>25.393313492585111</v>
      </c>
      <c r="N289">
        <v>25.42715192133619</v>
      </c>
      <c r="O289">
        <f t="shared" si="17"/>
        <v>25.356379682855543</v>
      </c>
      <c r="P289">
        <v>25.663762972928311</v>
      </c>
      <c r="Q289">
        <v>25.525624470992515</v>
      </c>
      <c r="R289">
        <v>26.105181584758117</v>
      </c>
      <c r="S289">
        <f t="shared" si="18"/>
        <v>25.76485634289298</v>
      </c>
      <c r="T289">
        <v>25.284578378275981</v>
      </c>
      <c r="U289">
        <v>26.059616117628735</v>
      </c>
      <c r="V289">
        <v>25.445890012782034</v>
      </c>
      <c r="W289">
        <f t="shared" si="19"/>
        <v>25.596694836228917</v>
      </c>
      <c r="X289">
        <v>1.0395345108466003</v>
      </c>
      <c r="Y289">
        <v>1.8291066301693106</v>
      </c>
      <c r="Z289">
        <v>0.16816150666406315</v>
      </c>
      <c r="AA289">
        <v>0.22355707825002236</v>
      </c>
      <c r="AB289">
        <v>-1.2798496642199737</v>
      </c>
      <c r="AC289">
        <v>1.6972789199506599</v>
      </c>
    </row>
    <row r="290" spans="1:29">
      <c r="A290" t="s">
        <v>1194</v>
      </c>
      <c r="B290" t="s">
        <v>1195</v>
      </c>
      <c r="C290" t="s">
        <v>1196</v>
      </c>
      <c r="D290" t="s">
        <v>1197</v>
      </c>
      <c r="E290" t="s">
        <v>1198</v>
      </c>
      <c r="F290" t="e">
        <v>#N/A</v>
      </c>
      <c r="G290" t="e">
        <v>#N/A</v>
      </c>
      <c r="H290">
        <v>26.296988365673858</v>
      </c>
      <c r="I290">
        <v>26.155203319965015</v>
      </c>
      <c r="J290">
        <v>26.466111747202081</v>
      </c>
      <c r="K290">
        <f t="shared" si="16"/>
        <v>26.306101144280319</v>
      </c>
      <c r="L290">
        <v>26.658760655222441</v>
      </c>
      <c r="M290">
        <v>26.925332608423428</v>
      </c>
      <c r="N290">
        <v>26.790065508590118</v>
      </c>
      <c r="O290">
        <f t="shared" si="17"/>
        <v>26.791386257411997</v>
      </c>
      <c r="P290">
        <v>26.729127431868061</v>
      </c>
      <c r="Q290">
        <v>26.595863368799474</v>
      </c>
      <c r="R290">
        <v>26.512555311793907</v>
      </c>
      <c r="S290">
        <f t="shared" si="18"/>
        <v>26.612515370820478</v>
      </c>
      <c r="T290">
        <v>26.806982233069562</v>
      </c>
      <c r="U290">
        <v>26.321953911003877</v>
      </c>
      <c r="V290">
        <v>26.804155949381325</v>
      </c>
      <c r="W290">
        <f t="shared" si="19"/>
        <v>26.644364031151586</v>
      </c>
      <c r="X290">
        <v>0.48528511313167755</v>
      </c>
      <c r="Y290">
        <v>1.8287756415214336</v>
      </c>
      <c r="Z290">
        <v>-3.1848660331107226E-2</v>
      </c>
      <c r="AA290">
        <v>6.4000858807586714E-2</v>
      </c>
      <c r="AB290">
        <v>-0.33826288687126649</v>
      </c>
      <c r="AC290">
        <v>0.85147591749626006</v>
      </c>
    </row>
    <row r="291" spans="1:29">
      <c r="A291" t="s">
        <v>1199</v>
      </c>
      <c r="B291" t="s">
        <v>1200</v>
      </c>
      <c r="C291" t="s">
        <v>1201</v>
      </c>
      <c r="D291" t="s">
        <v>27</v>
      </c>
      <c r="E291" t="s">
        <v>27</v>
      </c>
      <c r="F291" t="e">
        <v>#N/A</v>
      </c>
      <c r="G291" t="e">
        <v>#N/A</v>
      </c>
      <c r="H291">
        <v>30.599763156198701</v>
      </c>
      <c r="I291">
        <v>29.732404349392141</v>
      </c>
      <c r="J291">
        <v>28.860651474186326</v>
      </c>
      <c r="K291">
        <f t="shared" si="16"/>
        <v>29.730939659925724</v>
      </c>
      <c r="L291">
        <v>27.741842021843237</v>
      </c>
      <c r="M291">
        <v>27.678815785744959</v>
      </c>
      <c r="N291">
        <v>27.576326276176342</v>
      </c>
      <c r="O291">
        <f t="shared" si="17"/>
        <v>27.665661361254848</v>
      </c>
      <c r="P291">
        <v>28.128091568888163</v>
      </c>
      <c r="Q291">
        <v>27.93662259803828</v>
      </c>
      <c r="R291">
        <v>27.863498094473201</v>
      </c>
      <c r="S291">
        <f t="shared" si="18"/>
        <v>27.976070753799878</v>
      </c>
      <c r="T291">
        <v>28.0147734248646</v>
      </c>
      <c r="U291">
        <v>27.972421455762653</v>
      </c>
      <c r="V291">
        <v>28.0147734248646</v>
      </c>
      <c r="W291">
        <f t="shared" si="19"/>
        <v>28.000656101830618</v>
      </c>
      <c r="X291">
        <v>-2.0652782986708758</v>
      </c>
      <c r="Y291">
        <v>1.826382361443178</v>
      </c>
      <c r="Z291">
        <v>-2.4585348030740306E-2</v>
      </c>
      <c r="AA291">
        <v>0.11108029735811684</v>
      </c>
      <c r="AB291">
        <v>1.7302835580951061</v>
      </c>
      <c r="AC291">
        <v>1.582193724289682</v>
      </c>
    </row>
    <row r="292" spans="1:29">
      <c r="A292" t="s">
        <v>1202</v>
      </c>
      <c r="B292" t="s">
        <v>1203</v>
      </c>
      <c r="C292" t="s">
        <v>1204</v>
      </c>
      <c r="D292" t="s">
        <v>322</v>
      </c>
      <c r="E292" t="s">
        <v>27</v>
      </c>
      <c r="F292" t="e">
        <v>#N/A</v>
      </c>
      <c r="G292" t="e">
        <v>#N/A</v>
      </c>
      <c r="H292">
        <v>33.292289263603656</v>
      </c>
      <c r="I292">
        <v>32.918099266261812</v>
      </c>
      <c r="J292">
        <v>31.779195607682002</v>
      </c>
      <c r="K292">
        <f t="shared" si="16"/>
        <v>32.663194712515825</v>
      </c>
      <c r="L292">
        <v>30.834530704946815</v>
      </c>
      <c r="M292">
        <v>30.782890275552347</v>
      </c>
      <c r="N292">
        <v>30.782890275552347</v>
      </c>
      <c r="O292">
        <f t="shared" si="17"/>
        <v>30.800103752017169</v>
      </c>
      <c r="P292">
        <v>30.915349667362477</v>
      </c>
      <c r="Q292">
        <v>30.940476501036247</v>
      </c>
      <c r="R292">
        <v>30.940476501036247</v>
      </c>
      <c r="S292">
        <f t="shared" si="18"/>
        <v>30.932100889811654</v>
      </c>
      <c r="T292">
        <v>30.915349667362477</v>
      </c>
      <c r="U292">
        <v>30.985790720311879</v>
      </c>
      <c r="V292">
        <v>30.569945529856295</v>
      </c>
      <c r="W292">
        <f t="shared" si="19"/>
        <v>30.823695305843554</v>
      </c>
      <c r="X292">
        <v>-1.8630909604986563</v>
      </c>
      <c r="Y292">
        <v>1.8252383035124142</v>
      </c>
      <c r="Z292">
        <v>0.10840558396809996</v>
      </c>
      <c r="AA292">
        <v>0.34945202479842397</v>
      </c>
      <c r="AB292">
        <v>1.839499406672271</v>
      </c>
      <c r="AC292">
        <v>1.7524878576455023</v>
      </c>
    </row>
    <row r="293" spans="1:29">
      <c r="A293" t="s">
        <v>1205</v>
      </c>
      <c r="B293" t="s">
        <v>1205</v>
      </c>
      <c r="C293" t="s">
        <v>1206</v>
      </c>
      <c r="D293" t="s">
        <v>27</v>
      </c>
      <c r="E293" t="s">
        <v>1207</v>
      </c>
      <c r="F293" t="e">
        <v>#N/A</v>
      </c>
      <c r="G293" t="e">
        <v>#N/A</v>
      </c>
      <c r="H293">
        <v>29.103613094292253</v>
      </c>
      <c r="I293">
        <v>29.014936907265014</v>
      </c>
      <c r="J293">
        <v>28.946653950459488</v>
      </c>
      <c r="K293">
        <f t="shared" si="16"/>
        <v>29.021734650672254</v>
      </c>
      <c r="L293">
        <v>28.82598881205838</v>
      </c>
      <c r="M293">
        <v>28.755924987386852</v>
      </c>
      <c r="N293">
        <v>28.653493847238483</v>
      </c>
      <c r="O293">
        <f t="shared" si="17"/>
        <v>28.745135882227903</v>
      </c>
      <c r="P293">
        <v>28.680599991813693</v>
      </c>
      <c r="Q293">
        <v>28.872304059800189</v>
      </c>
      <c r="R293">
        <v>28.815312986512804</v>
      </c>
      <c r="S293">
        <f t="shared" si="18"/>
        <v>28.789405679375562</v>
      </c>
      <c r="T293">
        <v>28.598510281242088</v>
      </c>
      <c r="U293">
        <v>28.680599991813693</v>
      </c>
      <c r="V293">
        <v>28.60575669141889</v>
      </c>
      <c r="W293">
        <f t="shared" si="19"/>
        <v>28.628288988158221</v>
      </c>
      <c r="X293">
        <v>-0.27659876844435161</v>
      </c>
      <c r="Y293">
        <v>1.8246841882828191</v>
      </c>
      <c r="Z293">
        <v>0.16111669121734096</v>
      </c>
      <c r="AA293">
        <v>1.2094688019488573</v>
      </c>
      <c r="AB293">
        <v>0.39344566251403279</v>
      </c>
      <c r="AC293">
        <v>2.7715728719168915</v>
      </c>
    </row>
    <row r="294" spans="1:29">
      <c r="A294" t="s">
        <v>1208</v>
      </c>
      <c r="B294" t="s">
        <v>1208</v>
      </c>
      <c r="C294" t="s">
        <v>1209</v>
      </c>
      <c r="D294" t="s">
        <v>1210</v>
      </c>
      <c r="E294" t="s">
        <v>1211</v>
      </c>
      <c r="F294" t="e">
        <v>#N/A</v>
      </c>
      <c r="G294" t="e">
        <v>#N/A</v>
      </c>
      <c r="H294">
        <v>25.739104056626314</v>
      </c>
      <c r="I294">
        <v>26.15911537823753</v>
      </c>
      <c r="J294">
        <v>26.467626104062077</v>
      </c>
      <c r="K294">
        <f t="shared" si="16"/>
        <v>26.121948512975308</v>
      </c>
      <c r="L294">
        <v>27.396233117577665</v>
      </c>
      <c r="M294">
        <v>26.936769864524731</v>
      </c>
      <c r="N294">
        <v>27.102929007074053</v>
      </c>
      <c r="O294">
        <f t="shared" si="17"/>
        <v>27.145310663058819</v>
      </c>
      <c r="P294">
        <v>26.757734943374842</v>
      </c>
      <c r="Q294">
        <v>27.011989601701501</v>
      </c>
      <c r="R294">
        <v>27.150757446514092</v>
      </c>
      <c r="S294">
        <f t="shared" si="18"/>
        <v>26.973493997196812</v>
      </c>
      <c r="T294">
        <v>26.942590548733701</v>
      </c>
      <c r="U294">
        <v>26.991812387242209</v>
      </c>
      <c r="V294">
        <v>26.724727735935801</v>
      </c>
      <c r="W294">
        <f t="shared" si="19"/>
        <v>26.886376890637237</v>
      </c>
      <c r="X294">
        <v>1.0233621500835106</v>
      </c>
      <c r="Y294">
        <v>1.8245149015233817</v>
      </c>
      <c r="Z294">
        <v>8.7117106559574609E-2</v>
      </c>
      <c r="AA294">
        <v>0.24336095163204849</v>
      </c>
      <c r="AB294">
        <v>-0.76442837766192895</v>
      </c>
      <c r="AC294">
        <v>1.5540747578655683</v>
      </c>
    </row>
    <row r="295" spans="1:29">
      <c r="A295" t="s">
        <v>1212</v>
      </c>
      <c r="B295" t="s">
        <v>1213</v>
      </c>
      <c r="C295" t="s">
        <v>1214</v>
      </c>
      <c r="D295" t="s">
        <v>600</v>
      </c>
      <c r="E295" t="s">
        <v>1215</v>
      </c>
      <c r="F295" t="e">
        <v>#N/A</v>
      </c>
      <c r="G295" t="e">
        <v>#N/A</v>
      </c>
      <c r="H295">
        <v>24.544497671052813</v>
      </c>
      <c r="I295">
        <v>24.778777268044667</v>
      </c>
      <c r="J295">
        <v>25.919305572193625</v>
      </c>
      <c r="K295">
        <f t="shared" si="16"/>
        <v>25.08086017043037</v>
      </c>
      <c r="L295">
        <v>27.557940935833223</v>
      </c>
      <c r="M295">
        <v>26.96314984166106</v>
      </c>
      <c r="N295">
        <v>26.736270650114307</v>
      </c>
      <c r="O295">
        <f t="shared" si="17"/>
        <v>27.085787142536194</v>
      </c>
      <c r="P295">
        <v>26.972587448224122</v>
      </c>
      <c r="Q295">
        <v>27.150757446514092</v>
      </c>
      <c r="R295">
        <v>27.242685086284695</v>
      </c>
      <c r="S295">
        <f t="shared" si="18"/>
        <v>27.1220099936743</v>
      </c>
      <c r="T295">
        <v>27.003889483103848</v>
      </c>
      <c r="U295">
        <v>26.829422949654901</v>
      </c>
      <c r="V295">
        <v>26.696462360318723</v>
      </c>
      <c r="W295">
        <f t="shared" si="19"/>
        <v>26.843258264359154</v>
      </c>
      <c r="X295">
        <v>2.0049269721058245</v>
      </c>
      <c r="Y295">
        <v>1.8244925876285223</v>
      </c>
      <c r="Z295">
        <v>0.27875172931514669</v>
      </c>
      <c r="AA295">
        <v>1.0995496903422013</v>
      </c>
      <c r="AB295">
        <v>-1.762398093928784</v>
      </c>
      <c r="AC295">
        <v>1.8146496360717708</v>
      </c>
    </row>
    <row r="296" spans="1:29">
      <c r="A296" t="s">
        <v>1216</v>
      </c>
      <c r="B296" t="s">
        <v>1217</v>
      </c>
      <c r="C296" t="s">
        <v>1218</v>
      </c>
      <c r="D296" t="s">
        <v>27</v>
      </c>
      <c r="E296" t="s">
        <v>27</v>
      </c>
      <c r="F296" t="e">
        <v>#N/A</v>
      </c>
      <c r="G296" t="e">
        <v>#N/A</v>
      </c>
      <c r="H296">
        <v>27.150757446514092</v>
      </c>
      <c r="I296">
        <v>26.808664803967005</v>
      </c>
      <c r="J296">
        <v>26.530290870357295</v>
      </c>
      <c r="K296">
        <f t="shared" si="16"/>
        <v>26.829904373612795</v>
      </c>
      <c r="L296">
        <v>26.160715789204414</v>
      </c>
      <c r="M296">
        <v>25.979708149611117</v>
      </c>
      <c r="N296">
        <v>25.778409290935443</v>
      </c>
      <c r="O296">
        <f t="shared" si="17"/>
        <v>25.972944409916991</v>
      </c>
      <c r="P296">
        <v>26.053680520966079</v>
      </c>
      <c r="Q296">
        <v>26.087690135476986</v>
      </c>
      <c r="R296">
        <v>26.18915246776216</v>
      </c>
      <c r="S296">
        <f t="shared" si="18"/>
        <v>26.110174374735077</v>
      </c>
      <c r="T296">
        <v>25.907531539059914</v>
      </c>
      <c r="U296">
        <v>26.1730692866476</v>
      </c>
      <c r="V296">
        <v>26.177475407743472</v>
      </c>
      <c r="W296">
        <f t="shared" si="19"/>
        <v>26.086025411150331</v>
      </c>
      <c r="X296">
        <v>-0.85695996369580385</v>
      </c>
      <c r="Y296">
        <v>1.8166477934047944</v>
      </c>
      <c r="Z296">
        <v>2.4148963584746497E-2</v>
      </c>
      <c r="AA296">
        <v>8.7428252916942034E-2</v>
      </c>
      <c r="AB296">
        <v>0.74387896246246399</v>
      </c>
      <c r="AC296">
        <v>1.685728440979728</v>
      </c>
    </row>
    <row r="297" spans="1:29">
      <c r="A297" t="s">
        <v>1219</v>
      </c>
      <c r="B297" t="s">
        <v>1220</v>
      </c>
      <c r="C297" t="s">
        <v>1221</v>
      </c>
      <c r="D297" t="s">
        <v>27</v>
      </c>
      <c r="E297" t="s">
        <v>27</v>
      </c>
      <c r="F297" t="e">
        <v>#N/A</v>
      </c>
      <c r="G297" t="e">
        <v>#N/A</v>
      </c>
      <c r="H297">
        <v>23.908163397904502</v>
      </c>
      <c r="I297">
        <v>24.706705527838412</v>
      </c>
      <c r="J297">
        <v>24.539892787263678</v>
      </c>
      <c r="K297">
        <f t="shared" si="16"/>
        <v>24.384920571002198</v>
      </c>
      <c r="L297">
        <v>25.982709818770129</v>
      </c>
      <c r="M297">
        <v>25.353398059531187</v>
      </c>
      <c r="N297">
        <v>25.55143560314335</v>
      </c>
      <c r="O297">
        <f t="shared" si="17"/>
        <v>25.629181160481554</v>
      </c>
      <c r="P297">
        <v>25.424586279607627</v>
      </c>
      <c r="Q297">
        <v>26.140152532739354</v>
      </c>
      <c r="R297">
        <v>26.572968451679724</v>
      </c>
      <c r="S297">
        <f t="shared" si="18"/>
        <v>26.045902421342234</v>
      </c>
      <c r="T297">
        <v>25.919809599815611</v>
      </c>
      <c r="U297">
        <v>25.907531539059914</v>
      </c>
      <c r="V297">
        <v>25.700773223053975</v>
      </c>
      <c r="W297">
        <f t="shared" si="19"/>
        <v>25.842704787309831</v>
      </c>
      <c r="X297">
        <v>1.2442605894793566</v>
      </c>
      <c r="Y297">
        <v>1.8159845180929388</v>
      </c>
      <c r="Z297">
        <v>0.20319763403240287</v>
      </c>
      <c r="AA297">
        <v>0.23306508494611777</v>
      </c>
      <c r="AB297">
        <v>-1.4577842163076333</v>
      </c>
      <c r="AC297">
        <v>2.3444205213331673</v>
      </c>
    </row>
    <row r="298" spans="1:29">
      <c r="A298" t="s">
        <v>1222</v>
      </c>
      <c r="B298" t="s">
        <v>1223</v>
      </c>
      <c r="C298" t="s">
        <v>1224</v>
      </c>
      <c r="D298" t="s">
        <v>1225</v>
      </c>
      <c r="E298" t="s">
        <v>1226</v>
      </c>
      <c r="F298" t="s">
        <v>33</v>
      </c>
      <c r="G298" t="s">
        <v>230</v>
      </c>
      <c r="H298">
        <v>27.242685086284695</v>
      </c>
      <c r="I298">
        <v>26.976356245949905</v>
      </c>
      <c r="J298">
        <v>27.323124934147625</v>
      </c>
      <c r="K298">
        <f t="shared" si="16"/>
        <v>27.180722088794074</v>
      </c>
      <c r="L298">
        <v>27.654690944016565</v>
      </c>
      <c r="M298">
        <v>27.574253386685623</v>
      </c>
      <c r="N298">
        <v>27.62154682718381</v>
      </c>
      <c r="O298">
        <f t="shared" si="17"/>
        <v>27.616830385962</v>
      </c>
      <c r="P298">
        <v>27.28458070902597</v>
      </c>
      <c r="Q298">
        <v>27.497015813787439</v>
      </c>
      <c r="R298">
        <v>27.635352883005918</v>
      </c>
      <c r="S298">
        <f t="shared" si="18"/>
        <v>27.47231646860644</v>
      </c>
      <c r="T298">
        <v>27.358705667355277</v>
      </c>
      <c r="U298">
        <v>27.072165361374065</v>
      </c>
      <c r="V298">
        <v>27.097082514288932</v>
      </c>
      <c r="W298">
        <f t="shared" si="19"/>
        <v>27.175984514339422</v>
      </c>
      <c r="X298">
        <v>0.43610829716792665</v>
      </c>
      <c r="Y298">
        <v>1.8147373679278618</v>
      </c>
      <c r="Z298">
        <v>0.29633195426701775</v>
      </c>
      <c r="AA298">
        <v>1.0141961737973295</v>
      </c>
      <c r="AB298">
        <v>4.7375744546513943E-3</v>
      </c>
      <c r="AC298">
        <v>1.1226167615487538E-2</v>
      </c>
    </row>
    <row r="299" spans="1:29">
      <c r="A299" t="s">
        <v>1227</v>
      </c>
      <c r="B299" t="s">
        <v>1228</v>
      </c>
      <c r="C299" t="s">
        <v>1229</v>
      </c>
      <c r="D299" t="s">
        <v>27</v>
      </c>
      <c r="E299" t="s">
        <v>27</v>
      </c>
      <c r="F299" t="e">
        <v>#N/A</v>
      </c>
      <c r="G299" t="e">
        <v>#N/A</v>
      </c>
      <c r="H299">
        <v>24.92042070187334</v>
      </c>
      <c r="I299">
        <v>24.975896918691788</v>
      </c>
      <c r="J299">
        <v>25.338422635718747</v>
      </c>
      <c r="K299">
        <f t="shared" si="16"/>
        <v>25.078246752094625</v>
      </c>
      <c r="L299">
        <v>26.388491946927953</v>
      </c>
      <c r="M299">
        <v>25.816864903232055</v>
      </c>
      <c r="N299">
        <v>25.828335039681644</v>
      </c>
      <c r="O299">
        <f t="shared" si="17"/>
        <v>26.011230629947217</v>
      </c>
      <c r="P299">
        <v>25.799611942038908</v>
      </c>
      <c r="Q299">
        <v>26.258593535472073</v>
      </c>
      <c r="R299">
        <v>26.001141340746084</v>
      </c>
      <c r="S299">
        <f t="shared" si="18"/>
        <v>26.019782272752355</v>
      </c>
      <c r="T299">
        <v>26.155203319965015</v>
      </c>
      <c r="U299">
        <v>25.542446660832965</v>
      </c>
      <c r="V299">
        <v>25.733901849625056</v>
      </c>
      <c r="W299">
        <f t="shared" si="19"/>
        <v>25.810517276807676</v>
      </c>
      <c r="X299">
        <v>0.93298387785259251</v>
      </c>
      <c r="Y299">
        <v>1.8144196879826122</v>
      </c>
      <c r="Z299">
        <v>0.20926499594467884</v>
      </c>
      <c r="AA299">
        <v>0.39358960308210661</v>
      </c>
      <c r="AB299">
        <v>-0.73227052471305143</v>
      </c>
      <c r="AC299">
        <v>1.5144271480782474</v>
      </c>
    </row>
    <row r="300" spans="1:29">
      <c r="A300" t="s">
        <v>1230</v>
      </c>
      <c r="B300" t="s">
        <v>1230</v>
      </c>
      <c r="C300" t="s">
        <v>1231</v>
      </c>
      <c r="D300" t="s">
        <v>1232</v>
      </c>
      <c r="E300" t="s">
        <v>1233</v>
      </c>
      <c r="F300" t="s">
        <v>33</v>
      </c>
      <c r="G300" t="s">
        <v>1234</v>
      </c>
      <c r="H300">
        <v>26.392333169089138</v>
      </c>
      <c r="I300">
        <v>26.266067384447624</v>
      </c>
      <c r="J300">
        <v>26.223909529664795</v>
      </c>
      <c r="K300">
        <f t="shared" si="16"/>
        <v>26.294103361067187</v>
      </c>
      <c r="L300">
        <v>26.641203903402864</v>
      </c>
      <c r="M300">
        <v>26.547230953809549</v>
      </c>
      <c r="N300">
        <v>26.496636539767863</v>
      </c>
      <c r="O300">
        <f t="shared" si="17"/>
        <v>26.561690465660092</v>
      </c>
      <c r="P300">
        <v>26.489024168718924</v>
      </c>
      <c r="Q300">
        <v>26.657019040866984</v>
      </c>
      <c r="R300">
        <v>26.720064350704174</v>
      </c>
      <c r="S300">
        <f t="shared" si="18"/>
        <v>26.622035853430031</v>
      </c>
      <c r="T300">
        <v>26.483693832060279</v>
      </c>
      <c r="U300">
        <v>26.519126843738121</v>
      </c>
      <c r="V300">
        <v>26.434262459102598</v>
      </c>
      <c r="W300">
        <f t="shared" si="19"/>
        <v>26.479027711633666</v>
      </c>
      <c r="X300">
        <v>0.26758710459290569</v>
      </c>
      <c r="Y300">
        <v>1.8121909853895601</v>
      </c>
      <c r="Z300">
        <v>0.1430081417963649</v>
      </c>
      <c r="AA300">
        <v>0.91192468040101338</v>
      </c>
      <c r="AB300">
        <v>-0.18492435056647949</v>
      </c>
      <c r="AC300">
        <v>1.5183607901616296</v>
      </c>
    </row>
    <row r="301" spans="1:29">
      <c r="A301" t="s">
        <v>1235</v>
      </c>
      <c r="B301" t="s">
        <v>1236</v>
      </c>
      <c r="C301" t="s">
        <v>1237</v>
      </c>
      <c r="D301" t="s">
        <v>1238</v>
      </c>
      <c r="E301" t="s">
        <v>1239</v>
      </c>
      <c r="F301" t="s">
        <v>33</v>
      </c>
      <c r="G301" t="s">
        <v>1240</v>
      </c>
      <c r="H301">
        <v>26.841798311430832</v>
      </c>
      <c r="I301">
        <v>27.276111700838438</v>
      </c>
      <c r="J301">
        <v>27.58967643329817</v>
      </c>
      <c r="K301">
        <f t="shared" si="16"/>
        <v>27.235862148522482</v>
      </c>
      <c r="L301">
        <v>28.07526726520031</v>
      </c>
      <c r="M301">
        <v>28.113723757814185</v>
      </c>
      <c r="N301">
        <v>28.184233768066566</v>
      </c>
      <c r="O301">
        <f t="shared" si="17"/>
        <v>28.124408263693685</v>
      </c>
      <c r="P301">
        <v>28.212560053609891</v>
      </c>
      <c r="Q301">
        <v>28.104527797783003</v>
      </c>
      <c r="R301">
        <v>28.042554282971423</v>
      </c>
      <c r="S301">
        <f t="shared" si="18"/>
        <v>28.119880711454773</v>
      </c>
      <c r="T301">
        <v>28.003185713557102</v>
      </c>
      <c r="U301">
        <v>28.06543404720929</v>
      </c>
      <c r="V301">
        <v>28.045293904711453</v>
      </c>
      <c r="W301">
        <f t="shared" si="19"/>
        <v>28.037971221825952</v>
      </c>
      <c r="X301">
        <v>0.88854611517120219</v>
      </c>
      <c r="Y301">
        <v>1.8118670703678161</v>
      </c>
      <c r="Z301">
        <v>8.1909489628820609E-2</v>
      </c>
      <c r="AA301">
        <v>0.70599658613698246</v>
      </c>
      <c r="AB301">
        <v>-0.8021090733034697</v>
      </c>
      <c r="AC301">
        <v>1.6759070219780015</v>
      </c>
    </row>
    <row r="302" spans="1:29">
      <c r="A302" t="s">
        <v>1241</v>
      </c>
      <c r="B302" t="s">
        <v>1242</v>
      </c>
      <c r="C302" t="s">
        <v>1243</v>
      </c>
      <c r="D302" t="s">
        <v>27</v>
      </c>
      <c r="E302" t="s">
        <v>1244</v>
      </c>
      <c r="F302" t="e">
        <v>#N/A</v>
      </c>
      <c r="G302" t="e">
        <v>#N/A</v>
      </c>
      <c r="H302">
        <v>26.658760655222441</v>
      </c>
      <c r="I302">
        <v>26.59995130807205</v>
      </c>
      <c r="J302">
        <v>26.965163070193526</v>
      </c>
      <c r="K302">
        <f t="shared" si="16"/>
        <v>26.741291677829338</v>
      </c>
      <c r="L302">
        <v>27.297490267823889</v>
      </c>
      <c r="M302">
        <v>27.206995269557051</v>
      </c>
      <c r="N302">
        <v>27.170660576658026</v>
      </c>
      <c r="O302">
        <f t="shared" si="17"/>
        <v>27.225048704679654</v>
      </c>
      <c r="P302">
        <v>26.629548905944404</v>
      </c>
      <c r="Q302">
        <v>27.236537908099248</v>
      </c>
      <c r="R302">
        <v>27.245693921898464</v>
      </c>
      <c r="S302">
        <f t="shared" si="18"/>
        <v>27.037260245314041</v>
      </c>
      <c r="T302">
        <v>27.220655505789335</v>
      </c>
      <c r="U302">
        <v>26.835777233523157</v>
      </c>
      <c r="V302">
        <v>26.599173924484138</v>
      </c>
      <c r="W302">
        <f t="shared" si="19"/>
        <v>26.885202221265544</v>
      </c>
      <c r="X302">
        <v>0.48375702685031641</v>
      </c>
      <c r="Y302">
        <v>1.8117546253654169</v>
      </c>
      <c r="Z302">
        <v>0.15205802404849678</v>
      </c>
      <c r="AA302">
        <v>0.21692744531207625</v>
      </c>
      <c r="AB302">
        <v>-0.14391054343620624</v>
      </c>
      <c r="AC302">
        <v>0.26973201350704562</v>
      </c>
    </row>
    <row r="303" spans="1:29">
      <c r="A303" t="s">
        <v>1245</v>
      </c>
      <c r="B303" t="s">
        <v>1246</v>
      </c>
      <c r="C303" t="s">
        <v>1247</v>
      </c>
      <c r="D303" t="s">
        <v>1248</v>
      </c>
      <c r="E303" t="s">
        <v>636</v>
      </c>
      <c r="F303" t="e">
        <v>#N/A</v>
      </c>
      <c r="G303" t="e">
        <v>#N/A</v>
      </c>
      <c r="H303">
        <v>27.855799545227569</v>
      </c>
      <c r="I303">
        <v>27.583172099566966</v>
      </c>
      <c r="J303">
        <v>26.864852115747951</v>
      </c>
      <c r="K303">
        <f t="shared" si="16"/>
        <v>27.434607920180827</v>
      </c>
      <c r="L303">
        <v>26.172422681607475</v>
      </c>
      <c r="M303">
        <v>26.248319943436424</v>
      </c>
      <c r="N303">
        <v>25.673777420623125</v>
      </c>
      <c r="O303">
        <f t="shared" si="17"/>
        <v>26.03150668188901</v>
      </c>
      <c r="P303">
        <v>26.070870559076472</v>
      </c>
      <c r="Q303">
        <v>26.521395632859285</v>
      </c>
      <c r="R303">
        <v>26.021315032433478</v>
      </c>
      <c r="S303">
        <f t="shared" si="18"/>
        <v>26.204527074789741</v>
      </c>
      <c r="T303">
        <v>26.235867149206502</v>
      </c>
      <c r="U303">
        <v>26.428995323156609</v>
      </c>
      <c r="V303">
        <v>26.231481015844594</v>
      </c>
      <c r="W303">
        <f t="shared" si="19"/>
        <v>26.298781162735903</v>
      </c>
      <c r="X303">
        <v>-1.4031012382918178</v>
      </c>
      <c r="Y303">
        <v>1.8115719145617621</v>
      </c>
      <c r="Z303">
        <v>-9.4254087946161746E-2</v>
      </c>
      <c r="AA303">
        <v>0.21280353576796329</v>
      </c>
      <c r="AB303">
        <v>1.1358267574449243</v>
      </c>
      <c r="AC303">
        <v>1.701283701397923</v>
      </c>
    </row>
    <row r="304" spans="1:29">
      <c r="A304" t="s">
        <v>1249</v>
      </c>
      <c r="B304" t="s">
        <v>1250</v>
      </c>
      <c r="C304" t="s">
        <v>1251</v>
      </c>
      <c r="D304" t="s">
        <v>1252</v>
      </c>
      <c r="E304" t="s">
        <v>1253</v>
      </c>
      <c r="F304" t="e">
        <v>#N/A</v>
      </c>
      <c r="G304" t="e">
        <v>#N/A</v>
      </c>
      <c r="H304">
        <v>23.127003613176736</v>
      </c>
      <c r="I304">
        <v>20.321777913943052</v>
      </c>
      <c r="J304">
        <v>20.321777913943052</v>
      </c>
      <c r="K304">
        <f t="shared" si="16"/>
        <v>21.256853147020948</v>
      </c>
      <c r="L304">
        <v>26.489024168718924</v>
      </c>
      <c r="M304">
        <v>25.06282734453033</v>
      </c>
      <c r="N304">
        <v>25.005819806945254</v>
      </c>
      <c r="O304">
        <f t="shared" si="17"/>
        <v>25.519223773398171</v>
      </c>
      <c r="P304">
        <v>23.36798699878705</v>
      </c>
      <c r="Q304">
        <v>26.118264848210952</v>
      </c>
      <c r="R304">
        <v>25.449647288815981</v>
      </c>
      <c r="S304">
        <f t="shared" si="18"/>
        <v>24.978633045271327</v>
      </c>
      <c r="T304">
        <v>24.340864255195068</v>
      </c>
      <c r="U304">
        <v>24.273222592566839</v>
      </c>
      <c r="V304">
        <v>22.932294880138752</v>
      </c>
      <c r="W304">
        <f t="shared" si="19"/>
        <v>23.848793909300223</v>
      </c>
      <c r="X304">
        <v>4.2623706263772227</v>
      </c>
      <c r="Y304">
        <v>1.8089486977707798</v>
      </c>
      <c r="Z304">
        <v>1.1298391359711033</v>
      </c>
      <c r="AA304">
        <v>0.52487918595481142</v>
      </c>
      <c r="AB304">
        <v>-2.5919407622792754</v>
      </c>
      <c r="AC304">
        <v>1.1701648831911684</v>
      </c>
    </row>
    <row r="305" spans="1:29">
      <c r="A305" t="s">
        <v>1254</v>
      </c>
      <c r="B305" t="s">
        <v>1255</v>
      </c>
      <c r="C305" t="s">
        <v>1256</v>
      </c>
      <c r="D305" t="s">
        <v>27</v>
      </c>
      <c r="E305" t="s">
        <v>27</v>
      </c>
      <c r="F305" t="e">
        <v>#N/A</v>
      </c>
      <c r="G305" t="e">
        <v>#N/A</v>
      </c>
      <c r="H305">
        <v>25.419814188425502</v>
      </c>
      <c r="I305">
        <v>25.601283879662457</v>
      </c>
      <c r="J305">
        <v>25.42311386586309</v>
      </c>
      <c r="K305">
        <f t="shared" si="16"/>
        <v>25.481403977983685</v>
      </c>
      <c r="L305">
        <v>26.312101678144966</v>
      </c>
      <c r="M305">
        <v>25.978436854371569</v>
      </c>
      <c r="N305">
        <v>25.885586736105626</v>
      </c>
      <c r="O305">
        <f t="shared" si="17"/>
        <v>26.058708422874052</v>
      </c>
      <c r="P305">
        <v>26.129205908351064</v>
      </c>
      <c r="Q305">
        <v>26.135140615426138</v>
      </c>
      <c r="R305">
        <v>26.203846011426766</v>
      </c>
      <c r="S305">
        <f t="shared" si="18"/>
        <v>26.156064178401323</v>
      </c>
      <c r="T305">
        <v>26.172422681607475</v>
      </c>
      <c r="U305">
        <v>26.157382076480577</v>
      </c>
      <c r="V305">
        <v>26.047688320077807</v>
      </c>
      <c r="W305">
        <f t="shared" si="19"/>
        <v>26.125831026055284</v>
      </c>
      <c r="X305">
        <v>0.57730444489036614</v>
      </c>
      <c r="Y305">
        <v>1.8087343077119757</v>
      </c>
      <c r="Z305">
        <v>3.023315234603885E-2</v>
      </c>
      <c r="AA305">
        <v>0.26185194373940224</v>
      </c>
      <c r="AB305">
        <v>-0.64442704807159856</v>
      </c>
      <c r="AC305">
        <v>3.07177078759802</v>
      </c>
    </row>
    <row r="306" spans="1:29">
      <c r="A306" t="s">
        <v>1257</v>
      </c>
      <c r="B306" t="s">
        <v>1258</v>
      </c>
      <c r="C306" t="s">
        <v>1259</v>
      </c>
      <c r="D306" t="s">
        <v>27</v>
      </c>
      <c r="E306" t="s">
        <v>27</v>
      </c>
      <c r="F306" t="e">
        <v>#N/A</v>
      </c>
      <c r="G306" t="e">
        <v>#N/A</v>
      </c>
      <c r="H306">
        <v>28.410306220382623</v>
      </c>
      <c r="I306">
        <v>28.743685643128018</v>
      </c>
      <c r="J306">
        <v>28.767383713485291</v>
      </c>
      <c r="K306">
        <f t="shared" si="16"/>
        <v>28.640458525665309</v>
      </c>
      <c r="L306">
        <v>29.478163360309367</v>
      </c>
      <c r="M306">
        <v>29.218103203509997</v>
      </c>
      <c r="N306">
        <v>29.122743828549361</v>
      </c>
      <c r="O306">
        <f t="shared" si="17"/>
        <v>29.273003464122908</v>
      </c>
      <c r="P306">
        <v>29.089604505598427</v>
      </c>
      <c r="Q306">
        <v>29.398780259551355</v>
      </c>
      <c r="R306">
        <v>29.436125525478321</v>
      </c>
      <c r="S306">
        <f t="shared" si="18"/>
        <v>29.308170096876037</v>
      </c>
      <c r="T306">
        <v>29.478163360309367</v>
      </c>
      <c r="U306">
        <v>29.471118247442892</v>
      </c>
      <c r="V306">
        <v>28.899967883217517</v>
      </c>
      <c r="W306">
        <f t="shared" si="19"/>
        <v>29.283083163656588</v>
      </c>
      <c r="X306">
        <v>0.63254493845759896</v>
      </c>
      <c r="Y306">
        <v>1.8051275245974749</v>
      </c>
      <c r="Z306">
        <v>2.5086933219448326E-2</v>
      </c>
      <c r="AA306">
        <v>3.8569995203867634E-2</v>
      </c>
      <c r="AB306">
        <v>-0.642624637991279</v>
      </c>
      <c r="AC306">
        <v>1.3441501341969857</v>
      </c>
    </row>
    <row r="307" spans="1:29">
      <c r="A307" t="s">
        <v>1260</v>
      </c>
      <c r="B307" t="s">
        <v>1261</v>
      </c>
      <c r="C307" t="s">
        <v>1262</v>
      </c>
      <c r="D307" t="s">
        <v>27</v>
      </c>
      <c r="E307" t="s">
        <v>1263</v>
      </c>
      <c r="F307" t="e">
        <v>#N/A</v>
      </c>
      <c r="G307" t="e">
        <v>#N/A</v>
      </c>
      <c r="H307">
        <v>26.95333579238633</v>
      </c>
      <c r="I307">
        <v>27.372317610190709</v>
      </c>
      <c r="J307">
        <v>26.258593535472073</v>
      </c>
      <c r="K307">
        <f t="shared" si="16"/>
        <v>26.861415646016372</v>
      </c>
      <c r="L307">
        <v>25.512666438799034</v>
      </c>
      <c r="M307">
        <v>25.645759207019356</v>
      </c>
      <c r="N307">
        <v>25.242120349605965</v>
      </c>
      <c r="O307">
        <f t="shared" si="17"/>
        <v>25.466848665141452</v>
      </c>
      <c r="P307">
        <v>24.636041637995959</v>
      </c>
      <c r="Q307">
        <v>25.917584969732626</v>
      </c>
      <c r="R307">
        <v>25.830082468137178</v>
      </c>
      <c r="S307">
        <f t="shared" si="18"/>
        <v>25.461236358621921</v>
      </c>
      <c r="T307">
        <v>25.132558325468594</v>
      </c>
      <c r="U307">
        <v>25.398564385819139</v>
      </c>
      <c r="V307">
        <v>24.955733996711285</v>
      </c>
      <c r="W307">
        <f t="shared" si="19"/>
        <v>25.162285569333008</v>
      </c>
      <c r="X307">
        <v>-1.3945669808749201</v>
      </c>
      <c r="Y307">
        <v>1.804194700246903</v>
      </c>
      <c r="Z307">
        <v>0.29895078928891294</v>
      </c>
      <c r="AA307">
        <v>0.27748964979052132</v>
      </c>
      <c r="AB307">
        <v>1.6991300766833639</v>
      </c>
      <c r="AC307">
        <v>2.0831995179213245</v>
      </c>
    </row>
    <row r="308" spans="1:29">
      <c r="A308" t="s">
        <v>1264</v>
      </c>
      <c r="B308" t="s">
        <v>1264</v>
      </c>
      <c r="C308" t="s">
        <v>1265</v>
      </c>
      <c r="D308" t="s">
        <v>56</v>
      </c>
      <c r="E308" t="s">
        <v>1266</v>
      </c>
      <c r="F308" t="e">
        <v>#N/A</v>
      </c>
      <c r="G308" t="e">
        <v>#N/A</v>
      </c>
      <c r="H308">
        <v>26.911105689996514</v>
      </c>
      <c r="I308">
        <v>26.534730380910887</v>
      </c>
      <c r="J308">
        <v>27.220655505789335</v>
      </c>
      <c r="K308">
        <f t="shared" si="16"/>
        <v>26.888830525565581</v>
      </c>
      <c r="L308">
        <v>25.989441694687574</v>
      </c>
      <c r="M308">
        <v>24.925328517821907</v>
      </c>
      <c r="N308">
        <v>25.070833232413207</v>
      </c>
      <c r="O308">
        <f t="shared" si="17"/>
        <v>25.328534481640897</v>
      </c>
      <c r="P308">
        <v>25.852033652315118</v>
      </c>
      <c r="Q308">
        <v>26.415230428573015</v>
      </c>
      <c r="R308">
        <v>25.99469472169778</v>
      </c>
      <c r="S308">
        <f t="shared" si="18"/>
        <v>26.087319600861971</v>
      </c>
      <c r="T308">
        <v>25.874430042599801</v>
      </c>
      <c r="U308">
        <v>26.413450018789277</v>
      </c>
      <c r="V308">
        <v>25.535064141446664</v>
      </c>
      <c r="W308">
        <f t="shared" si="19"/>
        <v>25.940981400945248</v>
      </c>
      <c r="X308">
        <v>-1.5602960439246836</v>
      </c>
      <c r="Y308">
        <v>1.8012677762966314</v>
      </c>
      <c r="Z308">
        <v>0.14633819991672326</v>
      </c>
      <c r="AA308">
        <v>0.18175757493735487</v>
      </c>
      <c r="AB308">
        <v>0.94784912462033333</v>
      </c>
      <c r="AC308">
        <v>1.3679010734644717</v>
      </c>
    </row>
    <row r="309" spans="1:29">
      <c r="A309" t="s">
        <v>1267</v>
      </c>
      <c r="B309" t="s">
        <v>1268</v>
      </c>
      <c r="C309" t="s">
        <v>1269</v>
      </c>
      <c r="D309" t="s">
        <v>1270</v>
      </c>
      <c r="E309" t="s">
        <v>1003</v>
      </c>
      <c r="F309" t="e">
        <v>#N/A</v>
      </c>
      <c r="G309" t="e">
        <v>#N/A</v>
      </c>
      <c r="H309">
        <v>26.276479229225071</v>
      </c>
      <c r="I309">
        <v>26.903277631709638</v>
      </c>
      <c r="J309">
        <v>27.177072042471877</v>
      </c>
      <c r="K309">
        <f t="shared" si="16"/>
        <v>26.785609634468859</v>
      </c>
      <c r="L309">
        <v>28.001430749337246</v>
      </c>
      <c r="M309">
        <v>27.954265791703751</v>
      </c>
      <c r="N309">
        <v>27.749972351089408</v>
      </c>
      <c r="O309">
        <f t="shared" si="17"/>
        <v>27.901889630710134</v>
      </c>
      <c r="P309">
        <v>27.819484879360477</v>
      </c>
      <c r="Q309">
        <v>28.009394540828382</v>
      </c>
      <c r="R309">
        <v>28.157203672787343</v>
      </c>
      <c r="S309">
        <f t="shared" si="18"/>
        <v>27.995361030992068</v>
      </c>
      <c r="T309">
        <v>27.718738018853998</v>
      </c>
      <c r="U309">
        <v>27.755662059446802</v>
      </c>
      <c r="V309">
        <v>27.785586562359242</v>
      </c>
      <c r="W309">
        <f t="shared" si="19"/>
        <v>27.753328880220014</v>
      </c>
      <c r="X309">
        <v>1.1162799962412748</v>
      </c>
      <c r="Y309">
        <v>1.8005297393070965</v>
      </c>
      <c r="Z309">
        <v>0.24203215077205442</v>
      </c>
      <c r="AA309">
        <v>1.1423811181761108</v>
      </c>
      <c r="AB309">
        <v>-0.9677192457511552</v>
      </c>
      <c r="AC309">
        <v>1.6509625105821297</v>
      </c>
    </row>
    <row r="310" spans="1:29">
      <c r="A310" t="s">
        <v>1271</v>
      </c>
      <c r="B310" t="s">
        <v>1272</v>
      </c>
      <c r="C310" t="s">
        <v>1273</v>
      </c>
      <c r="D310" t="s">
        <v>1274</v>
      </c>
      <c r="E310" t="s">
        <v>1275</v>
      </c>
      <c r="F310" t="e">
        <v>#N/A</v>
      </c>
      <c r="G310" t="e">
        <v>#N/A</v>
      </c>
      <c r="H310">
        <v>27.304223941774524</v>
      </c>
      <c r="I310">
        <v>26.91467646570732</v>
      </c>
      <c r="J310">
        <v>26.624942728453135</v>
      </c>
      <c r="K310">
        <f t="shared" si="16"/>
        <v>26.947947711978326</v>
      </c>
      <c r="L310">
        <v>26.184805246639019</v>
      </c>
      <c r="M310">
        <v>26.164420571614524</v>
      </c>
      <c r="N310">
        <v>26.103758177233889</v>
      </c>
      <c r="O310">
        <f t="shared" si="17"/>
        <v>26.150994665162475</v>
      </c>
      <c r="P310">
        <v>26.184805246639019</v>
      </c>
      <c r="Q310">
        <v>26.173977488560848</v>
      </c>
      <c r="R310">
        <v>26.127023755579518</v>
      </c>
      <c r="S310">
        <f t="shared" si="18"/>
        <v>26.161935496926461</v>
      </c>
      <c r="T310">
        <v>26.203846011426766</v>
      </c>
      <c r="U310">
        <v>26.118264848210952</v>
      </c>
      <c r="V310">
        <v>26.023178706801691</v>
      </c>
      <c r="W310">
        <f t="shared" si="19"/>
        <v>26.115096522146469</v>
      </c>
      <c r="X310">
        <v>-0.796953046815851</v>
      </c>
      <c r="Y310">
        <v>1.7992218256782488</v>
      </c>
      <c r="Z310">
        <v>4.6838974779991105E-2</v>
      </c>
      <c r="AA310">
        <v>0.35335573103131795</v>
      </c>
      <c r="AB310">
        <v>0.83285118983185669</v>
      </c>
      <c r="AC310">
        <v>1.8248822166406118</v>
      </c>
    </row>
    <row r="311" spans="1:29">
      <c r="A311" t="s">
        <v>1276</v>
      </c>
      <c r="B311" t="s">
        <v>1277</v>
      </c>
      <c r="C311" t="s">
        <v>1278</v>
      </c>
      <c r="D311" t="s">
        <v>27</v>
      </c>
      <c r="E311" t="s">
        <v>27</v>
      </c>
      <c r="F311" t="e">
        <v>#N/A</v>
      </c>
      <c r="G311" t="e">
        <v>#N/A</v>
      </c>
      <c r="H311">
        <v>28.996625277668972</v>
      </c>
      <c r="I311">
        <v>28.598510281242088</v>
      </c>
      <c r="J311">
        <v>27.819484879360477</v>
      </c>
      <c r="K311">
        <f t="shared" si="16"/>
        <v>28.471540146090515</v>
      </c>
      <c r="L311">
        <v>27.094129073257076</v>
      </c>
      <c r="M311">
        <v>27.147217241831878</v>
      </c>
      <c r="N311">
        <v>26.962027690085112</v>
      </c>
      <c r="O311">
        <f t="shared" si="17"/>
        <v>27.067791335058022</v>
      </c>
      <c r="P311">
        <v>26.877206453725364</v>
      </c>
      <c r="Q311">
        <v>27.147217241831878</v>
      </c>
      <c r="R311">
        <v>27.175947794066349</v>
      </c>
      <c r="S311">
        <f t="shared" si="18"/>
        <v>27.066790496541199</v>
      </c>
      <c r="T311">
        <v>27.113582652289981</v>
      </c>
      <c r="U311">
        <v>26.96314984166106</v>
      </c>
      <c r="V311">
        <v>26.680097327124923</v>
      </c>
      <c r="W311">
        <f t="shared" si="19"/>
        <v>26.91894327369199</v>
      </c>
      <c r="X311">
        <v>-1.4037488110324929</v>
      </c>
      <c r="Y311">
        <v>1.7960321131440189</v>
      </c>
      <c r="Z311">
        <v>0.14784722284920804</v>
      </c>
      <c r="AA311">
        <v>0.39317669598741656</v>
      </c>
      <c r="AB311">
        <v>1.5525968723985244</v>
      </c>
      <c r="AC311">
        <v>1.8688211437422479</v>
      </c>
    </row>
    <row r="312" spans="1:29">
      <c r="A312" t="s">
        <v>1279</v>
      </c>
      <c r="B312" t="s">
        <v>1279</v>
      </c>
      <c r="C312" t="s">
        <v>1280</v>
      </c>
      <c r="D312" t="s">
        <v>1281</v>
      </c>
      <c r="E312" t="s">
        <v>1282</v>
      </c>
      <c r="F312" t="e">
        <v>#N/A</v>
      </c>
      <c r="G312" t="e">
        <v>#N/A</v>
      </c>
      <c r="H312">
        <v>28.001430749337246</v>
      </c>
      <c r="I312">
        <v>27.922725908505431</v>
      </c>
      <c r="J312">
        <v>27.27081285596006</v>
      </c>
      <c r="K312">
        <f t="shared" si="16"/>
        <v>27.73165650460091</v>
      </c>
      <c r="L312">
        <v>26.748768870532871</v>
      </c>
      <c r="M312">
        <v>25.937913161754803</v>
      </c>
      <c r="N312">
        <v>25.635006087272391</v>
      </c>
      <c r="O312">
        <f t="shared" si="17"/>
        <v>26.107229373186687</v>
      </c>
      <c r="P312">
        <v>26.261918219738959</v>
      </c>
      <c r="Q312">
        <v>26.602094535007435</v>
      </c>
      <c r="R312">
        <v>26.887594276985823</v>
      </c>
      <c r="S312">
        <f t="shared" si="18"/>
        <v>26.583869010577406</v>
      </c>
      <c r="T312">
        <v>26.521395632859285</v>
      </c>
      <c r="U312">
        <v>26.197168171328485</v>
      </c>
      <c r="V312">
        <v>26.037240424779778</v>
      </c>
      <c r="W312">
        <f t="shared" si="19"/>
        <v>26.251934742989182</v>
      </c>
      <c r="X312">
        <v>-1.6244271314142225</v>
      </c>
      <c r="Y312">
        <v>1.7957587116419154</v>
      </c>
      <c r="Z312">
        <v>0.33193426758822397</v>
      </c>
      <c r="AA312">
        <v>0.65215075364236419</v>
      </c>
      <c r="AB312">
        <v>1.479721761611728</v>
      </c>
      <c r="AC312">
        <v>2.2572473238258945</v>
      </c>
    </row>
    <row r="313" spans="1:29">
      <c r="A313" t="s">
        <v>1283</v>
      </c>
      <c r="B313" t="s">
        <v>1284</v>
      </c>
      <c r="C313" t="s">
        <v>1285</v>
      </c>
      <c r="D313" t="s">
        <v>1286</v>
      </c>
      <c r="E313" t="s">
        <v>1287</v>
      </c>
      <c r="F313" t="e">
        <v>#N/A</v>
      </c>
      <c r="G313" t="e">
        <v>#N/A</v>
      </c>
      <c r="H313">
        <v>29.315711307512213</v>
      </c>
      <c r="I313">
        <v>28.0147734248646</v>
      </c>
      <c r="J313">
        <v>27.116708845614607</v>
      </c>
      <c r="K313">
        <f t="shared" si="16"/>
        <v>28.149064525997144</v>
      </c>
      <c r="L313">
        <v>25.641555245536779</v>
      </c>
      <c r="M313">
        <v>25.669873672682243</v>
      </c>
      <c r="N313">
        <v>25.393313492585111</v>
      </c>
      <c r="O313">
        <f t="shared" si="17"/>
        <v>25.568247470268044</v>
      </c>
      <c r="P313">
        <v>25.558588599497725</v>
      </c>
      <c r="Q313">
        <v>25.627912043172817</v>
      </c>
      <c r="R313">
        <v>25.707136141866204</v>
      </c>
      <c r="S313">
        <f t="shared" si="18"/>
        <v>25.631212261512246</v>
      </c>
      <c r="T313">
        <v>25.375959676380663</v>
      </c>
      <c r="U313">
        <v>25.710294857516939</v>
      </c>
      <c r="V313">
        <v>25.687661832667725</v>
      </c>
      <c r="W313">
        <f t="shared" si="19"/>
        <v>25.591305455521777</v>
      </c>
      <c r="X313">
        <v>-2.5808170557290993</v>
      </c>
      <c r="Y313">
        <v>1.7942665843917416</v>
      </c>
      <c r="Z313">
        <v>3.9906805990469252E-2</v>
      </c>
      <c r="AA313">
        <v>0.12589778087316167</v>
      </c>
      <c r="AB313">
        <v>2.5577590704753668</v>
      </c>
      <c r="AC313">
        <v>1.7745479381739555</v>
      </c>
    </row>
    <row r="314" spans="1:29">
      <c r="A314" t="s">
        <v>1288</v>
      </c>
      <c r="B314" t="s">
        <v>1289</v>
      </c>
      <c r="C314" t="s">
        <v>1290</v>
      </c>
      <c r="D314" t="s">
        <v>1291</v>
      </c>
      <c r="E314" t="s">
        <v>1292</v>
      </c>
      <c r="F314" t="e">
        <v>#N/A</v>
      </c>
      <c r="G314" t="e">
        <v>#N/A</v>
      </c>
      <c r="H314">
        <v>27.082466669400404</v>
      </c>
      <c r="I314">
        <v>27.59289236469569</v>
      </c>
      <c r="J314">
        <v>27.847945354780126</v>
      </c>
      <c r="K314">
        <f t="shared" si="16"/>
        <v>27.507768129625404</v>
      </c>
      <c r="L314">
        <v>28.664280820899204</v>
      </c>
      <c r="M314">
        <v>28.458846706983483</v>
      </c>
      <c r="N314">
        <v>28.335623896303492</v>
      </c>
      <c r="O314">
        <f t="shared" si="17"/>
        <v>28.486250474728724</v>
      </c>
      <c r="P314">
        <v>28.268695620283804</v>
      </c>
      <c r="Q314">
        <v>28.577595200276694</v>
      </c>
      <c r="R314">
        <v>28.434313056854052</v>
      </c>
      <c r="S314">
        <f t="shared" si="18"/>
        <v>28.426867959138182</v>
      </c>
      <c r="T314">
        <v>28.522581063513314</v>
      </c>
      <c r="U314">
        <v>28.273858240412313</v>
      </c>
      <c r="V314">
        <v>28.218709534014518</v>
      </c>
      <c r="W314">
        <f t="shared" si="19"/>
        <v>28.338382945980047</v>
      </c>
      <c r="X314">
        <v>0.97848234510331977</v>
      </c>
      <c r="Y314">
        <v>1.792470349423442</v>
      </c>
      <c r="Z314">
        <v>8.8485013158134507E-2</v>
      </c>
      <c r="AA314">
        <v>0.27478263897731636</v>
      </c>
      <c r="AB314">
        <v>-0.83061481635464318</v>
      </c>
      <c r="AC314">
        <v>1.5676818141964384</v>
      </c>
    </row>
    <row r="315" spans="1:29">
      <c r="A315" t="s">
        <v>1293</v>
      </c>
      <c r="B315" t="s">
        <v>1294</v>
      </c>
      <c r="C315" t="s">
        <v>1295</v>
      </c>
      <c r="D315" t="s">
        <v>1296</v>
      </c>
      <c r="E315" t="s">
        <v>1297</v>
      </c>
      <c r="F315" t="e">
        <v>#N/A</v>
      </c>
      <c r="G315" t="e">
        <v>#N/A</v>
      </c>
      <c r="H315">
        <v>28.5265314760608</v>
      </c>
      <c r="I315">
        <v>27.351357582907195</v>
      </c>
      <c r="J315">
        <v>26.455087590073536</v>
      </c>
      <c r="K315">
        <f t="shared" si="16"/>
        <v>27.44432554968051</v>
      </c>
      <c r="L315">
        <v>24.60382185949852</v>
      </c>
      <c r="M315">
        <v>25.175537850191404</v>
      </c>
      <c r="N315">
        <v>25.05913137723152</v>
      </c>
      <c r="O315">
        <f t="shared" si="17"/>
        <v>24.946163695640482</v>
      </c>
      <c r="P315">
        <v>24.96925147804194</v>
      </c>
      <c r="Q315">
        <v>25.433783042797518</v>
      </c>
      <c r="R315">
        <v>25.143922873400118</v>
      </c>
      <c r="S315">
        <f t="shared" si="18"/>
        <v>25.182319131413191</v>
      </c>
      <c r="T315">
        <v>25.003061834097764</v>
      </c>
      <c r="U315">
        <v>24.383665529990935</v>
      </c>
      <c r="V315">
        <v>25.33407934051624</v>
      </c>
      <c r="W315">
        <f t="shared" si="19"/>
        <v>24.906935568201646</v>
      </c>
      <c r="X315">
        <v>-2.4981618540400277</v>
      </c>
      <c r="Y315">
        <v>1.7921558474753856</v>
      </c>
      <c r="Z315">
        <v>0.27538356321154467</v>
      </c>
      <c r="AA315">
        <v>0.37244120371616035</v>
      </c>
      <c r="AB315">
        <v>2.5373899814788636</v>
      </c>
      <c r="AC315">
        <v>1.7326547325955368</v>
      </c>
    </row>
    <row r="316" spans="1:29">
      <c r="A316" t="s">
        <v>1298</v>
      </c>
      <c r="B316" t="s">
        <v>1299</v>
      </c>
      <c r="C316" t="s">
        <v>1300</v>
      </c>
      <c r="D316" t="s">
        <v>1301</v>
      </c>
      <c r="E316" t="s">
        <v>1302</v>
      </c>
      <c r="F316" t="e">
        <v>#N/A</v>
      </c>
      <c r="G316" t="e">
        <v>#N/A</v>
      </c>
      <c r="H316">
        <v>26.483693832060279</v>
      </c>
      <c r="I316">
        <v>26.96314984166106</v>
      </c>
      <c r="J316">
        <v>27.448007390255572</v>
      </c>
      <c r="K316">
        <f t="shared" si="16"/>
        <v>26.964950354658971</v>
      </c>
      <c r="L316">
        <v>28.467410304353834</v>
      </c>
      <c r="M316">
        <v>28.053482549904732</v>
      </c>
      <c r="N316">
        <v>28.078490632650638</v>
      </c>
      <c r="O316">
        <f t="shared" si="17"/>
        <v>28.1997944956364</v>
      </c>
      <c r="P316">
        <v>27.956167271066636</v>
      </c>
      <c r="Q316">
        <v>28.48276830490137</v>
      </c>
      <c r="R316">
        <v>28.394517120651198</v>
      </c>
      <c r="S316">
        <f t="shared" si="18"/>
        <v>28.277817565539735</v>
      </c>
      <c r="T316">
        <v>28.212560053609891</v>
      </c>
      <c r="U316">
        <v>28.031014867275957</v>
      </c>
      <c r="V316">
        <v>27.749972351089408</v>
      </c>
      <c r="W316">
        <f t="shared" si="19"/>
        <v>27.99784909065842</v>
      </c>
      <c r="X316">
        <v>1.2348441409774296</v>
      </c>
      <c r="Y316">
        <v>1.7912521228248326</v>
      </c>
      <c r="Z316">
        <v>0.27996847488131493</v>
      </c>
      <c r="AA316">
        <v>0.59230509764396078</v>
      </c>
      <c r="AB316">
        <v>-1.0328987359994493</v>
      </c>
      <c r="AC316">
        <v>1.5403257530694343</v>
      </c>
    </row>
    <row r="317" spans="1:29">
      <c r="A317" t="s">
        <v>1303</v>
      </c>
      <c r="B317" t="s">
        <v>1304</v>
      </c>
      <c r="C317" t="s">
        <v>1305</v>
      </c>
      <c r="D317" t="s">
        <v>27</v>
      </c>
      <c r="E317" t="s">
        <v>27</v>
      </c>
      <c r="F317" t="e">
        <v>#N/A</v>
      </c>
      <c r="G317" t="e">
        <v>#N/A</v>
      </c>
      <c r="H317">
        <v>31.011292577427184</v>
      </c>
      <c r="I317">
        <v>30.09133702246902</v>
      </c>
      <c r="J317">
        <v>29.00423051314225</v>
      </c>
      <c r="K317">
        <f t="shared" si="16"/>
        <v>30.035620037679482</v>
      </c>
      <c r="L317">
        <v>27.210394415682455</v>
      </c>
      <c r="M317">
        <v>27.514325323643536</v>
      </c>
      <c r="N317">
        <v>27.961747169172554</v>
      </c>
      <c r="O317">
        <f t="shared" si="17"/>
        <v>27.562155636166182</v>
      </c>
      <c r="P317">
        <v>27.767284200261773</v>
      </c>
      <c r="Q317">
        <v>27.418873906940878</v>
      </c>
      <c r="R317">
        <v>27.22317287298846</v>
      </c>
      <c r="S317">
        <f t="shared" si="18"/>
        <v>27.469776993397037</v>
      </c>
      <c r="T317">
        <v>27.788329490810213</v>
      </c>
      <c r="U317">
        <v>27.574253386685623</v>
      </c>
      <c r="V317">
        <v>27.811334880032049</v>
      </c>
      <c r="W317">
        <f t="shared" si="19"/>
        <v>27.724639252509295</v>
      </c>
      <c r="X317">
        <v>-2.4734644015133007</v>
      </c>
      <c r="Y317">
        <v>1.7891460790430591</v>
      </c>
      <c r="Z317">
        <v>-0.25486225911225802</v>
      </c>
      <c r="AA317">
        <v>0.65479035035572142</v>
      </c>
      <c r="AB317">
        <v>2.3109807851701873</v>
      </c>
      <c r="AC317">
        <v>1.774493877393357</v>
      </c>
    </row>
    <row r="318" spans="1:29">
      <c r="A318" t="s">
        <v>1306</v>
      </c>
      <c r="B318" t="s">
        <v>1307</v>
      </c>
      <c r="C318" t="s">
        <v>1308</v>
      </c>
      <c r="D318" t="s">
        <v>1309</v>
      </c>
      <c r="E318" t="s">
        <v>1310</v>
      </c>
      <c r="F318" t="e">
        <v>#N/A</v>
      </c>
      <c r="G318" t="e">
        <v>#N/A</v>
      </c>
      <c r="H318">
        <v>26.109023115368633</v>
      </c>
      <c r="I318">
        <v>25.634266999294756</v>
      </c>
      <c r="J318">
        <v>26.353876270667715</v>
      </c>
      <c r="K318">
        <f t="shared" si="16"/>
        <v>26.032388795110368</v>
      </c>
      <c r="L318">
        <v>26.777794910756842</v>
      </c>
      <c r="M318">
        <v>27.043906321250844</v>
      </c>
      <c r="N318">
        <v>26.980577925342082</v>
      </c>
      <c r="O318">
        <f t="shared" si="17"/>
        <v>26.934093052449924</v>
      </c>
      <c r="P318">
        <v>26.89731925110253</v>
      </c>
      <c r="Q318">
        <v>26.631328691104425</v>
      </c>
      <c r="R318">
        <v>26.825988175440983</v>
      </c>
      <c r="S318">
        <f t="shared" si="18"/>
        <v>26.784878705882647</v>
      </c>
      <c r="T318">
        <v>26.818471594657641</v>
      </c>
      <c r="U318">
        <v>26.657019040866984</v>
      </c>
      <c r="V318">
        <v>26.828867197449487</v>
      </c>
      <c r="W318">
        <f t="shared" si="19"/>
        <v>26.768119277658034</v>
      </c>
      <c r="X318">
        <v>0.90170425733955639</v>
      </c>
      <c r="Y318">
        <v>1.788877024177834</v>
      </c>
      <c r="Z318">
        <v>1.6759428224613515E-2</v>
      </c>
      <c r="AA318">
        <v>5.9859684249277338E-2</v>
      </c>
      <c r="AB318">
        <v>-0.73573048254766604</v>
      </c>
      <c r="AC318">
        <v>1.5514033972800101</v>
      </c>
    </row>
    <row r="319" spans="1:29">
      <c r="A319" t="s">
        <v>1311</v>
      </c>
      <c r="B319" t="s">
        <v>1312</v>
      </c>
      <c r="C319" t="s">
        <v>1313</v>
      </c>
      <c r="D319" t="s">
        <v>376</v>
      </c>
      <c r="E319" t="s">
        <v>827</v>
      </c>
      <c r="F319" t="e">
        <v>#N/A</v>
      </c>
      <c r="G319" t="e">
        <v>#N/A</v>
      </c>
      <c r="H319">
        <v>28.496732831019614</v>
      </c>
      <c r="I319">
        <v>28.084664508623977</v>
      </c>
      <c r="J319">
        <v>27.827911945829836</v>
      </c>
      <c r="K319">
        <f t="shared" si="16"/>
        <v>28.136436428491141</v>
      </c>
      <c r="L319">
        <v>27.446204817264569</v>
      </c>
      <c r="M319">
        <v>27.273493723264689</v>
      </c>
      <c r="N319">
        <v>27.236537908099248</v>
      </c>
      <c r="O319">
        <f t="shared" si="17"/>
        <v>27.318745482876167</v>
      </c>
      <c r="P319">
        <v>27.563910265630998</v>
      </c>
      <c r="Q319">
        <v>27.414628350069588</v>
      </c>
      <c r="R319">
        <v>27.191879264946603</v>
      </c>
      <c r="S319">
        <f t="shared" si="18"/>
        <v>27.390139293549066</v>
      </c>
      <c r="T319">
        <v>27.364842081494206</v>
      </c>
      <c r="U319">
        <v>27.468078304904214</v>
      </c>
      <c r="V319">
        <v>27.361516876543259</v>
      </c>
      <c r="W319">
        <f t="shared" si="19"/>
        <v>27.398145754313891</v>
      </c>
      <c r="X319">
        <v>-0.81769094561497369</v>
      </c>
      <c r="Y319">
        <v>1.7866243072035215</v>
      </c>
      <c r="Z319">
        <v>-8.0064607648253627E-3</v>
      </c>
      <c r="AA319">
        <v>2.3558273266183139E-2</v>
      </c>
      <c r="AB319">
        <v>0.73829067417725014</v>
      </c>
      <c r="AC319">
        <v>1.6926987502481075</v>
      </c>
    </row>
    <row r="320" spans="1:29">
      <c r="A320" t="s">
        <v>1314</v>
      </c>
      <c r="B320" t="s">
        <v>1315</v>
      </c>
      <c r="C320" t="s">
        <v>1316</v>
      </c>
      <c r="D320" t="s">
        <v>27</v>
      </c>
      <c r="E320" t="s">
        <v>27</v>
      </c>
      <c r="F320" t="e">
        <v>#N/A</v>
      </c>
      <c r="G320" t="e">
        <v>#N/A</v>
      </c>
      <c r="H320">
        <v>29.096743356529728</v>
      </c>
      <c r="I320">
        <v>28.458846706983483</v>
      </c>
      <c r="J320">
        <v>27.954265791703751</v>
      </c>
      <c r="K320">
        <f t="shared" si="16"/>
        <v>28.50328528507232</v>
      </c>
      <c r="L320">
        <v>26.960345588605239</v>
      </c>
      <c r="M320">
        <v>27.346540035954217</v>
      </c>
      <c r="N320">
        <v>26.78567189958541</v>
      </c>
      <c r="O320">
        <f t="shared" si="17"/>
        <v>27.030852508048287</v>
      </c>
      <c r="P320">
        <v>27.60469708112333</v>
      </c>
      <c r="Q320">
        <v>27.334358123237802</v>
      </c>
      <c r="R320">
        <v>27.201715097085653</v>
      </c>
      <c r="S320">
        <f t="shared" si="18"/>
        <v>27.380256767148932</v>
      </c>
      <c r="T320">
        <v>27.191879264946603</v>
      </c>
      <c r="U320">
        <v>27.262543419348422</v>
      </c>
      <c r="V320">
        <v>27.256079857528167</v>
      </c>
      <c r="W320">
        <f t="shared" si="19"/>
        <v>27.23683418060773</v>
      </c>
      <c r="X320">
        <v>-1.4724327770240322</v>
      </c>
      <c r="Y320">
        <v>1.7859001912674966</v>
      </c>
      <c r="Z320">
        <v>0.14342258654120243</v>
      </c>
      <c r="AA320">
        <v>0.52221642606609309</v>
      </c>
      <c r="AB320">
        <v>1.2664511044645899</v>
      </c>
      <c r="AC320">
        <v>1.7272479768160549</v>
      </c>
    </row>
    <row r="321" spans="1:29">
      <c r="A321" t="s">
        <v>1317</v>
      </c>
      <c r="B321" t="s">
        <v>1318</v>
      </c>
      <c r="C321" t="s">
        <v>1319</v>
      </c>
      <c r="D321" t="s">
        <v>1320</v>
      </c>
      <c r="E321" t="s">
        <v>1321</v>
      </c>
      <c r="F321" t="e">
        <v>#N/A</v>
      </c>
      <c r="G321" t="e">
        <v>#N/A</v>
      </c>
      <c r="H321">
        <v>23.94556812050638</v>
      </c>
      <c r="I321">
        <v>22.266483161666656</v>
      </c>
      <c r="J321">
        <v>23.966104867817766</v>
      </c>
      <c r="K321">
        <f t="shared" si="16"/>
        <v>23.392718716663598</v>
      </c>
      <c r="L321">
        <v>26.606175088641951</v>
      </c>
      <c r="M321">
        <v>25.736685099965644</v>
      </c>
      <c r="N321">
        <v>25.574467773485722</v>
      </c>
      <c r="O321">
        <f t="shared" si="17"/>
        <v>25.972442654031102</v>
      </c>
      <c r="P321">
        <v>25.577075488499972</v>
      </c>
      <c r="Q321">
        <v>26.119065313782098</v>
      </c>
      <c r="R321">
        <v>25.931993796033705</v>
      </c>
      <c r="S321">
        <f t="shared" si="18"/>
        <v>25.876044866105261</v>
      </c>
      <c r="T321">
        <v>26.015241997653632</v>
      </c>
      <c r="U321">
        <v>25.776304491479973</v>
      </c>
      <c r="V321">
        <v>25.996619701176893</v>
      </c>
      <c r="W321">
        <f t="shared" si="19"/>
        <v>25.929388730103501</v>
      </c>
      <c r="X321">
        <v>2.579723937367504</v>
      </c>
      <c r="Y321">
        <v>1.7858013185019934</v>
      </c>
      <c r="Z321">
        <v>-5.3343863998239982E-2</v>
      </c>
      <c r="AA321">
        <v>0.10928295121332582</v>
      </c>
      <c r="AB321">
        <v>-2.5366700134399025</v>
      </c>
      <c r="AC321">
        <v>1.9533950330987748</v>
      </c>
    </row>
    <row r="322" spans="1:29">
      <c r="A322" t="s">
        <v>1322</v>
      </c>
      <c r="B322" t="s">
        <v>1323</v>
      </c>
      <c r="C322" t="s">
        <v>1324</v>
      </c>
      <c r="D322" t="s">
        <v>1325</v>
      </c>
      <c r="E322" t="s">
        <v>1326</v>
      </c>
      <c r="F322" t="e">
        <v>#N/A</v>
      </c>
      <c r="G322" t="e">
        <v>#N/A</v>
      </c>
      <c r="H322">
        <v>28.009394540828382</v>
      </c>
      <c r="I322">
        <v>26.81385707275648</v>
      </c>
      <c r="J322">
        <v>25.618672250368679</v>
      </c>
      <c r="K322">
        <f t="shared" si="16"/>
        <v>26.813974621317843</v>
      </c>
      <c r="L322">
        <v>23.813727570559696</v>
      </c>
      <c r="M322">
        <v>23.529669166987063</v>
      </c>
      <c r="N322">
        <v>24.359759455449876</v>
      </c>
      <c r="O322">
        <f t="shared" si="17"/>
        <v>23.901052064332209</v>
      </c>
      <c r="P322">
        <v>23.781176401942162</v>
      </c>
      <c r="Q322">
        <v>21.64707047476816</v>
      </c>
      <c r="R322">
        <v>23.439267966835715</v>
      </c>
      <c r="S322">
        <f t="shared" si="18"/>
        <v>22.955838281182011</v>
      </c>
      <c r="T322">
        <v>23.451892076593001</v>
      </c>
      <c r="U322">
        <v>22.921009512648311</v>
      </c>
      <c r="V322">
        <v>23.388556048199536</v>
      </c>
      <c r="W322">
        <f t="shared" si="19"/>
        <v>23.25381921248028</v>
      </c>
      <c r="X322">
        <v>-2.9129225569856345</v>
      </c>
      <c r="Y322">
        <v>1.7851800261909714</v>
      </c>
      <c r="Z322">
        <v>-0.29798093129826952</v>
      </c>
      <c r="AA322">
        <v>0.16431624435720729</v>
      </c>
      <c r="AB322">
        <v>3.5601554088375629</v>
      </c>
      <c r="AC322">
        <v>2.1295460891919267</v>
      </c>
    </row>
    <row r="323" spans="1:29">
      <c r="A323" t="s">
        <v>1327</v>
      </c>
      <c r="B323" t="s">
        <v>1328</v>
      </c>
      <c r="C323" t="s">
        <v>1329</v>
      </c>
      <c r="D323" t="s">
        <v>1330</v>
      </c>
      <c r="E323" t="s">
        <v>1331</v>
      </c>
      <c r="F323" t="e">
        <v>#N/A</v>
      </c>
      <c r="G323" t="e">
        <v>#N/A</v>
      </c>
      <c r="H323">
        <v>27.34244887198814</v>
      </c>
      <c r="I323">
        <v>26.530290870357295</v>
      </c>
      <c r="J323">
        <v>24.430392611788715</v>
      </c>
      <c r="K323">
        <f t="shared" si="16"/>
        <v>26.101044118044715</v>
      </c>
      <c r="L323">
        <v>23.05891434343927</v>
      </c>
      <c r="M323">
        <v>21.776287449165725</v>
      </c>
      <c r="N323">
        <v>22.180423835349369</v>
      </c>
      <c r="O323">
        <f t="shared" si="17"/>
        <v>22.338541875984788</v>
      </c>
      <c r="P323">
        <v>23.044345026988996</v>
      </c>
      <c r="Q323">
        <v>22.064005981325511</v>
      </c>
      <c r="R323">
        <v>23.066885633420309</v>
      </c>
      <c r="S323">
        <f t="shared" si="18"/>
        <v>22.72507888057827</v>
      </c>
      <c r="T323">
        <v>21.789258808048569</v>
      </c>
      <c r="U323">
        <v>21.685560165653072</v>
      </c>
      <c r="V323">
        <v>22.221056013140707</v>
      </c>
      <c r="W323">
        <f t="shared" si="19"/>
        <v>21.898624995614117</v>
      </c>
      <c r="X323">
        <v>-3.7625022420599272</v>
      </c>
      <c r="Y323">
        <v>1.7832009735756149</v>
      </c>
      <c r="Z323">
        <v>0.82645388496415251</v>
      </c>
      <c r="AA323">
        <v>1.0522321276450515</v>
      </c>
      <c r="AB323">
        <v>4.202419122430598</v>
      </c>
      <c r="AC323">
        <v>2.050182544236165</v>
      </c>
    </row>
    <row r="324" spans="1:29">
      <c r="A324" t="s">
        <v>1332</v>
      </c>
      <c r="B324" t="s">
        <v>1333</v>
      </c>
      <c r="C324" t="s">
        <v>1334</v>
      </c>
      <c r="D324" t="s">
        <v>27</v>
      </c>
      <c r="E324" t="s">
        <v>27</v>
      </c>
      <c r="F324" t="e">
        <v>#N/A</v>
      </c>
      <c r="G324" t="e">
        <v>#N/A</v>
      </c>
      <c r="H324">
        <v>30.853397481871266</v>
      </c>
      <c r="I324">
        <v>29.982444749782221</v>
      </c>
      <c r="J324">
        <v>29.242525672460634</v>
      </c>
      <c r="K324">
        <f t="shared" ref="K324:K387" si="20">AVERAGE(H324:J324)</f>
        <v>30.026122634704706</v>
      </c>
      <c r="L324">
        <v>28.246240076226481</v>
      </c>
      <c r="M324">
        <v>27.691569022495305</v>
      </c>
      <c r="N324">
        <v>26.89731925110253</v>
      </c>
      <c r="O324">
        <f t="shared" ref="O324:O387" si="21">AVERAGE(L324:N324)</f>
        <v>27.61170944994144</v>
      </c>
      <c r="P324">
        <v>27.723474373359178</v>
      </c>
      <c r="Q324">
        <v>27.27081285596006</v>
      </c>
      <c r="R324">
        <v>27.624924313269016</v>
      </c>
      <c r="S324">
        <f t="shared" ref="S324:S387" si="22">AVERAGE(P324:R324)</f>
        <v>27.539737180862755</v>
      </c>
      <c r="T324">
        <v>27.922725908505431</v>
      </c>
      <c r="U324">
        <v>27.458083486569436</v>
      </c>
      <c r="V324">
        <v>27.674744641434629</v>
      </c>
      <c r="W324">
        <f t="shared" ref="W324:W387" si="23">AVERAGE(T324:V324)</f>
        <v>27.685184678836496</v>
      </c>
      <c r="X324">
        <v>-2.4144131847632657</v>
      </c>
      <c r="Y324">
        <v>1.7813394475686972</v>
      </c>
      <c r="Z324">
        <v>-0.14544749797374124</v>
      </c>
      <c r="AA324">
        <v>0.30879160433743752</v>
      </c>
      <c r="AB324">
        <v>2.3409379558682097</v>
      </c>
      <c r="AC324">
        <v>2.0730954520981903</v>
      </c>
    </row>
    <row r="325" spans="1:29">
      <c r="A325" t="s">
        <v>1335</v>
      </c>
      <c r="B325" t="s">
        <v>1336</v>
      </c>
      <c r="C325" t="s">
        <v>1337</v>
      </c>
      <c r="D325" t="s">
        <v>1338</v>
      </c>
      <c r="E325" t="s">
        <v>27</v>
      </c>
      <c r="F325" t="e">
        <v>#N/A</v>
      </c>
      <c r="G325" t="e">
        <v>#N/A</v>
      </c>
      <c r="H325">
        <v>27.526740299810346</v>
      </c>
      <c r="I325">
        <v>26.400910395306127</v>
      </c>
      <c r="J325">
        <v>24.879235309917345</v>
      </c>
      <c r="K325">
        <f t="shared" si="20"/>
        <v>26.268962001677938</v>
      </c>
      <c r="L325">
        <v>22.921009512648311</v>
      </c>
      <c r="M325">
        <v>22.976630140325909</v>
      </c>
      <c r="N325">
        <v>23.511459083394488</v>
      </c>
      <c r="O325">
        <f t="shared" si="21"/>
        <v>23.136366245456234</v>
      </c>
      <c r="P325">
        <v>20.162973186871987</v>
      </c>
      <c r="Q325">
        <v>22.136687244537882</v>
      </c>
      <c r="R325">
        <v>22.784010728727463</v>
      </c>
      <c r="S325">
        <f t="shared" si="22"/>
        <v>21.694557053379111</v>
      </c>
      <c r="T325">
        <v>23.028995460066152</v>
      </c>
      <c r="U325">
        <v>22.771786668579608</v>
      </c>
      <c r="V325">
        <v>23.153720662685675</v>
      </c>
      <c r="W325">
        <f t="shared" si="23"/>
        <v>22.984834263777145</v>
      </c>
      <c r="X325">
        <v>-3.1325957562217042</v>
      </c>
      <c r="Y325">
        <v>1.7800372287726671</v>
      </c>
      <c r="Z325">
        <v>-1.2902772103980347</v>
      </c>
      <c r="AA325">
        <v>0.74364518961935699</v>
      </c>
      <c r="AB325">
        <v>3.2841277379007927</v>
      </c>
      <c r="AC325">
        <v>1.875916216612127</v>
      </c>
    </row>
    <row r="326" spans="1:29">
      <c r="A326" t="s">
        <v>1339</v>
      </c>
      <c r="B326" t="s">
        <v>1339</v>
      </c>
      <c r="C326" t="s">
        <v>1340</v>
      </c>
      <c r="D326" t="s">
        <v>1341</v>
      </c>
      <c r="E326" t="s">
        <v>1342</v>
      </c>
      <c r="F326" t="s">
        <v>33</v>
      </c>
      <c r="G326" t="s">
        <v>1343</v>
      </c>
      <c r="H326">
        <v>27.831400018810385</v>
      </c>
      <c r="I326">
        <v>28.32371452935055</v>
      </c>
      <c r="J326">
        <v>28.840677253744932</v>
      </c>
      <c r="K326">
        <f t="shared" si="20"/>
        <v>28.331930600635289</v>
      </c>
      <c r="L326">
        <v>29.448021183086542</v>
      </c>
      <c r="M326">
        <v>29.478163360309367</v>
      </c>
      <c r="N326">
        <v>29.555696990416365</v>
      </c>
      <c r="O326">
        <f t="shared" si="21"/>
        <v>29.493960511270757</v>
      </c>
      <c r="P326">
        <v>29.108532019081391</v>
      </c>
      <c r="Q326">
        <v>29.351011947943121</v>
      </c>
      <c r="R326">
        <v>29.351011947943121</v>
      </c>
      <c r="S326">
        <f t="shared" si="22"/>
        <v>29.270185304989212</v>
      </c>
      <c r="T326">
        <v>29.268458119921018</v>
      </c>
      <c r="U326">
        <v>29.191800025879868</v>
      </c>
      <c r="V326">
        <v>29.191800025879868</v>
      </c>
      <c r="W326">
        <f t="shared" si="23"/>
        <v>29.217352723893583</v>
      </c>
      <c r="X326">
        <v>1.1620299106354679</v>
      </c>
      <c r="Y326">
        <v>1.7793387735749506</v>
      </c>
      <c r="Z326">
        <v>5.2832581095628939E-2</v>
      </c>
      <c r="AA326">
        <v>0.24649589972974642</v>
      </c>
      <c r="AB326">
        <v>-0.88542212325829439</v>
      </c>
      <c r="AC326">
        <v>1.4101411899269181</v>
      </c>
    </row>
    <row r="327" spans="1:29">
      <c r="A327" t="s">
        <v>1344</v>
      </c>
      <c r="B327" t="s">
        <v>1345</v>
      </c>
      <c r="C327" t="s">
        <v>1346</v>
      </c>
      <c r="D327" t="s">
        <v>1347</v>
      </c>
      <c r="E327" t="s">
        <v>1348</v>
      </c>
      <c r="F327" t="e">
        <v>#N/A</v>
      </c>
      <c r="G327" t="e">
        <v>#N/A</v>
      </c>
      <c r="H327">
        <v>24.303054618377768</v>
      </c>
      <c r="I327">
        <v>23.936613656476244</v>
      </c>
      <c r="J327">
        <v>24.912091084763432</v>
      </c>
      <c r="K327">
        <f t="shared" si="20"/>
        <v>24.383919786539149</v>
      </c>
      <c r="L327">
        <v>26.049871737236376</v>
      </c>
      <c r="M327">
        <v>25.518309111619825</v>
      </c>
      <c r="N327">
        <v>25.535064141446664</v>
      </c>
      <c r="O327">
        <f t="shared" si="21"/>
        <v>25.701081663434291</v>
      </c>
      <c r="P327">
        <v>25.220737878249707</v>
      </c>
      <c r="Q327">
        <v>25.647001160325033</v>
      </c>
      <c r="R327">
        <v>26.058102514402325</v>
      </c>
      <c r="S327">
        <f t="shared" si="22"/>
        <v>25.641947184325687</v>
      </c>
      <c r="T327">
        <v>25.494715070958833</v>
      </c>
      <c r="U327">
        <v>25.132558325468594</v>
      </c>
      <c r="V327">
        <v>25.124010732097052</v>
      </c>
      <c r="W327">
        <f t="shared" si="23"/>
        <v>25.250428042841492</v>
      </c>
      <c r="X327">
        <v>1.3171618768951419</v>
      </c>
      <c r="Y327">
        <v>1.7731041297011525</v>
      </c>
      <c r="Z327">
        <v>0.39151914148419564</v>
      </c>
      <c r="AA327">
        <v>0.65395323895232704</v>
      </c>
      <c r="AB327">
        <v>-0.86650825630234252</v>
      </c>
      <c r="AC327">
        <v>1.3109192272222077</v>
      </c>
    </row>
    <row r="328" spans="1:29">
      <c r="A328" t="s">
        <v>1349</v>
      </c>
      <c r="B328" t="s">
        <v>1350</v>
      </c>
      <c r="C328" t="s">
        <v>1351</v>
      </c>
      <c r="D328" t="s">
        <v>1352</v>
      </c>
      <c r="E328" t="s">
        <v>1353</v>
      </c>
      <c r="F328" t="s">
        <v>71</v>
      </c>
      <c r="G328" t="s">
        <v>915</v>
      </c>
      <c r="H328">
        <v>26.375625620349442</v>
      </c>
      <c r="I328">
        <v>27.175947794066349</v>
      </c>
      <c r="J328">
        <v>27.507430157385908</v>
      </c>
      <c r="K328">
        <f t="shared" si="20"/>
        <v>27.019667857267233</v>
      </c>
      <c r="L328">
        <v>28.444049721918343</v>
      </c>
      <c r="M328">
        <v>28.405490440293885</v>
      </c>
      <c r="N328">
        <v>28.248302763955184</v>
      </c>
      <c r="O328">
        <f t="shared" si="21"/>
        <v>28.365947642055804</v>
      </c>
      <c r="P328">
        <v>28.042554282971423</v>
      </c>
      <c r="Q328">
        <v>28.572145508850294</v>
      </c>
      <c r="R328">
        <v>28.292612612141326</v>
      </c>
      <c r="S328">
        <f t="shared" si="22"/>
        <v>28.302437467987684</v>
      </c>
      <c r="T328">
        <v>28.357820749362116</v>
      </c>
      <c r="U328">
        <v>28.100510060588054</v>
      </c>
      <c r="V328">
        <v>27.887476124178395</v>
      </c>
      <c r="W328">
        <f t="shared" si="23"/>
        <v>28.115268978042852</v>
      </c>
      <c r="X328">
        <v>1.346279784788571</v>
      </c>
      <c r="Y328">
        <v>1.772537059136009</v>
      </c>
      <c r="Z328">
        <v>0.18716848994483115</v>
      </c>
      <c r="AA328">
        <v>0.38491286524114088</v>
      </c>
      <c r="AB328">
        <v>-1.0956011207756191</v>
      </c>
      <c r="AC328">
        <v>1.4084283214936362</v>
      </c>
    </row>
    <row r="329" spans="1:29">
      <c r="A329" t="s">
        <v>1354</v>
      </c>
      <c r="B329" t="s">
        <v>1355</v>
      </c>
      <c r="C329" t="s">
        <v>1356</v>
      </c>
      <c r="D329" t="s">
        <v>1357</v>
      </c>
      <c r="E329" t="s">
        <v>1358</v>
      </c>
      <c r="F329" t="e">
        <v>#N/A</v>
      </c>
      <c r="G329" t="e">
        <v>#N/A</v>
      </c>
      <c r="H329">
        <v>26.470891096938484</v>
      </c>
      <c r="I329">
        <v>27.165160344710838</v>
      </c>
      <c r="J329">
        <v>27.216745444773835</v>
      </c>
      <c r="K329">
        <f t="shared" si="20"/>
        <v>26.950932295474388</v>
      </c>
      <c r="L329">
        <v>25.847443410661228</v>
      </c>
      <c r="M329">
        <v>25.782214503116382</v>
      </c>
      <c r="N329">
        <v>25.039422561122127</v>
      </c>
      <c r="O329">
        <f t="shared" si="21"/>
        <v>25.55636015829991</v>
      </c>
      <c r="P329">
        <v>26.915955672005044</v>
      </c>
      <c r="Q329">
        <v>26.453333398223652</v>
      </c>
      <c r="R329">
        <v>26.288797762229109</v>
      </c>
      <c r="S329">
        <f t="shared" si="22"/>
        <v>26.552695610819267</v>
      </c>
      <c r="T329">
        <v>26.486945432214082</v>
      </c>
      <c r="U329">
        <v>26.759737435336593</v>
      </c>
      <c r="V329">
        <v>27.047753032679456</v>
      </c>
      <c r="W329">
        <f t="shared" si="23"/>
        <v>26.764811966743377</v>
      </c>
      <c r="X329">
        <v>-1.3945721371744781</v>
      </c>
      <c r="Y329">
        <v>1.7722452860076356</v>
      </c>
      <c r="Z329">
        <v>-0.21211635592410971</v>
      </c>
      <c r="AA329">
        <v>0.35611443485738553</v>
      </c>
      <c r="AB329">
        <v>0.18612032873101114</v>
      </c>
      <c r="AC329">
        <v>0.2550670725638321</v>
      </c>
    </row>
    <row r="330" spans="1:29">
      <c r="A330" t="s">
        <v>1359</v>
      </c>
      <c r="B330" t="s">
        <v>1360</v>
      </c>
      <c r="C330" t="s">
        <v>1361</v>
      </c>
      <c r="D330" t="s">
        <v>1362</v>
      </c>
      <c r="E330" t="s">
        <v>1363</v>
      </c>
      <c r="F330" t="e">
        <v>#N/A</v>
      </c>
      <c r="G330" t="e">
        <v>#N/A</v>
      </c>
      <c r="H330">
        <v>29.025434929779674</v>
      </c>
      <c r="I330">
        <v>27.649696422808884</v>
      </c>
      <c r="J330">
        <v>26.356893924688677</v>
      </c>
      <c r="K330">
        <f t="shared" si="20"/>
        <v>27.67734175909241</v>
      </c>
      <c r="L330">
        <v>24.409517778282254</v>
      </c>
      <c r="M330">
        <v>24.487868044789781</v>
      </c>
      <c r="N330">
        <v>24.866979516802431</v>
      </c>
      <c r="O330">
        <f t="shared" si="21"/>
        <v>24.588121779958158</v>
      </c>
      <c r="P330">
        <v>24.953995319612961</v>
      </c>
      <c r="Q330">
        <v>24.764779633952596</v>
      </c>
      <c r="R330">
        <v>24.640647829880532</v>
      </c>
      <c r="S330">
        <f t="shared" si="22"/>
        <v>24.786474261148697</v>
      </c>
      <c r="T330">
        <v>24.087080099986988</v>
      </c>
      <c r="U330">
        <v>24.427687011104453</v>
      </c>
      <c r="V330">
        <v>24.474596291145801</v>
      </c>
      <c r="W330">
        <f t="shared" si="23"/>
        <v>24.329787800745748</v>
      </c>
      <c r="X330">
        <v>-3.0892199791342527</v>
      </c>
      <c r="Y330">
        <v>1.7719731907220584</v>
      </c>
      <c r="Z330">
        <v>0.45668646040294902</v>
      </c>
      <c r="AA330">
        <v>1.3975624454204034</v>
      </c>
      <c r="AB330">
        <v>3.347553958346662</v>
      </c>
      <c r="AC330">
        <v>1.89506396346355</v>
      </c>
    </row>
    <row r="331" spans="1:29">
      <c r="A331" t="s">
        <v>1364</v>
      </c>
      <c r="B331" t="s">
        <v>1365</v>
      </c>
      <c r="C331" t="s">
        <v>1366</v>
      </c>
      <c r="D331" t="s">
        <v>27</v>
      </c>
      <c r="E331" t="s">
        <v>27</v>
      </c>
      <c r="F331" t="e">
        <v>#N/A</v>
      </c>
      <c r="G331" t="e">
        <v>#N/A</v>
      </c>
      <c r="H331">
        <v>28.051102379116926</v>
      </c>
      <c r="I331">
        <v>27.364842081494206</v>
      </c>
      <c r="J331">
        <v>26.920339454769021</v>
      </c>
      <c r="K331">
        <f t="shared" si="20"/>
        <v>27.445427971793382</v>
      </c>
      <c r="L331">
        <v>26.274401489446429</v>
      </c>
      <c r="M331">
        <v>26.031100104274504</v>
      </c>
      <c r="N331">
        <v>26.017929045893656</v>
      </c>
      <c r="O331">
        <f t="shared" si="21"/>
        <v>26.107810213204861</v>
      </c>
      <c r="P331">
        <v>25.871665375629746</v>
      </c>
      <c r="Q331">
        <v>26.164420571614524</v>
      </c>
      <c r="R331">
        <v>26.056041256499753</v>
      </c>
      <c r="S331">
        <f t="shared" si="22"/>
        <v>26.030709067914675</v>
      </c>
      <c r="T331">
        <v>25.984528407556912</v>
      </c>
      <c r="U331">
        <v>25.984528407556912</v>
      </c>
      <c r="V331">
        <v>26.070870559076472</v>
      </c>
      <c r="W331">
        <f t="shared" si="23"/>
        <v>26.0133091247301</v>
      </c>
      <c r="X331">
        <v>-1.3376177585885216</v>
      </c>
      <c r="Y331">
        <v>1.7713904419935593</v>
      </c>
      <c r="Z331">
        <v>1.7399943184575051E-2</v>
      </c>
      <c r="AA331">
        <v>6.7329419725094666E-2</v>
      </c>
      <c r="AB331">
        <v>1.4321188470632826</v>
      </c>
      <c r="AC331">
        <v>1.9109692423170186</v>
      </c>
    </row>
    <row r="332" spans="1:29">
      <c r="A332" t="s">
        <v>1367</v>
      </c>
      <c r="B332" t="s">
        <v>1368</v>
      </c>
      <c r="C332" t="s">
        <v>1369</v>
      </c>
      <c r="D332" t="s">
        <v>27</v>
      </c>
      <c r="E332" t="s">
        <v>27</v>
      </c>
      <c r="F332" t="e">
        <v>#N/A</v>
      </c>
      <c r="G332" t="e">
        <v>#N/A</v>
      </c>
      <c r="H332">
        <v>29.61679878431443</v>
      </c>
      <c r="I332">
        <v>28.830176324577405</v>
      </c>
      <c r="J332">
        <v>27.60469708112333</v>
      </c>
      <c r="K332">
        <f t="shared" si="20"/>
        <v>28.683890730005057</v>
      </c>
      <c r="L332">
        <v>26.447862511156984</v>
      </c>
      <c r="M332">
        <v>26.333859217045042</v>
      </c>
      <c r="N332">
        <v>26.337526761663316</v>
      </c>
      <c r="O332">
        <f t="shared" si="21"/>
        <v>26.373082829955113</v>
      </c>
      <c r="P332">
        <v>26.441090401818496</v>
      </c>
      <c r="Q332">
        <v>26.435381105752327</v>
      </c>
      <c r="R332">
        <v>26.129205908351064</v>
      </c>
      <c r="S332">
        <f t="shared" si="22"/>
        <v>26.335225805307299</v>
      </c>
      <c r="T332">
        <v>26.493001759376863</v>
      </c>
      <c r="U332">
        <v>26.233595808920324</v>
      </c>
      <c r="V332">
        <v>26.237686898237772</v>
      </c>
      <c r="W332">
        <f t="shared" si="23"/>
        <v>26.321428155511654</v>
      </c>
      <c r="X332">
        <v>-2.3108079000499444</v>
      </c>
      <c r="Y332">
        <v>1.7702728099610083</v>
      </c>
      <c r="Z332">
        <v>1.3797649795645128E-2</v>
      </c>
      <c r="AA332">
        <v>3.4805818711502005E-2</v>
      </c>
      <c r="AB332">
        <v>2.3624625744934029</v>
      </c>
      <c r="AC332">
        <v>1.7897523990425588</v>
      </c>
    </row>
    <row r="333" spans="1:29">
      <c r="A333" t="s">
        <v>1370</v>
      </c>
      <c r="B333" t="s">
        <v>1371</v>
      </c>
      <c r="C333" t="s">
        <v>1372</v>
      </c>
      <c r="D333" t="s">
        <v>27</v>
      </c>
      <c r="E333" t="s">
        <v>27</v>
      </c>
      <c r="F333" t="e">
        <v>#N/A</v>
      </c>
      <c r="G333" t="e">
        <v>#N/A</v>
      </c>
      <c r="H333">
        <v>28.394517120651198</v>
      </c>
      <c r="I333">
        <v>27.518430139868826</v>
      </c>
      <c r="J333">
        <v>26.962027690085112</v>
      </c>
      <c r="K333">
        <f t="shared" si="20"/>
        <v>27.624991650201711</v>
      </c>
      <c r="L333">
        <v>24.389889004324221</v>
      </c>
      <c r="M333">
        <v>25.574467773485722</v>
      </c>
      <c r="N333">
        <v>25.790926359801379</v>
      </c>
      <c r="O333">
        <f t="shared" si="21"/>
        <v>25.251761045870438</v>
      </c>
      <c r="P333">
        <v>25.536919345741541</v>
      </c>
      <c r="Q333">
        <v>25.75097426915929</v>
      </c>
      <c r="R333">
        <v>24.778777268044667</v>
      </c>
      <c r="S333">
        <f t="shared" si="22"/>
        <v>25.355556960981833</v>
      </c>
      <c r="T333">
        <v>25.368592811228826</v>
      </c>
      <c r="U333">
        <v>24.796067633148848</v>
      </c>
      <c r="V333">
        <v>25.859323942744567</v>
      </c>
      <c r="W333">
        <f t="shared" si="23"/>
        <v>25.341328129040747</v>
      </c>
      <c r="X333">
        <v>-2.3732306043312725</v>
      </c>
      <c r="Y333">
        <v>1.7693235751890126</v>
      </c>
      <c r="Z333">
        <v>1.4228831941085929E-2</v>
      </c>
      <c r="AA333">
        <v>1.1018281134047021E-2</v>
      </c>
      <c r="AB333">
        <v>2.2836635211609639</v>
      </c>
      <c r="AC333">
        <v>1.9352952091997941</v>
      </c>
    </row>
    <row r="334" spans="1:29">
      <c r="A334" t="s">
        <v>1373</v>
      </c>
      <c r="B334" t="s">
        <v>1374</v>
      </c>
      <c r="C334" t="s">
        <v>1375</v>
      </c>
      <c r="D334" t="s">
        <v>1376</v>
      </c>
      <c r="E334" t="s">
        <v>1377</v>
      </c>
      <c r="F334" t="e">
        <v>#N/A</v>
      </c>
      <c r="G334" t="e">
        <v>#N/A</v>
      </c>
      <c r="H334">
        <v>28.80323700237361</v>
      </c>
      <c r="I334">
        <v>28.380320155012612</v>
      </c>
      <c r="J334">
        <v>27.613317842033609</v>
      </c>
      <c r="K334">
        <f t="shared" si="20"/>
        <v>28.265624999806608</v>
      </c>
      <c r="L334">
        <v>26.984599217669153</v>
      </c>
      <c r="M334">
        <v>26.868874091544939</v>
      </c>
      <c r="N334">
        <v>26.762269522912675</v>
      </c>
      <c r="O334">
        <f t="shared" si="21"/>
        <v>26.871914277375591</v>
      </c>
      <c r="P334">
        <v>26.993453678734408</v>
      </c>
      <c r="Q334">
        <v>27.035819748675319</v>
      </c>
      <c r="R334">
        <v>26.976356245949905</v>
      </c>
      <c r="S334">
        <f t="shared" si="22"/>
        <v>27.001876557786545</v>
      </c>
      <c r="T334">
        <v>26.851161410168984</v>
      </c>
      <c r="U334">
        <v>27.040765278961871</v>
      </c>
      <c r="V334">
        <v>26.627012737488979</v>
      </c>
      <c r="W334">
        <f t="shared" si="23"/>
        <v>26.839646475539947</v>
      </c>
      <c r="X334">
        <v>-1.3937107224310168</v>
      </c>
      <c r="Y334">
        <v>1.7690014308270345</v>
      </c>
      <c r="Z334">
        <v>0.16223008224659807</v>
      </c>
      <c r="AA334">
        <v>0.60088062395041142</v>
      </c>
      <c r="AB334">
        <v>1.4259785242666609</v>
      </c>
      <c r="AC334">
        <v>1.7458851371496629</v>
      </c>
    </row>
    <row r="335" spans="1:29">
      <c r="A335" t="s">
        <v>1378</v>
      </c>
      <c r="B335" t="s">
        <v>1379</v>
      </c>
      <c r="C335" t="s">
        <v>1380</v>
      </c>
      <c r="D335" t="s">
        <v>27</v>
      </c>
      <c r="E335" t="s">
        <v>27</v>
      </c>
      <c r="F335" t="e">
        <v>#N/A</v>
      </c>
      <c r="G335" t="e">
        <v>#N/A</v>
      </c>
      <c r="H335">
        <v>25.882056649782786</v>
      </c>
      <c r="I335">
        <v>26.540379073590866</v>
      </c>
      <c r="J335">
        <v>25.909018249265483</v>
      </c>
      <c r="K335">
        <f t="shared" si="20"/>
        <v>26.11048465754638</v>
      </c>
      <c r="L335">
        <v>24.852982922543685</v>
      </c>
      <c r="M335">
        <v>25.143922873400118</v>
      </c>
      <c r="N335">
        <v>25.324353935053775</v>
      </c>
      <c r="O335">
        <f t="shared" si="21"/>
        <v>25.107086576999194</v>
      </c>
      <c r="P335">
        <v>25.494715070958833</v>
      </c>
      <c r="Q335">
        <v>24.882960512068305</v>
      </c>
      <c r="R335">
        <v>25.635006087272391</v>
      </c>
      <c r="S335">
        <f t="shared" si="22"/>
        <v>25.337560556766508</v>
      </c>
      <c r="T335">
        <v>25.382467129058053</v>
      </c>
      <c r="U335">
        <v>25.385631571610684</v>
      </c>
      <c r="V335">
        <v>25.2753246236995</v>
      </c>
      <c r="W335">
        <f t="shared" si="23"/>
        <v>25.347807774789413</v>
      </c>
      <c r="X335">
        <v>-1.0033980805471856</v>
      </c>
      <c r="Y335">
        <v>1.7676889473446493</v>
      </c>
      <c r="Z335">
        <v>-1.0247218022904292E-2</v>
      </c>
      <c r="AA335">
        <v>1.451578799582001E-2</v>
      </c>
      <c r="AB335">
        <v>0.76267688275696699</v>
      </c>
      <c r="AC335">
        <v>1.602515199559482</v>
      </c>
    </row>
    <row r="336" spans="1:29">
      <c r="A336" t="s">
        <v>1381</v>
      </c>
      <c r="B336" t="s">
        <v>1382</v>
      </c>
      <c r="C336" t="s">
        <v>1383</v>
      </c>
      <c r="D336" t="s">
        <v>1384</v>
      </c>
      <c r="E336" t="s">
        <v>1385</v>
      </c>
      <c r="F336" t="e">
        <v>#N/A</v>
      </c>
      <c r="G336" t="e">
        <v>#N/A</v>
      </c>
      <c r="H336">
        <v>29.555696990416365</v>
      </c>
      <c r="I336">
        <v>29.323932036046656</v>
      </c>
      <c r="J336">
        <v>28.864568094217827</v>
      </c>
      <c r="K336">
        <f t="shared" si="20"/>
        <v>29.248065706893616</v>
      </c>
      <c r="L336">
        <v>28.518569167491702</v>
      </c>
      <c r="M336">
        <v>28.335623896303492</v>
      </c>
      <c r="N336">
        <v>28.417260085288863</v>
      </c>
      <c r="O336">
        <f t="shared" si="21"/>
        <v>28.423817716361352</v>
      </c>
      <c r="P336">
        <v>28.42924718747015</v>
      </c>
      <c r="Q336">
        <v>28.394517120651198</v>
      </c>
      <c r="R336">
        <v>28.399473097047888</v>
      </c>
      <c r="S336">
        <f t="shared" si="22"/>
        <v>28.407745801723081</v>
      </c>
      <c r="T336">
        <v>28.351288572199731</v>
      </c>
      <c r="U336">
        <v>28.34250501428556</v>
      </c>
      <c r="V336">
        <v>28.308532440206772</v>
      </c>
      <c r="W336">
        <f t="shared" si="23"/>
        <v>28.334108675564021</v>
      </c>
      <c r="X336">
        <v>-0.82424799053226394</v>
      </c>
      <c r="Y336">
        <v>1.7660130291591525</v>
      </c>
      <c r="Z336">
        <v>7.3637126159059818E-2</v>
      </c>
      <c r="AA336">
        <v>1.9125124931226023</v>
      </c>
      <c r="AB336">
        <v>0.91395703132959483</v>
      </c>
      <c r="AC336">
        <v>1.9627097604603352</v>
      </c>
    </row>
    <row r="337" spans="1:29">
      <c r="A337" t="s">
        <v>1386</v>
      </c>
      <c r="B337" t="s">
        <v>1386</v>
      </c>
      <c r="C337" t="s">
        <v>1387</v>
      </c>
      <c r="D337" t="s">
        <v>1388</v>
      </c>
      <c r="E337" t="s">
        <v>1389</v>
      </c>
      <c r="F337" t="e">
        <v>#N/A</v>
      </c>
      <c r="G337" t="e">
        <v>#N/A</v>
      </c>
      <c r="H337">
        <v>27.008530957039472</v>
      </c>
      <c r="I337">
        <v>26.095318209990012</v>
      </c>
      <c r="J337">
        <v>25.471357425590288</v>
      </c>
      <c r="K337">
        <f t="shared" si="20"/>
        <v>26.191735530873256</v>
      </c>
      <c r="L337">
        <v>24.430392611788715</v>
      </c>
      <c r="M337">
        <v>24.544497671052813</v>
      </c>
      <c r="N337">
        <v>24.254700591924021</v>
      </c>
      <c r="O337">
        <f t="shared" si="21"/>
        <v>24.409863624921851</v>
      </c>
      <c r="P337">
        <v>24.433324960045962</v>
      </c>
      <c r="Q337">
        <v>24.890837928371464</v>
      </c>
      <c r="R337">
        <v>25.366157405691666</v>
      </c>
      <c r="S337">
        <f t="shared" si="22"/>
        <v>24.896773431369695</v>
      </c>
      <c r="T337">
        <v>25.293388757009325</v>
      </c>
      <c r="U337">
        <v>24.24721711872424</v>
      </c>
      <c r="V337">
        <v>23.430118128507932</v>
      </c>
      <c r="W337">
        <f t="shared" si="23"/>
        <v>24.323574668080497</v>
      </c>
      <c r="X337">
        <v>-1.7818719059514052</v>
      </c>
      <c r="Y337">
        <v>1.7642685860539697</v>
      </c>
      <c r="Z337">
        <v>0.57319876328919861</v>
      </c>
      <c r="AA337">
        <v>0.40289530768662113</v>
      </c>
      <c r="AB337">
        <v>1.8681608627927595</v>
      </c>
      <c r="AC337">
        <v>1.2527710657528897</v>
      </c>
    </row>
    <row r="338" spans="1:29">
      <c r="A338" t="s">
        <v>1390</v>
      </c>
      <c r="B338" t="s">
        <v>1390</v>
      </c>
      <c r="C338" t="s">
        <v>1391</v>
      </c>
      <c r="D338" t="s">
        <v>1392</v>
      </c>
      <c r="E338" t="s">
        <v>1393</v>
      </c>
      <c r="F338" t="e">
        <v>#N/A</v>
      </c>
      <c r="G338" t="e">
        <v>#N/A</v>
      </c>
      <c r="H338">
        <v>25.669873672682243</v>
      </c>
      <c r="I338">
        <v>25.529651400002862</v>
      </c>
      <c r="J338">
        <v>25.648294961830018</v>
      </c>
      <c r="K338">
        <f t="shared" si="20"/>
        <v>25.615940011505042</v>
      </c>
      <c r="L338">
        <v>26.0415850403311</v>
      </c>
      <c r="M338">
        <v>25.80674122465733</v>
      </c>
      <c r="N338">
        <v>25.954986183445929</v>
      </c>
      <c r="O338">
        <f t="shared" si="21"/>
        <v>25.93443748281145</v>
      </c>
      <c r="P338">
        <v>26.306791270629247</v>
      </c>
      <c r="Q338">
        <v>26.177475407743472</v>
      </c>
      <c r="R338">
        <v>26.069064705850185</v>
      </c>
      <c r="S338">
        <f t="shared" si="22"/>
        <v>26.184443794740968</v>
      </c>
      <c r="T338">
        <v>26.160715789204414</v>
      </c>
      <c r="U338">
        <v>26.440312635789272</v>
      </c>
      <c r="V338">
        <v>26.635838277554793</v>
      </c>
      <c r="W338">
        <f t="shared" si="23"/>
        <v>26.412288900849493</v>
      </c>
      <c r="X338">
        <v>0.31849747130640793</v>
      </c>
      <c r="Y338">
        <v>1.763235761109758</v>
      </c>
      <c r="Z338">
        <v>-0.22784510610852493</v>
      </c>
      <c r="AA338">
        <v>0.67120258771262375</v>
      </c>
      <c r="AB338">
        <v>-0.79634888934445058</v>
      </c>
      <c r="AC338">
        <v>2.2755215901522772</v>
      </c>
    </row>
    <row r="339" spans="1:29">
      <c r="A339" t="s">
        <v>1394</v>
      </c>
      <c r="B339" t="s">
        <v>1395</v>
      </c>
      <c r="C339" t="s">
        <v>1396</v>
      </c>
      <c r="D339" t="s">
        <v>27</v>
      </c>
      <c r="E339" t="s">
        <v>27</v>
      </c>
      <c r="F339" t="e">
        <v>#N/A</v>
      </c>
      <c r="G339" t="e">
        <v>#N/A</v>
      </c>
      <c r="H339">
        <v>26.757734943374842</v>
      </c>
      <c r="I339">
        <v>26.205858125838841</v>
      </c>
      <c r="J339">
        <v>25.816864903232055</v>
      </c>
      <c r="K339">
        <f t="shared" si="20"/>
        <v>26.260152657481914</v>
      </c>
      <c r="L339">
        <v>25.09337566396275</v>
      </c>
      <c r="M339">
        <v>25.138350535089216</v>
      </c>
      <c r="N339">
        <v>24.47714310835687</v>
      </c>
      <c r="O339">
        <f t="shared" si="21"/>
        <v>24.902956435802945</v>
      </c>
      <c r="P339">
        <v>24.980741999147927</v>
      </c>
      <c r="Q339">
        <v>25.297826793037789</v>
      </c>
      <c r="R339">
        <v>25.023885266362203</v>
      </c>
      <c r="S339">
        <f t="shared" si="22"/>
        <v>25.100818019515973</v>
      </c>
      <c r="T339">
        <v>24.806047926121234</v>
      </c>
      <c r="U339">
        <v>24.937264302425422</v>
      </c>
      <c r="V339">
        <v>25.242120349605965</v>
      </c>
      <c r="W339">
        <f t="shared" si="23"/>
        <v>24.995144192717543</v>
      </c>
      <c r="X339">
        <v>-1.3571962216789686</v>
      </c>
      <c r="Y339">
        <v>1.7624689310365673</v>
      </c>
      <c r="Z339">
        <v>0.10567382679843007</v>
      </c>
      <c r="AA339">
        <v>0.25811272644560546</v>
      </c>
      <c r="AB339">
        <v>1.2650084647643709</v>
      </c>
      <c r="AC339">
        <v>1.8595914378219183</v>
      </c>
    </row>
    <row r="340" spans="1:29">
      <c r="A340" t="s">
        <v>1397</v>
      </c>
      <c r="B340" t="s">
        <v>1398</v>
      </c>
      <c r="C340" t="s">
        <v>1399</v>
      </c>
      <c r="D340" t="s">
        <v>27</v>
      </c>
      <c r="E340" t="s">
        <v>27</v>
      </c>
      <c r="F340" t="e">
        <v>#N/A</v>
      </c>
      <c r="G340" t="e">
        <v>#N/A</v>
      </c>
      <c r="H340">
        <v>29.725236193474853</v>
      </c>
      <c r="I340">
        <v>28.956158913748268</v>
      </c>
      <c r="J340">
        <v>28.349796435210703</v>
      </c>
      <c r="K340">
        <f t="shared" si="20"/>
        <v>29.010397180811278</v>
      </c>
      <c r="L340">
        <v>27.577275327765481</v>
      </c>
      <c r="M340">
        <v>27.394123295557545</v>
      </c>
      <c r="N340">
        <v>27.256079857528167</v>
      </c>
      <c r="O340">
        <f t="shared" si="21"/>
        <v>27.409159493617064</v>
      </c>
      <c r="P340">
        <v>27.74505712165865</v>
      </c>
      <c r="Q340">
        <v>27.586522574222588</v>
      </c>
      <c r="R340">
        <v>27.312248948341395</v>
      </c>
      <c r="S340">
        <f t="shared" si="22"/>
        <v>27.547942881407547</v>
      </c>
      <c r="T340">
        <v>27.741842021843237</v>
      </c>
      <c r="U340">
        <v>27.613317842033609</v>
      </c>
      <c r="V340">
        <v>27.436387311503541</v>
      </c>
      <c r="W340">
        <f t="shared" si="23"/>
        <v>27.597182391793464</v>
      </c>
      <c r="X340">
        <v>-1.6012376871942138</v>
      </c>
      <c r="Y340">
        <v>1.7624655813177112</v>
      </c>
      <c r="Z340">
        <v>-4.9239510385916674E-2</v>
      </c>
      <c r="AA340">
        <v>0.11595511360305276</v>
      </c>
      <c r="AB340">
        <v>1.4132147890178146</v>
      </c>
      <c r="AC340">
        <v>1.5905404896282895</v>
      </c>
    </row>
    <row r="341" spans="1:29">
      <c r="A341" t="s">
        <v>1400</v>
      </c>
      <c r="B341" t="s">
        <v>1401</v>
      </c>
      <c r="C341" t="s">
        <v>1402</v>
      </c>
      <c r="D341" t="s">
        <v>27</v>
      </c>
      <c r="E341" t="s">
        <v>27</v>
      </c>
      <c r="F341" t="e">
        <v>#N/A</v>
      </c>
      <c r="G341" t="e">
        <v>#N/A</v>
      </c>
      <c r="H341">
        <v>26.063102856058091</v>
      </c>
      <c r="I341">
        <v>26.388958660006256</v>
      </c>
      <c r="J341">
        <v>26.95333579238633</v>
      </c>
      <c r="K341">
        <f t="shared" si="20"/>
        <v>26.468465769483558</v>
      </c>
      <c r="L341">
        <v>27.430488914969388</v>
      </c>
      <c r="M341">
        <v>27.540110210007374</v>
      </c>
      <c r="N341">
        <v>27.514325323643536</v>
      </c>
      <c r="O341">
        <f t="shared" si="21"/>
        <v>27.494974816206764</v>
      </c>
      <c r="P341">
        <v>27.482497567087503</v>
      </c>
      <c r="Q341">
        <v>27.402484360597057</v>
      </c>
      <c r="R341">
        <v>27.530467240555808</v>
      </c>
      <c r="S341">
        <f t="shared" si="22"/>
        <v>27.471816389413458</v>
      </c>
      <c r="T341">
        <v>27.436387311503541</v>
      </c>
      <c r="U341">
        <v>27.522644350543768</v>
      </c>
      <c r="V341">
        <v>27.195626482237007</v>
      </c>
      <c r="W341">
        <f t="shared" si="23"/>
        <v>27.384886048094771</v>
      </c>
      <c r="X341">
        <v>1.0265090467232056</v>
      </c>
      <c r="Y341">
        <v>1.7617514577962319</v>
      </c>
      <c r="Z341">
        <v>8.6930341318687709E-2</v>
      </c>
      <c r="AA341">
        <v>0.34372914153543327</v>
      </c>
      <c r="AB341">
        <v>-0.91642027861121278</v>
      </c>
      <c r="AC341">
        <v>1.5231558490231627</v>
      </c>
    </row>
    <row r="342" spans="1:29">
      <c r="A342" t="s">
        <v>1403</v>
      </c>
      <c r="B342" t="s">
        <v>1404</v>
      </c>
      <c r="C342" t="s">
        <v>1405</v>
      </c>
      <c r="D342" t="s">
        <v>185</v>
      </c>
      <c r="E342" t="s">
        <v>1406</v>
      </c>
      <c r="F342" t="e">
        <v>#N/A</v>
      </c>
      <c r="G342" t="e">
        <v>#N/A</v>
      </c>
      <c r="H342">
        <v>27.181158422016978</v>
      </c>
      <c r="I342">
        <v>27.572010139304211</v>
      </c>
      <c r="J342">
        <v>27.436387311503541</v>
      </c>
      <c r="K342">
        <f t="shared" si="20"/>
        <v>27.396518624274908</v>
      </c>
      <c r="L342">
        <v>26.64719409293842</v>
      </c>
      <c r="M342">
        <v>26.98347192852836</v>
      </c>
      <c r="N342">
        <v>26.59385495530617</v>
      </c>
      <c r="O342">
        <f t="shared" si="21"/>
        <v>26.741506992257651</v>
      </c>
      <c r="P342">
        <v>27.358705667355277</v>
      </c>
      <c r="Q342">
        <v>27.238103683477451</v>
      </c>
      <c r="R342">
        <v>27.121778264742012</v>
      </c>
      <c r="S342">
        <f t="shared" si="22"/>
        <v>27.239529205191577</v>
      </c>
      <c r="T342">
        <v>27.28458070902597</v>
      </c>
      <c r="U342">
        <v>27.526740299810346</v>
      </c>
      <c r="V342">
        <v>27.576326276176342</v>
      </c>
      <c r="W342">
        <f t="shared" si="23"/>
        <v>27.462549095004221</v>
      </c>
      <c r="X342">
        <v>-0.65501163201725632</v>
      </c>
      <c r="Y342">
        <v>1.7611914912386648</v>
      </c>
      <c r="Z342">
        <v>-0.22301988981264387</v>
      </c>
      <c r="AA342">
        <v>0.92076400561931848</v>
      </c>
      <c r="AB342">
        <v>-6.6030470729312896E-2</v>
      </c>
      <c r="AC342">
        <v>0.17129982962742385</v>
      </c>
    </row>
    <row r="343" spans="1:29">
      <c r="A343" t="s">
        <v>1407</v>
      </c>
      <c r="B343" t="s">
        <v>1407</v>
      </c>
      <c r="C343" t="s">
        <v>1408</v>
      </c>
      <c r="D343" t="s">
        <v>1409</v>
      </c>
      <c r="E343" t="s">
        <v>1410</v>
      </c>
      <c r="F343" t="e">
        <v>#N/A</v>
      </c>
      <c r="G343" t="e">
        <v>#N/A</v>
      </c>
      <c r="H343">
        <v>27.844153838140901</v>
      </c>
      <c r="I343">
        <v>26.511272106440288</v>
      </c>
      <c r="J343">
        <v>25.416675893870003</v>
      </c>
      <c r="K343">
        <f t="shared" si="20"/>
        <v>26.590700612817063</v>
      </c>
      <c r="L343">
        <v>23.885808055061677</v>
      </c>
      <c r="M343">
        <v>21.09602257035284</v>
      </c>
      <c r="N343">
        <v>22.191382652410141</v>
      </c>
      <c r="O343">
        <f t="shared" si="21"/>
        <v>22.391071092608218</v>
      </c>
      <c r="P343">
        <v>23.56440910223991</v>
      </c>
      <c r="Q343">
        <v>23.655626301193653</v>
      </c>
      <c r="R343">
        <v>22.966103028841303</v>
      </c>
      <c r="S343">
        <f t="shared" si="22"/>
        <v>23.395379477424957</v>
      </c>
      <c r="T343">
        <v>23.593512939635403</v>
      </c>
      <c r="U343">
        <v>23.093320633870317</v>
      </c>
      <c r="V343">
        <v>23.037032090906564</v>
      </c>
      <c r="W343">
        <f t="shared" si="23"/>
        <v>23.241288554804097</v>
      </c>
      <c r="X343">
        <v>-4.1996295202088447</v>
      </c>
      <c r="Y343">
        <v>1.7611353128216054</v>
      </c>
      <c r="Z343">
        <v>0.15409092262085977</v>
      </c>
      <c r="AA343">
        <v>0.21424523566453904</v>
      </c>
      <c r="AB343">
        <v>3.349412058012966</v>
      </c>
      <c r="AC343">
        <v>2.0076172038701561</v>
      </c>
    </row>
    <row r="344" spans="1:29">
      <c r="A344" t="s">
        <v>1411</v>
      </c>
      <c r="B344" t="s">
        <v>1412</v>
      </c>
      <c r="C344" t="s">
        <v>1413</v>
      </c>
      <c r="D344" t="s">
        <v>1414</v>
      </c>
      <c r="E344" t="s">
        <v>1415</v>
      </c>
      <c r="F344" t="e">
        <v>#N/A</v>
      </c>
      <c r="G344" t="e">
        <v>#N/A</v>
      </c>
      <c r="H344">
        <v>28.405490440293885</v>
      </c>
      <c r="I344">
        <v>27.654690944016565</v>
      </c>
      <c r="J344">
        <v>26.644616449112764</v>
      </c>
      <c r="K344">
        <f t="shared" si="20"/>
        <v>27.568265944474405</v>
      </c>
      <c r="L344">
        <v>25.416675893870003</v>
      </c>
      <c r="M344">
        <v>25.657136953821325</v>
      </c>
      <c r="N344">
        <v>25.58332522795774</v>
      </c>
      <c r="O344">
        <f t="shared" si="21"/>
        <v>25.55237935854969</v>
      </c>
      <c r="P344">
        <v>26.025225396435257</v>
      </c>
      <c r="Q344">
        <v>26.156025453245039</v>
      </c>
      <c r="R344">
        <v>26.04608145787282</v>
      </c>
      <c r="S344">
        <f t="shared" si="22"/>
        <v>26.075777435851037</v>
      </c>
      <c r="T344">
        <v>25.92756839692608</v>
      </c>
      <c r="U344">
        <v>25.021065806574352</v>
      </c>
      <c r="V344">
        <v>25.698159837144107</v>
      </c>
      <c r="W344">
        <f t="shared" si="23"/>
        <v>25.548931346881513</v>
      </c>
      <c r="X344">
        <v>-2.015886585924715</v>
      </c>
      <c r="Y344">
        <v>1.7609536581667455</v>
      </c>
      <c r="Z344">
        <v>0.52684608896952412</v>
      </c>
      <c r="AA344">
        <v>0.89274379374209578</v>
      </c>
      <c r="AB344">
        <v>2.0193345975928914</v>
      </c>
      <c r="AC344">
        <v>1.6009207935709466</v>
      </c>
    </row>
    <row r="345" spans="1:29">
      <c r="A345" t="s">
        <v>1416</v>
      </c>
      <c r="B345" t="s">
        <v>1416</v>
      </c>
      <c r="C345" t="s">
        <v>1417</v>
      </c>
      <c r="D345" t="s">
        <v>1418</v>
      </c>
      <c r="E345" t="s">
        <v>1419</v>
      </c>
      <c r="F345" t="s">
        <v>71</v>
      </c>
      <c r="G345" t="s">
        <v>915</v>
      </c>
      <c r="H345">
        <v>26.528076941218316</v>
      </c>
      <c r="I345">
        <v>27.27081285596006</v>
      </c>
      <c r="J345">
        <v>27.334358123237802</v>
      </c>
      <c r="K345">
        <f t="shared" si="20"/>
        <v>27.044415973472059</v>
      </c>
      <c r="L345">
        <v>28.06543404720929</v>
      </c>
      <c r="M345">
        <v>28.09704168176518</v>
      </c>
      <c r="N345">
        <v>28.020338417694742</v>
      </c>
      <c r="O345">
        <f t="shared" si="21"/>
        <v>28.060938048889739</v>
      </c>
      <c r="P345">
        <v>27.893990243702458</v>
      </c>
      <c r="Q345">
        <v>27.838236516302285</v>
      </c>
      <c r="R345">
        <v>27.961747169172554</v>
      </c>
      <c r="S345">
        <f t="shared" si="22"/>
        <v>27.897991309725768</v>
      </c>
      <c r="T345">
        <v>27.93757416667377</v>
      </c>
      <c r="U345">
        <v>27.553769160841711</v>
      </c>
      <c r="V345">
        <v>27.851459634761678</v>
      </c>
      <c r="W345">
        <f t="shared" si="23"/>
        <v>27.780934320759055</v>
      </c>
      <c r="X345">
        <v>1.0165220754176794</v>
      </c>
      <c r="Y345">
        <v>1.7607334184731505</v>
      </c>
      <c r="Z345">
        <v>0.11705698896671279</v>
      </c>
      <c r="AA345">
        <v>0.40854271393539771</v>
      </c>
      <c r="AB345">
        <v>-0.73651834728699583</v>
      </c>
      <c r="AC345">
        <v>1.2195681724457108</v>
      </c>
    </row>
    <row r="346" spans="1:29">
      <c r="A346" t="s">
        <v>1420</v>
      </c>
      <c r="B346" t="s">
        <v>1420</v>
      </c>
      <c r="C346" t="s">
        <v>1421</v>
      </c>
      <c r="D346" t="s">
        <v>1422</v>
      </c>
      <c r="E346" t="s">
        <v>1423</v>
      </c>
      <c r="F346" t="s">
        <v>71</v>
      </c>
      <c r="G346" t="s">
        <v>1424</v>
      </c>
      <c r="H346">
        <v>26.91467646570732</v>
      </c>
      <c r="I346">
        <v>27.047753032679456</v>
      </c>
      <c r="J346">
        <v>27.400178873863879</v>
      </c>
      <c r="K346">
        <f t="shared" si="20"/>
        <v>27.120869457416887</v>
      </c>
      <c r="L346">
        <v>27.958520689439421</v>
      </c>
      <c r="M346">
        <v>27.893990243702458</v>
      </c>
      <c r="N346">
        <v>27.613317842033609</v>
      </c>
      <c r="O346">
        <f t="shared" si="21"/>
        <v>27.821942925058494</v>
      </c>
      <c r="P346">
        <v>27.755662059446802</v>
      </c>
      <c r="Q346">
        <v>27.819484879360477</v>
      </c>
      <c r="R346">
        <v>27.938525735309259</v>
      </c>
      <c r="S346">
        <f t="shared" si="22"/>
        <v>27.837890891372179</v>
      </c>
      <c r="T346">
        <v>27.654690944016565</v>
      </c>
      <c r="U346">
        <v>27.645663701617725</v>
      </c>
      <c r="V346">
        <v>27.788329490810213</v>
      </c>
      <c r="W346">
        <f t="shared" si="23"/>
        <v>27.696228045481501</v>
      </c>
      <c r="X346">
        <v>0.70107346764160638</v>
      </c>
      <c r="Y346">
        <v>1.7583149879227544</v>
      </c>
      <c r="Z346">
        <v>0.14166284589067857</v>
      </c>
      <c r="AA346">
        <v>0.93692344114377635</v>
      </c>
      <c r="AB346">
        <v>-0.57535858806461349</v>
      </c>
      <c r="AC346">
        <v>1.713284223389512</v>
      </c>
    </row>
    <row r="347" spans="1:29">
      <c r="A347" t="s">
        <v>1425</v>
      </c>
      <c r="B347" t="s">
        <v>1426</v>
      </c>
      <c r="C347" t="s">
        <v>1427</v>
      </c>
      <c r="D347" t="s">
        <v>27</v>
      </c>
      <c r="E347" t="s">
        <v>27</v>
      </c>
      <c r="F347" t="e">
        <v>#N/A</v>
      </c>
      <c r="G347" t="e">
        <v>#N/A</v>
      </c>
      <c r="H347">
        <v>26.977897060406651</v>
      </c>
      <c r="I347">
        <v>26.447862511156984</v>
      </c>
      <c r="J347">
        <v>25.586940822750972</v>
      </c>
      <c r="K347">
        <f t="shared" si="20"/>
        <v>26.33756679810487</v>
      </c>
      <c r="L347">
        <v>24.898983395178959</v>
      </c>
      <c r="M347">
        <v>24.025672490071099</v>
      </c>
      <c r="N347">
        <v>24.518114789200826</v>
      </c>
      <c r="O347">
        <f t="shared" si="21"/>
        <v>24.480923558150295</v>
      </c>
      <c r="P347">
        <v>24.706705527838412</v>
      </c>
      <c r="Q347">
        <v>25.009287165619316</v>
      </c>
      <c r="R347">
        <v>25.001424138876171</v>
      </c>
      <c r="S347">
        <f t="shared" si="22"/>
        <v>24.905805610777964</v>
      </c>
      <c r="T347">
        <v>24.858328466688704</v>
      </c>
      <c r="U347">
        <v>24.609192462332093</v>
      </c>
      <c r="V347">
        <v>24.45463992953184</v>
      </c>
      <c r="W347">
        <f t="shared" si="23"/>
        <v>24.640720286184209</v>
      </c>
      <c r="X347">
        <v>-1.8566432399545754</v>
      </c>
      <c r="Y347">
        <v>1.7510928537283874</v>
      </c>
      <c r="Z347">
        <v>0.26508532459375544</v>
      </c>
      <c r="AA347">
        <v>0.79454693077199201</v>
      </c>
      <c r="AB347">
        <v>1.6968465119206613</v>
      </c>
      <c r="AC347">
        <v>1.7998570507237459</v>
      </c>
    </row>
    <row r="348" spans="1:29">
      <c r="A348" t="s">
        <v>1428</v>
      </c>
      <c r="B348" t="s">
        <v>1429</v>
      </c>
      <c r="C348" t="s">
        <v>1430</v>
      </c>
      <c r="D348" t="s">
        <v>600</v>
      </c>
      <c r="E348" t="s">
        <v>27</v>
      </c>
      <c r="F348" t="e">
        <v>#N/A</v>
      </c>
      <c r="G348" t="e">
        <v>#N/A</v>
      </c>
      <c r="H348">
        <v>29.444006319365513</v>
      </c>
      <c r="I348">
        <v>29.224252107935499</v>
      </c>
      <c r="J348">
        <v>28.660429190692842</v>
      </c>
      <c r="K348">
        <f t="shared" si="20"/>
        <v>29.109562539331282</v>
      </c>
      <c r="L348">
        <v>28.241761604287916</v>
      </c>
      <c r="M348">
        <v>28.218709534014518</v>
      </c>
      <c r="N348">
        <v>28.110668805917253</v>
      </c>
      <c r="O348">
        <f t="shared" si="21"/>
        <v>28.190379981406565</v>
      </c>
      <c r="P348">
        <v>28.092003327055693</v>
      </c>
      <c r="Q348">
        <v>28.304026128493614</v>
      </c>
      <c r="R348">
        <v>28.248302763955184</v>
      </c>
      <c r="S348">
        <f t="shared" si="22"/>
        <v>28.214777406501497</v>
      </c>
      <c r="T348">
        <v>28.184233768066566</v>
      </c>
      <c r="U348">
        <v>28.152530365762232</v>
      </c>
      <c r="V348">
        <v>28.058060949074029</v>
      </c>
      <c r="W348">
        <f t="shared" si="23"/>
        <v>28.131608360967608</v>
      </c>
      <c r="X348">
        <v>-0.91918255792471726</v>
      </c>
      <c r="Y348">
        <v>1.7490282548539196</v>
      </c>
      <c r="Z348">
        <v>8.3169045533889374E-2</v>
      </c>
      <c r="AA348">
        <v>0.49020260714212716</v>
      </c>
      <c r="AB348">
        <v>0.97795417836367449</v>
      </c>
      <c r="AC348">
        <v>1.8411651780776399</v>
      </c>
    </row>
    <row r="349" spans="1:29">
      <c r="A349" t="s">
        <v>1431</v>
      </c>
      <c r="B349" t="s">
        <v>1432</v>
      </c>
      <c r="C349" t="s">
        <v>1433</v>
      </c>
      <c r="D349" t="s">
        <v>1434</v>
      </c>
      <c r="E349" t="s">
        <v>27</v>
      </c>
      <c r="F349" t="e">
        <v>#N/A</v>
      </c>
      <c r="G349" t="e">
        <v>#N/A</v>
      </c>
      <c r="H349">
        <v>25.897303141209644</v>
      </c>
      <c r="I349">
        <v>26.07465340285292</v>
      </c>
      <c r="J349">
        <v>26.329219326889362</v>
      </c>
      <c r="K349">
        <f t="shared" si="20"/>
        <v>26.100391956983973</v>
      </c>
      <c r="L349">
        <v>27.066728090248603</v>
      </c>
      <c r="M349">
        <v>26.768914640491854</v>
      </c>
      <c r="N349">
        <v>26.606175088641951</v>
      </c>
      <c r="O349">
        <f t="shared" si="21"/>
        <v>26.81393927312747</v>
      </c>
      <c r="P349">
        <v>26.766265103875273</v>
      </c>
      <c r="Q349">
        <v>26.831545753344965</v>
      </c>
      <c r="R349">
        <v>26.907963844617143</v>
      </c>
      <c r="S349">
        <f t="shared" si="22"/>
        <v>26.835258233945794</v>
      </c>
      <c r="T349">
        <v>26.966489972892962</v>
      </c>
      <c r="U349">
        <v>26.756282323498411</v>
      </c>
      <c r="V349">
        <v>26.562847247567177</v>
      </c>
      <c r="W349">
        <f t="shared" si="23"/>
        <v>26.761873181319515</v>
      </c>
      <c r="X349">
        <v>0.71354731614349731</v>
      </c>
      <c r="Y349">
        <v>1.7470222851702628</v>
      </c>
      <c r="Z349">
        <v>7.338505262627848E-2</v>
      </c>
      <c r="AA349">
        <v>0.23324462176890401</v>
      </c>
      <c r="AB349">
        <v>-0.66148122433554235</v>
      </c>
      <c r="AC349">
        <v>1.7429021225933479</v>
      </c>
    </row>
    <row r="350" spans="1:29">
      <c r="A350" t="s">
        <v>1435</v>
      </c>
      <c r="B350" t="s">
        <v>1436</v>
      </c>
      <c r="C350" t="s">
        <v>1437</v>
      </c>
      <c r="D350" t="s">
        <v>27</v>
      </c>
      <c r="E350" t="s">
        <v>27</v>
      </c>
      <c r="F350" t="e">
        <v>#N/A</v>
      </c>
      <c r="G350" t="e">
        <v>#N/A</v>
      </c>
      <c r="H350">
        <v>29.224252107935499</v>
      </c>
      <c r="I350">
        <v>28.501988891295156</v>
      </c>
      <c r="J350">
        <v>27.624924313269016</v>
      </c>
      <c r="K350">
        <f t="shared" si="20"/>
        <v>28.450388437499893</v>
      </c>
      <c r="L350">
        <v>26.479297465756748</v>
      </c>
      <c r="M350">
        <v>26.799024552540633</v>
      </c>
      <c r="N350">
        <v>26.589873528896081</v>
      </c>
      <c r="O350">
        <f t="shared" si="21"/>
        <v>26.62273184906449</v>
      </c>
      <c r="P350">
        <v>26.99851310539356</v>
      </c>
      <c r="Q350">
        <v>26.75129222634509</v>
      </c>
      <c r="R350">
        <v>26.612610098834637</v>
      </c>
      <c r="S350">
        <f t="shared" si="22"/>
        <v>26.787471810191096</v>
      </c>
      <c r="T350">
        <v>26.907963844617143</v>
      </c>
      <c r="U350">
        <v>26.949658911020659</v>
      </c>
      <c r="V350">
        <v>26.788002925246346</v>
      </c>
      <c r="W350">
        <f t="shared" si="23"/>
        <v>26.881875226961384</v>
      </c>
      <c r="X350">
        <v>-1.8276565884354028</v>
      </c>
      <c r="Y350">
        <v>1.7462431755347247</v>
      </c>
      <c r="Z350">
        <v>-9.4403416770287407E-2</v>
      </c>
      <c r="AA350">
        <v>0.31427108102312601</v>
      </c>
      <c r="AB350">
        <v>1.5685132105385087</v>
      </c>
      <c r="AC350">
        <v>1.5536092868784814</v>
      </c>
    </row>
    <row r="351" spans="1:29">
      <c r="A351" t="s">
        <v>1438</v>
      </c>
      <c r="B351" t="s">
        <v>1439</v>
      </c>
      <c r="C351" t="s">
        <v>1440</v>
      </c>
      <c r="D351" t="s">
        <v>27</v>
      </c>
      <c r="E351" t="s">
        <v>27</v>
      </c>
      <c r="F351" t="e">
        <v>#N/A</v>
      </c>
      <c r="G351" t="e">
        <v>#N/A</v>
      </c>
      <c r="H351">
        <v>24.900896801348051</v>
      </c>
      <c r="I351">
        <v>24.932683496554606</v>
      </c>
      <c r="J351">
        <v>24.819107457653846</v>
      </c>
      <c r="K351">
        <f t="shared" si="20"/>
        <v>24.884229251852165</v>
      </c>
      <c r="L351">
        <v>25.917584969732626</v>
      </c>
      <c r="M351">
        <v>25.473952464801453</v>
      </c>
      <c r="N351">
        <v>25.336144500139529</v>
      </c>
      <c r="O351">
        <f t="shared" si="21"/>
        <v>25.575893978224538</v>
      </c>
      <c r="P351">
        <v>25.58332522795774</v>
      </c>
      <c r="Q351">
        <v>25.508530025211556</v>
      </c>
      <c r="R351">
        <v>25.62087043552161</v>
      </c>
      <c r="S351">
        <f t="shared" si="22"/>
        <v>25.570908562896971</v>
      </c>
      <c r="T351">
        <v>25.733901849625056</v>
      </c>
      <c r="U351">
        <v>25.616113888411729</v>
      </c>
      <c r="V351">
        <v>25.982709818770129</v>
      </c>
      <c r="W351">
        <f t="shared" si="23"/>
        <v>25.777575185602306</v>
      </c>
      <c r="X351">
        <v>0.6916647263723732</v>
      </c>
      <c r="Y351">
        <v>1.7454967976538542</v>
      </c>
      <c r="Z351">
        <v>-0.20666662270533465</v>
      </c>
      <c r="AA351">
        <v>0.84962175708719512</v>
      </c>
      <c r="AB351">
        <v>-0.89334593375014038</v>
      </c>
      <c r="AC351">
        <v>2.8552456236957893</v>
      </c>
    </row>
    <row r="352" spans="1:29">
      <c r="A352" t="s">
        <v>1441</v>
      </c>
      <c r="B352" t="s">
        <v>1442</v>
      </c>
      <c r="C352" t="s">
        <v>1443</v>
      </c>
      <c r="D352" t="s">
        <v>1444</v>
      </c>
      <c r="E352" t="s">
        <v>1445</v>
      </c>
      <c r="F352" t="e">
        <v>#N/A</v>
      </c>
      <c r="G352" t="e">
        <v>#N/A</v>
      </c>
      <c r="H352">
        <v>27.160391473615579</v>
      </c>
      <c r="I352">
        <v>26.88984424950668</v>
      </c>
      <c r="J352">
        <v>26.125435537570471</v>
      </c>
      <c r="K352">
        <f t="shared" si="20"/>
        <v>26.72522375356424</v>
      </c>
      <c r="L352">
        <v>25.671625681251939</v>
      </c>
      <c r="M352">
        <v>25.296202555042484</v>
      </c>
      <c r="N352">
        <v>25.382467129058053</v>
      </c>
      <c r="O352">
        <f t="shared" si="21"/>
        <v>25.450098455117494</v>
      </c>
      <c r="P352">
        <v>25.203187801633643</v>
      </c>
      <c r="Q352">
        <v>25.610171378738485</v>
      </c>
      <c r="R352">
        <v>25.293388757009325</v>
      </c>
      <c r="S352">
        <f t="shared" si="22"/>
        <v>25.368915979127152</v>
      </c>
      <c r="T352">
        <v>25.460381686140803</v>
      </c>
      <c r="U352">
        <v>25.278653301342612</v>
      </c>
      <c r="V352">
        <v>25.102527842185836</v>
      </c>
      <c r="W352">
        <f t="shared" si="23"/>
        <v>25.280520943223081</v>
      </c>
      <c r="X352">
        <v>-1.2751252984467456</v>
      </c>
      <c r="Y352">
        <v>1.7425112148153932</v>
      </c>
      <c r="Z352">
        <v>8.8395035904071051E-2</v>
      </c>
      <c r="AA352">
        <v>0.21320638815254198</v>
      </c>
      <c r="AB352">
        <v>1.444702810341159</v>
      </c>
      <c r="AC352">
        <v>1.9397706152217868</v>
      </c>
    </row>
    <row r="353" spans="1:29">
      <c r="A353" t="s">
        <v>1446</v>
      </c>
      <c r="B353" t="s">
        <v>1447</v>
      </c>
      <c r="C353" t="s">
        <v>1448</v>
      </c>
      <c r="D353" t="s">
        <v>27</v>
      </c>
      <c r="E353" t="s">
        <v>1449</v>
      </c>
      <c r="F353" t="e">
        <v>#N/A</v>
      </c>
      <c r="G353" t="e">
        <v>#N/A</v>
      </c>
      <c r="H353">
        <v>24.726325473996507</v>
      </c>
      <c r="I353">
        <v>24.155542638433488</v>
      </c>
      <c r="J353">
        <v>26.885825014980565</v>
      </c>
      <c r="K353">
        <f t="shared" si="20"/>
        <v>25.255897709136857</v>
      </c>
      <c r="L353">
        <v>29.062038915444251</v>
      </c>
      <c r="M353">
        <v>28.518569167491702</v>
      </c>
      <c r="N353">
        <v>28.222306898468457</v>
      </c>
      <c r="O353">
        <f t="shared" si="21"/>
        <v>28.600971660468137</v>
      </c>
      <c r="P353">
        <v>27.577275327765481</v>
      </c>
      <c r="Q353">
        <v>28.687418698902405</v>
      </c>
      <c r="R353">
        <v>28.591389828452517</v>
      </c>
      <c r="S353">
        <f t="shared" si="22"/>
        <v>28.285361285040135</v>
      </c>
      <c r="T353">
        <v>28.421060504934164</v>
      </c>
      <c r="U353">
        <v>27.884267936711115</v>
      </c>
      <c r="V353">
        <v>27.579670213505214</v>
      </c>
      <c r="W353">
        <f t="shared" si="23"/>
        <v>27.961666218383499</v>
      </c>
      <c r="X353">
        <v>3.3450739513312797</v>
      </c>
      <c r="Y353">
        <v>1.7404476107851061</v>
      </c>
      <c r="Z353">
        <v>0.3236950666566365</v>
      </c>
      <c r="AA353">
        <v>0.30511198188787819</v>
      </c>
      <c r="AB353">
        <v>-2.7057685092466421</v>
      </c>
      <c r="AC353">
        <v>1.4496953652898907</v>
      </c>
    </row>
    <row r="354" spans="1:29">
      <c r="A354" t="s">
        <v>1450</v>
      </c>
      <c r="B354" t="s">
        <v>1450</v>
      </c>
      <c r="C354" t="s">
        <v>1451</v>
      </c>
      <c r="D354" t="s">
        <v>27</v>
      </c>
      <c r="E354" t="s">
        <v>1452</v>
      </c>
      <c r="F354" t="s">
        <v>33</v>
      </c>
      <c r="G354" t="s">
        <v>877</v>
      </c>
      <c r="H354">
        <v>28.54207905780196</v>
      </c>
      <c r="I354">
        <v>27.879910169617364</v>
      </c>
      <c r="J354">
        <v>27.361516876543259</v>
      </c>
      <c r="K354">
        <f t="shared" si="20"/>
        <v>27.927835367987527</v>
      </c>
      <c r="L354">
        <v>26.687044482139303</v>
      </c>
      <c r="M354">
        <v>26.548751447375356</v>
      </c>
      <c r="N354">
        <v>26.564973614961229</v>
      </c>
      <c r="O354">
        <f t="shared" si="21"/>
        <v>26.600256514825293</v>
      </c>
      <c r="P354">
        <v>26.386467809757772</v>
      </c>
      <c r="Q354">
        <v>26.539018084546186</v>
      </c>
      <c r="R354">
        <v>26.486945432214082</v>
      </c>
      <c r="S354">
        <f t="shared" si="22"/>
        <v>26.470810442172681</v>
      </c>
      <c r="T354">
        <v>26.353876270667715</v>
      </c>
      <c r="U354">
        <v>26.248319943436424</v>
      </c>
      <c r="V354">
        <v>26.197168171328485</v>
      </c>
      <c r="W354">
        <f t="shared" si="23"/>
        <v>26.26645479514421</v>
      </c>
      <c r="X354">
        <v>-1.3275788531622332</v>
      </c>
      <c r="Y354">
        <v>1.7391790046669402</v>
      </c>
      <c r="Z354">
        <v>0.20435564702847131</v>
      </c>
      <c r="AA354">
        <v>1.4739636802989666</v>
      </c>
      <c r="AB354">
        <v>1.6613805728433171</v>
      </c>
      <c r="AC354">
        <v>2.069155123924916</v>
      </c>
    </row>
    <row r="355" spans="1:29">
      <c r="A355" t="s">
        <v>1453</v>
      </c>
      <c r="B355" t="s">
        <v>1454</v>
      </c>
      <c r="C355" t="s">
        <v>1455</v>
      </c>
      <c r="D355" t="s">
        <v>1456</v>
      </c>
      <c r="E355" t="s">
        <v>1457</v>
      </c>
      <c r="F355" t="e">
        <v>#N/A</v>
      </c>
      <c r="G355" t="e">
        <v>#N/A</v>
      </c>
      <c r="H355">
        <v>25.929544347148454</v>
      </c>
      <c r="I355">
        <v>26.567504481484065</v>
      </c>
      <c r="J355">
        <v>26.853169942029464</v>
      </c>
      <c r="K355">
        <f t="shared" si="20"/>
        <v>26.450072923553993</v>
      </c>
      <c r="L355">
        <v>27.353241144543077</v>
      </c>
      <c r="M355">
        <v>27.78256341810118</v>
      </c>
      <c r="N355">
        <v>27.884267936711115</v>
      </c>
      <c r="O355">
        <f t="shared" si="21"/>
        <v>27.673357499785123</v>
      </c>
      <c r="P355">
        <v>27.328053941479485</v>
      </c>
      <c r="Q355">
        <v>27.654690944016565</v>
      </c>
      <c r="R355">
        <v>27.715101831448688</v>
      </c>
      <c r="S355">
        <f t="shared" si="22"/>
        <v>27.565948905648245</v>
      </c>
      <c r="T355">
        <v>27.409692246640265</v>
      </c>
      <c r="U355">
        <v>27.414628350069588</v>
      </c>
      <c r="V355">
        <v>27.204331420567581</v>
      </c>
      <c r="W355">
        <f t="shared" si="23"/>
        <v>27.342884005759146</v>
      </c>
      <c r="X355">
        <v>1.22328457623113</v>
      </c>
      <c r="Y355">
        <v>1.7370481815455763</v>
      </c>
      <c r="Z355">
        <v>0.22306489988909917</v>
      </c>
      <c r="AA355">
        <v>0.73705922657549494</v>
      </c>
      <c r="AB355">
        <v>-0.89281108220515293</v>
      </c>
      <c r="AC355">
        <v>1.4702093958115432</v>
      </c>
    </row>
    <row r="356" spans="1:29">
      <c r="A356" t="s">
        <v>1458</v>
      </c>
      <c r="B356" t="s">
        <v>1459</v>
      </c>
      <c r="C356" t="s">
        <v>1460</v>
      </c>
      <c r="D356" t="s">
        <v>1461</v>
      </c>
      <c r="E356" t="s">
        <v>1462</v>
      </c>
      <c r="F356" t="e">
        <v>#N/A</v>
      </c>
      <c r="G356" t="e">
        <v>#N/A</v>
      </c>
      <c r="H356">
        <v>26.942590548733701</v>
      </c>
      <c r="I356">
        <v>26.18915246776216</v>
      </c>
      <c r="J356">
        <v>25.746350311036391</v>
      </c>
      <c r="K356">
        <f t="shared" si="20"/>
        <v>26.292697775844086</v>
      </c>
      <c r="L356">
        <v>24.640647829880532</v>
      </c>
      <c r="M356">
        <v>24.611158284574387</v>
      </c>
      <c r="N356">
        <v>25.138350535089216</v>
      </c>
      <c r="O356">
        <f t="shared" si="21"/>
        <v>24.796718883181381</v>
      </c>
      <c r="P356">
        <v>24.327336486772456</v>
      </c>
      <c r="Q356">
        <v>24.799609810515737</v>
      </c>
      <c r="R356">
        <v>24.480809847698115</v>
      </c>
      <c r="S356">
        <f t="shared" si="22"/>
        <v>24.535918714995436</v>
      </c>
      <c r="T356">
        <v>22.642680815293758</v>
      </c>
      <c r="U356">
        <v>24.113956922553371</v>
      </c>
      <c r="V356">
        <v>24.722373242188699</v>
      </c>
      <c r="W356">
        <f t="shared" si="23"/>
        <v>23.826336993345276</v>
      </c>
      <c r="X356">
        <v>-1.4959788926627056</v>
      </c>
      <c r="Y356">
        <v>1.7365590067863834</v>
      </c>
      <c r="Z356">
        <v>0.70958172165016009</v>
      </c>
      <c r="AA356">
        <v>0.48822208858728006</v>
      </c>
      <c r="AB356">
        <v>2.4663607824988105</v>
      </c>
      <c r="AC356">
        <v>1.5949670474799598</v>
      </c>
    </row>
    <row r="357" spans="1:29">
      <c r="A357" t="s">
        <v>1463</v>
      </c>
      <c r="B357" t="s">
        <v>1464</v>
      </c>
      <c r="C357" t="s">
        <v>1465</v>
      </c>
      <c r="D357" t="s">
        <v>1466</v>
      </c>
      <c r="E357" t="s">
        <v>1467</v>
      </c>
      <c r="F357" t="e">
        <v>#N/A</v>
      </c>
      <c r="G357" t="e">
        <v>#N/A</v>
      </c>
      <c r="H357">
        <v>30.729627074690054</v>
      </c>
      <c r="I357">
        <v>29.969800537372208</v>
      </c>
      <c r="J357">
        <v>29.49023202196658</v>
      </c>
      <c r="K357">
        <f t="shared" si="20"/>
        <v>30.063219878009615</v>
      </c>
      <c r="L357">
        <v>28.584960828109921</v>
      </c>
      <c r="M357">
        <v>28.434313056854052</v>
      </c>
      <c r="N357">
        <v>28.815312986512804</v>
      </c>
      <c r="O357">
        <f t="shared" si="21"/>
        <v>28.611528957158924</v>
      </c>
      <c r="P357">
        <v>28.611021150202983</v>
      </c>
      <c r="Q357">
        <v>28.588260294979463</v>
      </c>
      <c r="R357">
        <v>28.518569167491702</v>
      </c>
      <c r="S357">
        <f t="shared" si="22"/>
        <v>28.572616870891384</v>
      </c>
      <c r="T357">
        <v>28.627348952394399</v>
      </c>
      <c r="U357">
        <v>28.549009708858808</v>
      </c>
      <c r="V357">
        <v>28.438955314584973</v>
      </c>
      <c r="W357">
        <f t="shared" si="23"/>
        <v>28.538437991946058</v>
      </c>
      <c r="X357">
        <v>-1.451690920850691</v>
      </c>
      <c r="Y357">
        <v>1.7360484453007086</v>
      </c>
      <c r="Z357">
        <v>3.4178878945326119E-2</v>
      </c>
      <c r="AA357">
        <v>0.21685976177963184</v>
      </c>
      <c r="AB357">
        <v>1.5247818860635576</v>
      </c>
      <c r="AC357">
        <v>1.8558025170278818</v>
      </c>
    </row>
    <row r="358" spans="1:29">
      <c r="A358" t="s">
        <v>1468</v>
      </c>
      <c r="B358" t="s">
        <v>1469</v>
      </c>
      <c r="C358" t="s">
        <v>1470</v>
      </c>
      <c r="D358" t="s">
        <v>27</v>
      </c>
      <c r="E358" t="s">
        <v>27</v>
      </c>
      <c r="F358" t="s">
        <v>71</v>
      </c>
      <c r="G358" t="s">
        <v>1471</v>
      </c>
      <c r="H358">
        <v>26.384115569243107</v>
      </c>
      <c r="I358">
        <v>27.08575730042681</v>
      </c>
      <c r="J358">
        <v>27.181158422016978</v>
      </c>
      <c r="K358">
        <f t="shared" si="20"/>
        <v>26.883677097228965</v>
      </c>
      <c r="L358">
        <v>28.128091568888163</v>
      </c>
      <c r="M358">
        <v>28.004940677776961</v>
      </c>
      <c r="N358">
        <v>27.725576620619663</v>
      </c>
      <c r="O358">
        <f t="shared" si="21"/>
        <v>27.952869622428263</v>
      </c>
      <c r="P358">
        <v>28.004940677776961</v>
      </c>
      <c r="Q358">
        <v>28.268695620283804</v>
      </c>
      <c r="R358">
        <v>28.152530365762232</v>
      </c>
      <c r="S358">
        <f t="shared" si="22"/>
        <v>28.142055554607666</v>
      </c>
      <c r="T358">
        <v>27.996831671271678</v>
      </c>
      <c r="U358">
        <v>27.701985667592755</v>
      </c>
      <c r="V358">
        <v>27.62154682718381</v>
      </c>
      <c r="W358">
        <f t="shared" si="23"/>
        <v>27.77345472201608</v>
      </c>
      <c r="X358">
        <v>1.0691925251992984</v>
      </c>
      <c r="Y358">
        <v>1.735602701513824</v>
      </c>
      <c r="Z358">
        <v>0.36860083259158571</v>
      </c>
      <c r="AA358">
        <v>1.2603502512044147</v>
      </c>
      <c r="AB358">
        <v>-0.88977762478711497</v>
      </c>
      <c r="AC358">
        <v>1.4927588755777113</v>
      </c>
    </row>
    <row r="359" spans="1:29">
      <c r="A359" t="s">
        <v>1472</v>
      </c>
      <c r="B359" t="s">
        <v>1473</v>
      </c>
      <c r="C359" t="s">
        <v>1474</v>
      </c>
      <c r="D359" t="s">
        <v>1475</v>
      </c>
      <c r="E359" t="s">
        <v>1476</v>
      </c>
      <c r="F359" t="e">
        <v>#N/A</v>
      </c>
      <c r="G359" t="e">
        <v>#N/A</v>
      </c>
      <c r="H359">
        <v>29.66445944932094</v>
      </c>
      <c r="I359">
        <v>28.781863670493198</v>
      </c>
      <c r="J359">
        <v>28.07526726520031</v>
      </c>
      <c r="K359">
        <f t="shared" si="20"/>
        <v>28.840530128338148</v>
      </c>
      <c r="L359">
        <v>27.102929007074053</v>
      </c>
      <c r="M359">
        <v>27.149422260094394</v>
      </c>
      <c r="N359">
        <v>26.934488243529728</v>
      </c>
      <c r="O359">
        <f t="shared" si="21"/>
        <v>27.062279836899393</v>
      </c>
      <c r="P359">
        <v>27.121157171024219</v>
      </c>
      <c r="Q359">
        <v>27.367586547757536</v>
      </c>
      <c r="R359">
        <v>27.072165361374065</v>
      </c>
      <c r="S359">
        <f t="shared" si="22"/>
        <v>27.186969693385276</v>
      </c>
      <c r="T359">
        <v>27.147217241831878</v>
      </c>
      <c r="U359">
        <v>26.838922830187069</v>
      </c>
      <c r="V359">
        <v>26.925332608423428</v>
      </c>
      <c r="W359">
        <f t="shared" si="23"/>
        <v>26.97049089348079</v>
      </c>
      <c r="X359">
        <v>-1.7782502914387557</v>
      </c>
      <c r="Y359">
        <v>1.7300175013354759</v>
      </c>
      <c r="Z359">
        <v>0.21647879990448615</v>
      </c>
      <c r="AA359">
        <v>0.76937970234028541</v>
      </c>
      <c r="AB359">
        <v>1.8700392348573587</v>
      </c>
      <c r="AC359">
        <v>1.7884543704667364</v>
      </c>
    </row>
    <row r="360" spans="1:29">
      <c r="A360" t="s">
        <v>1477</v>
      </c>
      <c r="B360" t="s">
        <v>1477</v>
      </c>
      <c r="C360" t="s">
        <v>1478</v>
      </c>
      <c r="D360" t="s">
        <v>1479</v>
      </c>
      <c r="E360" t="s">
        <v>1480</v>
      </c>
      <c r="F360" t="e">
        <v>#N/A</v>
      </c>
      <c r="G360" t="e">
        <v>#N/A</v>
      </c>
      <c r="H360">
        <v>26.98347192852836</v>
      </c>
      <c r="I360">
        <v>26.641203903402864</v>
      </c>
      <c r="J360">
        <v>23.71982083090727</v>
      </c>
      <c r="K360">
        <f t="shared" si="20"/>
        <v>25.78149888761283</v>
      </c>
      <c r="L360">
        <v>20.162973186871987</v>
      </c>
      <c r="M360">
        <v>20.529751730104781</v>
      </c>
      <c r="N360">
        <v>22.380802704952647</v>
      </c>
      <c r="O360">
        <f t="shared" si="21"/>
        <v>21.024509207309805</v>
      </c>
      <c r="P360">
        <v>21.142345712557802</v>
      </c>
      <c r="Q360">
        <v>21.025784836860286</v>
      </c>
      <c r="R360">
        <v>21.393737348557934</v>
      </c>
      <c r="S360">
        <f t="shared" si="22"/>
        <v>21.187289299325339</v>
      </c>
      <c r="T360">
        <v>21.853833433586981</v>
      </c>
      <c r="U360">
        <v>20.321777913943052</v>
      </c>
      <c r="V360">
        <v>23.554749005446954</v>
      </c>
      <c r="W360">
        <f t="shared" si="23"/>
        <v>21.910120117658995</v>
      </c>
      <c r="X360">
        <v>-4.7569896803030254</v>
      </c>
      <c r="Y360">
        <v>1.7296785746048429</v>
      </c>
      <c r="Z360">
        <v>-0.72283081833365515</v>
      </c>
      <c r="AA360">
        <v>0.31443937085396384</v>
      </c>
      <c r="AB360">
        <v>3.8713787699538358</v>
      </c>
      <c r="AC360">
        <v>1.3010498930662497</v>
      </c>
    </row>
    <row r="361" spans="1:29">
      <c r="A361" t="s">
        <v>1481</v>
      </c>
      <c r="B361" t="s">
        <v>1482</v>
      </c>
      <c r="C361" t="s">
        <v>1483</v>
      </c>
      <c r="D361" t="s">
        <v>1484</v>
      </c>
      <c r="E361" t="s">
        <v>1485</v>
      </c>
      <c r="F361" t="s">
        <v>71</v>
      </c>
      <c r="G361" t="s">
        <v>1486</v>
      </c>
      <c r="H361">
        <v>26.848868343466879</v>
      </c>
      <c r="I361">
        <v>27.60469708112333</v>
      </c>
      <c r="J361">
        <v>27.956167271066636</v>
      </c>
      <c r="K361">
        <f t="shared" si="20"/>
        <v>27.469910898552282</v>
      </c>
      <c r="L361">
        <v>28.899967883217517</v>
      </c>
      <c r="M361">
        <v>28.886196730966404</v>
      </c>
      <c r="N361">
        <v>28.566962778005692</v>
      </c>
      <c r="O361">
        <f t="shared" si="21"/>
        <v>28.784375797396535</v>
      </c>
      <c r="P361">
        <v>28.648318192790303</v>
      </c>
      <c r="Q361">
        <v>28.747340442135904</v>
      </c>
      <c r="R361">
        <v>28.851253871692734</v>
      </c>
      <c r="S361">
        <f t="shared" si="22"/>
        <v>28.748970835539648</v>
      </c>
      <c r="T361">
        <v>28.735173633340811</v>
      </c>
      <c r="U361">
        <v>28.622265772691211</v>
      </c>
      <c r="V361">
        <v>28.272039233382561</v>
      </c>
      <c r="W361">
        <f t="shared" si="23"/>
        <v>28.543159546471529</v>
      </c>
      <c r="X361">
        <v>1.3144648988442533</v>
      </c>
      <c r="Y361">
        <v>1.7254715915459771</v>
      </c>
      <c r="Z361">
        <v>0.20581128906811941</v>
      </c>
      <c r="AA361">
        <v>0.6105203207321761</v>
      </c>
      <c r="AB361">
        <v>-1.0732486479192467</v>
      </c>
      <c r="AC361">
        <v>1.4078288987354666</v>
      </c>
    </row>
    <row r="362" spans="1:29">
      <c r="A362" t="s">
        <v>1487</v>
      </c>
      <c r="B362" t="s">
        <v>1488</v>
      </c>
      <c r="C362" t="s">
        <v>1489</v>
      </c>
      <c r="D362" t="s">
        <v>1490</v>
      </c>
      <c r="E362" t="s">
        <v>1491</v>
      </c>
      <c r="F362" t="e">
        <v>#N/A</v>
      </c>
      <c r="G362" t="e">
        <v>#N/A</v>
      </c>
      <c r="H362">
        <v>29.771189056704134</v>
      </c>
      <c r="I362">
        <v>29.170632612663624</v>
      </c>
      <c r="J362">
        <v>28.187612622028855</v>
      </c>
      <c r="K362">
        <f t="shared" si="20"/>
        <v>29.043144763798868</v>
      </c>
      <c r="L362">
        <v>27.375779483319448</v>
      </c>
      <c r="M362">
        <v>27.308798209154428</v>
      </c>
      <c r="N362">
        <v>26.972587448224122</v>
      </c>
      <c r="O362">
        <f t="shared" si="21"/>
        <v>27.219055046899332</v>
      </c>
      <c r="P362">
        <v>27.134993559867159</v>
      </c>
      <c r="Q362">
        <v>27.317455462892436</v>
      </c>
      <c r="R362">
        <v>27.437390276195273</v>
      </c>
      <c r="S362">
        <f t="shared" si="22"/>
        <v>27.296613099651623</v>
      </c>
      <c r="T362">
        <v>27.400178873863879</v>
      </c>
      <c r="U362">
        <v>27.361516876543259</v>
      </c>
      <c r="V362">
        <v>27.257448257511186</v>
      </c>
      <c r="W362">
        <f t="shared" si="23"/>
        <v>27.339714669306108</v>
      </c>
      <c r="X362">
        <v>-1.824089716899536</v>
      </c>
      <c r="Y362">
        <v>1.7245256899645414</v>
      </c>
      <c r="Z362">
        <v>-4.3101569654485417E-2</v>
      </c>
      <c r="AA362">
        <v>0.1662828176205329</v>
      </c>
      <c r="AB362">
        <v>1.7034300944927594</v>
      </c>
      <c r="AC362">
        <v>1.671653455792353</v>
      </c>
    </row>
    <row r="363" spans="1:29">
      <c r="A363" t="s">
        <v>1492</v>
      </c>
      <c r="B363" t="s">
        <v>1493</v>
      </c>
      <c r="C363" t="s">
        <v>1494</v>
      </c>
      <c r="D363" t="s">
        <v>1495</v>
      </c>
      <c r="E363" t="s">
        <v>1496</v>
      </c>
      <c r="F363" t="e">
        <v>#N/A</v>
      </c>
      <c r="G363" t="e">
        <v>#N/A</v>
      </c>
      <c r="H363">
        <v>27.615682271889412</v>
      </c>
      <c r="I363">
        <v>27.304223941774524</v>
      </c>
      <c r="J363">
        <v>27.076840696474111</v>
      </c>
      <c r="K363">
        <f t="shared" si="20"/>
        <v>27.332248970046013</v>
      </c>
      <c r="L363">
        <v>26.528076941218316</v>
      </c>
      <c r="M363">
        <v>26.810233026640628</v>
      </c>
      <c r="N363">
        <v>26.641203903402864</v>
      </c>
      <c r="O363">
        <f t="shared" si="21"/>
        <v>26.659837957087273</v>
      </c>
      <c r="P363">
        <v>26.83700575707692</v>
      </c>
      <c r="Q363">
        <v>26.722434039356443</v>
      </c>
      <c r="R363">
        <v>26.463651065119866</v>
      </c>
      <c r="S363">
        <f t="shared" si="22"/>
        <v>26.674363620517742</v>
      </c>
      <c r="T363">
        <v>26.657019040866984</v>
      </c>
      <c r="U363">
        <v>26.539018084546186</v>
      </c>
      <c r="V363">
        <v>26.73080381114551</v>
      </c>
      <c r="W363">
        <f t="shared" si="23"/>
        <v>26.642280312186227</v>
      </c>
      <c r="X363">
        <v>-0.67241101295874017</v>
      </c>
      <c r="Y363">
        <v>1.7233906825261271</v>
      </c>
      <c r="Z363">
        <v>3.208330833151507E-2</v>
      </c>
      <c r="AA363">
        <v>9.2466834947002641E-2</v>
      </c>
      <c r="AB363">
        <v>0.68996865785978656</v>
      </c>
      <c r="AC363">
        <v>1.8493162879057476</v>
      </c>
    </row>
    <row r="364" spans="1:29">
      <c r="A364" t="s">
        <v>1497</v>
      </c>
      <c r="B364" t="s">
        <v>1498</v>
      </c>
      <c r="C364" t="s">
        <v>1499</v>
      </c>
      <c r="D364" t="s">
        <v>27</v>
      </c>
      <c r="E364" t="s">
        <v>27</v>
      </c>
      <c r="F364" t="e">
        <v>#N/A</v>
      </c>
      <c r="G364" t="e">
        <v>#N/A</v>
      </c>
      <c r="H364">
        <v>28.169645162710136</v>
      </c>
      <c r="I364">
        <v>26.801699085732228</v>
      </c>
      <c r="J364">
        <v>25.574467773485722</v>
      </c>
      <c r="K364">
        <f t="shared" si="20"/>
        <v>26.848604007309362</v>
      </c>
      <c r="L364">
        <v>23.89720739704909</v>
      </c>
      <c r="M364">
        <v>24.227189909676397</v>
      </c>
      <c r="N364">
        <v>23.619112508695348</v>
      </c>
      <c r="O364">
        <f t="shared" si="21"/>
        <v>23.914503271806947</v>
      </c>
      <c r="P364">
        <v>23.769117390276417</v>
      </c>
      <c r="Q364">
        <v>23.715372695178569</v>
      </c>
      <c r="R364">
        <v>23.478367337713973</v>
      </c>
      <c r="S364">
        <f t="shared" si="22"/>
        <v>23.654285807722985</v>
      </c>
      <c r="T364">
        <v>23.430118128507932</v>
      </c>
      <c r="U364">
        <v>23.242327756535293</v>
      </c>
      <c r="V364">
        <v>24.37595733093244</v>
      </c>
      <c r="W364">
        <f t="shared" si="23"/>
        <v>23.682801071991889</v>
      </c>
      <c r="X364">
        <v>-2.9341007355024153</v>
      </c>
      <c r="Y364">
        <v>1.7230705247569003</v>
      </c>
      <c r="Z364">
        <v>-2.8515264268904161E-2</v>
      </c>
      <c r="AA364">
        <v>2.6412627206941722E-2</v>
      </c>
      <c r="AB364">
        <v>3.1658029353174726</v>
      </c>
      <c r="AC364">
        <v>1.7283836494094269</v>
      </c>
    </row>
    <row r="365" spans="1:29">
      <c r="A365" t="s">
        <v>1500</v>
      </c>
      <c r="B365" t="s">
        <v>1501</v>
      </c>
      <c r="C365" t="s">
        <v>1502</v>
      </c>
      <c r="D365" t="s">
        <v>1503</v>
      </c>
      <c r="E365" t="s">
        <v>1504</v>
      </c>
      <c r="F365" t="e">
        <v>#N/A</v>
      </c>
      <c r="G365" t="e">
        <v>#N/A</v>
      </c>
      <c r="H365">
        <v>29.398780259551355</v>
      </c>
      <c r="I365">
        <v>28.708405004089371</v>
      </c>
      <c r="J365">
        <v>28.157203672787343</v>
      </c>
      <c r="K365">
        <f t="shared" si="20"/>
        <v>28.754796312142691</v>
      </c>
      <c r="L365">
        <v>27.155809415482281</v>
      </c>
      <c r="M365">
        <v>27.382057922290105</v>
      </c>
      <c r="N365">
        <v>27.478410922429546</v>
      </c>
      <c r="O365">
        <f t="shared" si="21"/>
        <v>27.338759420067309</v>
      </c>
      <c r="P365">
        <v>27.108030033683281</v>
      </c>
      <c r="Q365">
        <v>27.412824683025804</v>
      </c>
      <c r="R365">
        <v>27.108030033683281</v>
      </c>
      <c r="S365">
        <f t="shared" si="22"/>
        <v>27.209628250130788</v>
      </c>
      <c r="T365">
        <v>27.241693825841757</v>
      </c>
      <c r="U365">
        <v>26.528076941218316</v>
      </c>
      <c r="V365">
        <v>26.491893380420596</v>
      </c>
      <c r="W365">
        <f t="shared" si="23"/>
        <v>26.753888049160224</v>
      </c>
      <c r="X365">
        <v>-1.4160368920753825</v>
      </c>
      <c r="Y365">
        <v>1.7225901064481606</v>
      </c>
      <c r="Z365">
        <v>0.45574020097056334</v>
      </c>
      <c r="AA365">
        <v>0.79617965621662856</v>
      </c>
      <c r="AB365">
        <v>2.0009082629824668</v>
      </c>
      <c r="AC365">
        <v>2.0011014900483466</v>
      </c>
    </row>
    <row r="366" spans="1:29">
      <c r="A366" t="s">
        <v>1505</v>
      </c>
      <c r="B366" t="s">
        <v>1506</v>
      </c>
      <c r="C366" t="s">
        <v>1507</v>
      </c>
      <c r="D366" t="s">
        <v>1508</v>
      </c>
      <c r="E366" t="s">
        <v>1509</v>
      </c>
      <c r="F366" t="e">
        <v>#N/A</v>
      </c>
      <c r="G366" t="e">
        <v>#N/A</v>
      </c>
      <c r="H366">
        <v>27.047753032679456</v>
      </c>
      <c r="I366">
        <v>26.618875938911327</v>
      </c>
      <c r="J366">
        <v>25.814973820209914</v>
      </c>
      <c r="K366">
        <f t="shared" si="20"/>
        <v>26.493867597266899</v>
      </c>
      <c r="L366">
        <v>24.934003664590563</v>
      </c>
      <c r="M366">
        <v>25.041272123964948</v>
      </c>
      <c r="N366">
        <v>25.248673634645328</v>
      </c>
      <c r="O366">
        <f t="shared" si="21"/>
        <v>25.074649807733611</v>
      </c>
      <c r="P366">
        <v>25.297826793037789</v>
      </c>
      <c r="Q366">
        <v>25.30225664595164</v>
      </c>
      <c r="R366">
        <v>24.903991392082602</v>
      </c>
      <c r="S366">
        <f t="shared" si="22"/>
        <v>25.168024943690678</v>
      </c>
      <c r="T366">
        <v>25.170722476145801</v>
      </c>
      <c r="U366">
        <v>25.591326417814333</v>
      </c>
      <c r="V366">
        <v>25.48856553635575</v>
      </c>
      <c r="W366">
        <f t="shared" si="23"/>
        <v>25.416871476771963</v>
      </c>
      <c r="X366">
        <v>-1.4192177895332883</v>
      </c>
      <c r="Y366">
        <v>1.7209430790310825</v>
      </c>
      <c r="Z366">
        <v>-0.24884653308128435</v>
      </c>
      <c r="AA366">
        <v>0.61030092569180716</v>
      </c>
      <c r="AB366">
        <v>1.0769961204949361</v>
      </c>
      <c r="AC366">
        <v>1.3172485998496528</v>
      </c>
    </row>
    <row r="367" spans="1:29">
      <c r="A367" t="s">
        <v>1510</v>
      </c>
      <c r="B367" t="s">
        <v>1511</v>
      </c>
      <c r="C367" t="s">
        <v>1512</v>
      </c>
      <c r="D367" t="s">
        <v>27</v>
      </c>
      <c r="E367" t="s">
        <v>27</v>
      </c>
      <c r="F367" t="e">
        <v>#N/A</v>
      </c>
      <c r="G367" t="e">
        <v>#N/A</v>
      </c>
      <c r="H367">
        <v>28.2617881265503</v>
      </c>
      <c r="I367">
        <v>27.916112256941819</v>
      </c>
      <c r="J367">
        <v>26.968735904518237</v>
      </c>
      <c r="K367">
        <f t="shared" si="20"/>
        <v>27.715545429336785</v>
      </c>
      <c r="L367">
        <v>25.521024436799539</v>
      </c>
      <c r="M367">
        <v>26.451264524699038</v>
      </c>
      <c r="N367">
        <v>25.497278758034994</v>
      </c>
      <c r="O367">
        <f t="shared" si="21"/>
        <v>25.823189239844524</v>
      </c>
      <c r="P367">
        <v>25.560531550600928</v>
      </c>
      <c r="Q367">
        <v>26.331833775238337</v>
      </c>
      <c r="R367">
        <v>26.0415850403311</v>
      </c>
      <c r="S367">
        <f t="shared" si="22"/>
        <v>25.97798345539012</v>
      </c>
      <c r="T367">
        <v>25.790926359801379</v>
      </c>
      <c r="U367">
        <v>26.056041256499753</v>
      </c>
      <c r="V367">
        <v>25.882056649782786</v>
      </c>
      <c r="W367">
        <f t="shared" si="23"/>
        <v>25.909674755361305</v>
      </c>
      <c r="X367">
        <v>-1.8923561894922614</v>
      </c>
      <c r="Y367">
        <v>1.7187033822256512</v>
      </c>
      <c r="Z367">
        <v>6.8308700028815394E-2</v>
      </c>
      <c r="AA367">
        <v>0.10328601160407264</v>
      </c>
      <c r="AB367">
        <v>1.8058706739754804</v>
      </c>
      <c r="AC367">
        <v>1.9922589433432272</v>
      </c>
    </row>
    <row r="368" spans="1:29">
      <c r="A368" t="s">
        <v>1513</v>
      </c>
      <c r="B368" t="s">
        <v>1514</v>
      </c>
      <c r="C368" t="s">
        <v>1515</v>
      </c>
      <c r="D368" t="s">
        <v>27</v>
      </c>
      <c r="E368" t="s">
        <v>27</v>
      </c>
      <c r="F368" t="e">
        <v>#N/A</v>
      </c>
      <c r="G368" t="e">
        <v>#N/A</v>
      </c>
      <c r="H368">
        <v>25.647001160325033</v>
      </c>
      <c r="I368">
        <v>25.465052875010599</v>
      </c>
      <c r="J368">
        <v>25.617166153617859</v>
      </c>
      <c r="K368">
        <f t="shared" si="20"/>
        <v>25.576406729651165</v>
      </c>
      <c r="L368">
        <v>24.580112369634623</v>
      </c>
      <c r="M368">
        <v>24.736485554384952</v>
      </c>
      <c r="N368">
        <v>25.200024856493297</v>
      </c>
      <c r="O368">
        <f t="shared" si="21"/>
        <v>24.838874260170957</v>
      </c>
      <c r="P368">
        <v>24.839304514364922</v>
      </c>
      <c r="Q368">
        <v>24.948955606466825</v>
      </c>
      <c r="R368">
        <v>23.794734041144153</v>
      </c>
      <c r="S368">
        <f t="shared" si="22"/>
        <v>24.527664720658635</v>
      </c>
      <c r="T368">
        <v>24.758893293583892</v>
      </c>
      <c r="U368">
        <v>24.057508307163218</v>
      </c>
      <c r="V368">
        <v>24.978390753036781</v>
      </c>
      <c r="W368">
        <f t="shared" si="23"/>
        <v>24.598264117927965</v>
      </c>
      <c r="X368">
        <v>-0.73753246948020745</v>
      </c>
      <c r="Y368">
        <v>1.7160761801935329</v>
      </c>
      <c r="Z368">
        <v>-7.0599397269329955E-2</v>
      </c>
      <c r="AA368">
        <v>5.2726942566406677E-2</v>
      </c>
      <c r="AB368">
        <v>0.97814261172320016</v>
      </c>
      <c r="AC368">
        <v>1.5848855822093215</v>
      </c>
    </row>
    <row r="369" spans="1:29">
      <c r="A369" t="s">
        <v>1516</v>
      </c>
      <c r="B369" t="s">
        <v>1517</v>
      </c>
      <c r="C369" t="s">
        <v>1518</v>
      </c>
      <c r="D369" t="s">
        <v>1519</v>
      </c>
      <c r="E369" t="s">
        <v>1520</v>
      </c>
      <c r="F369" t="s">
        <v>33</v>
      </c>
      <c r="G369" t="s">
        <v>62</v>
      </c>
      <c r="H369">
        <v>25.915716274037553</v>
      </c>
      <c r="I369">
        <v>26.554824278093861</v>
      </c>
      <c r="J369">
        <v>27.237320795788349</v>
      </c>
      <c r="K369">
        <f t="shared" si="20"/>
        <v>26.569287115973253</v>
      </c>
      <c r="L369">
        <v>28.131382386762397</v>
      </c>
      <c r="M369">
        <v>28.070507402800114</v>
      </c>
      <c r="N369">
        <v>27.910782679829136</v>
      </c>
      <c r="O369">
        <f t="shared" si="21"/>
        <v>28.037557489797219</v>
      </c>
      <c r="P369">
        <v>27.87584640554223</v>
      </c>
      <c r="Q369">
        <v>27.996831671271678</v>
      </c>
      <c r="R369">
        <v>27.916112256941819</v>
      </c>
      <c r="S369">
        <f t="shared" si="22"/>
        <v>27.929596777918576</v>
      </c>
      <c r="T369">
        <v>27.981112096577203</v>
      </c>
      <c r="U369">
        <v>27.822403370629683</v>
      </c>
      <c r="V369">
        <v>27.526740299810346</v>
      </c>
      <c r="W369">
        <f t="shared" si="23"/>
        <v>27.776751922339077</v>
      </c>
      <c r="X369">
        <v>1.468270373823966</v>
      </c>
      <c r="Y369">
        <v>1.7158598236132885</v>
      </c>
      <c r="Z369">
        <v>0.15284485557949878</v>
      </c>
      <c r="AA369">
        <v>0.48205691893126007</v>
      </c>
      <c r="AB369">
        <v>-1.2074648063658238</v>
      </c>
      <c r="AC369">
        <v>1.3933069271060159</v>
      </c>
    </row>
    <row r="370" spans="1:29">
      <c r="A370" t="s">
        <v>1521</v>
      </c>
      <c r="B370" t="s">
        <v>1522</v>
      </c>
      <c r="C370" t="s">
        <v>1523</v>
      </c>
      <c r="D370" t="s">
        <v>1524</v>
      </c>
      <c r="E370" t="s">
        <v>1525</v>
      </c>
      <c r="F370" t="e">
        <v>#N/A</v>
      </c>
      <c r="G370" t="e">
        <v>#N/A</v>
      </c>
      <c r="H370">
        <v>25.197464874985002</v>
      </c>
      <c r="I370">
        <v>26.105181584758117</v>
      </c>
      <c r="J370">
        <v>26.881791756017279</v>
      </c>
      <c r="K370">
        <f t="shared" si="20"/>
        <v>26.061479405253465</v>
      </c>
      <c r="L370">
        <v>28.045293904711453</v>
      </c>
      <c r="M370">
        <v>27.996831671271678</v>
      </c>
      <c r="N370">
        <v>27.757928854000614</v>
      </c>
      <c r="O370">
        <f t="shared" si="21"/>
        <v>27.933351476661247</v>
      </c>
      <c r="P370">
        <v>27.610194235849068</v>
      </c>
      <c r="Q370">
        <v>27.774583262265086</v>
      </c>
      <c r="R370">
        <v>27.678815785744959</v>
      </c>
      <c r="S370">
        <f t="shared" si="22"/>
        <v>27.687864427953041</v>
      </c>
      <c r="T370">
        <v>27.69711316640759</v>
      </c>
      <c r="U370">
        <v>27.386556148967188</v>
      </c>
      <c r="V370">
        <v>27.741842021843237</v>
      </c>
      <c r="W370">
        <f t="shared" si="23"/>
        <v>27.608503779072674</v>
      </c>
      <c r="X370">
        <v>1.8718720714077826</v>
      </c>
      <c r="Y370">
        <v>1.7126925501860701</v>
      </c>
      <c r="Z370">
        <v>7.9360648880367535E-2</v>
      </c>
      <c r="AA370">
        <v>0.26028254521970218</v>
      </c>
      <c r="AB370">
        <v>-1.5470243738192089</v>
      </c>
      <c r="AC370">
        <v>1.4401703172116296</v>
      </c>
    </row>
    <row r="371" spans="1:29">
      <c r="A371" t="s">
        <v>1526</v>
      </c>
      <c r="B371" t="s">
        <v>1527</v>
      </c>
      <c r="C371" t="s">
        <v>1528</v>
      </c>
      <c r="D371" t="s">
        <v>27</v>
      </c>
      <c r="E371" t="s">
        <v>27</v>
      </c>
      <c r="F371" t="e">
        <v>#N/A</v>
      </c>
      <c r="G371" t="e">
        <v>#N/A</v>
      </c>
      <c r="H371">
        <v>26.412308058328659</v>
      </c>
      <c r="I371">
        <v>25.899536956871682</v>
      </c>
      <c r="J371">
        <v>25.30225664595164</v>
      </c>
      <c r="K371">
        <f t="shared" si="20"/>
        <v>25.871367220383991</v>
      </c>
      <c r="L371">
        <v>24.643414580481558</v>
      </c>
      <c r="M371">
        <v>23.911077959715541</v>
      </c>
      <c r="N371">
        <v>23.270098529578188</v>
      </c>
      <c r="O371">
        <f t="shared" si="21"/>
        <v>23.941530356591766</v>
      </c>
      <c r="P371">
        <v>24.146052565632868</v>
      </c>
      <c r="Q371">
        <v>22.34795837529067</v>
      </c>
      <c r="R371">
        <v>24.099985660138685</v>
      </c>
      <c r="S371">
        <f t="shared" si="22"/>
        <v>23.531332200354075</v>
      </c>
      <c r="T371">
        <v>24.436853805859698</v>
      </c>
      <c r="U371">
        <v>24.386071931648022</v>
      </c>
      <c r="V371">
        <v>21.776287449165725</v>
      </c>
      <c r="W371">
        <f t="shared" si="23"/>
        <v>23.533071062224479</v>
      </c>
      <c r="X371">
        <v>-1.9298368637922252</v>
      </c>
      <c r="Y371">
        <v>1.7124008572715539</v>
      </c>
      <c r="Z371">
        <v>-1.7388618704039516E-3</v>
      </c>
      <c r="AA371">
        <v>5.3502044393330221E-4</v>
      </c>
      <c r="AB371">
        <v>2.3382961581595119</v>
      </c>
      <c r="AC371">
        <v>1.1755410256020618</v>
      </c>
    </row>
    <row r="372" spans="1:29">
      <c r="A372" t="s">
        <v>1529</v>
      </c>
      <c r="B372" t="s">
        <v>1530</v>
      </c>
      <c r="C372" t="s">
        <v>1531</v>
      </c>
      <c r="D372" t="s">
        <v>27</v>
      </c>
      <c r="E372" t="s">
        <v>27</v>
      </c>
      <c r="F372" t="e">
        <v>#N/A</v>
      </c>
      <c r="G372" t="e">
        <v>#N/A</v>
      </c>
      <c r="H372">
        <v>25.484030853631239</v>
      </c>
      <c r="I372">
        <v>25.521835134897227</v>
      </c>
      <c r="J372">
        <v>26.113355434762454</v>
      </c>
      <c r="K372">
        <f t="shared" si="20"/>
        <v>25.706407141096975</v>
      </c>
      <c r="L372">
        <v>26.767693829922987</v>
      </c>
      <c r="M372">
        <v>26.470891096938484</v>
      </c>
      <c r="N372">
        <v>26.457794133710511</v>
      </c>
      <c r="O372">
        <f t="shared" si="21"/>
        <v>26.565459686857327</v>
      </c>
      <c r="P372">
        <v>26.1631238048334</v>
      </c>
      <c r="Q372">
        <v>26.806982233069562</v>
      </c>
      <c r="R372">
        <v>26.748768870532871</v>
      </c>
      <c r="S372">
        <f t="shared" si="22"/>
        <v>26.572958302811944</v>
      </c>
      <c r="T372">
        <v>26.103758177233889</v>
      </c>
      <c r="U372">
        <v>26.276479229225071</v>
      </c>
      <c r="V372">
        <v>25.989441694687574</v>
      </c>
      <c r="W372">
        <f t="shared" si="23"/>
        <v>26.123226367048844</v>
      </c>
      <c r="X372">
        <v>0.85905254576035261</v>
      </c>
      <c r="Y372">
        <v>1.7098695560933301</v>
      </c>
      <c r="Z372">
        <v>0.44973193576310067</v>
      </c>
      <c r="AA372">
        <v>0.94839869755143735</v>
      </c>
      <c r="AB372">
        <v>-0.41681922595186904</v>
      </c>
      <c r="AC372">
        <v>0.88177195089182792</v>
      </c>
    </row>
    <row r="373" spans="1:29">
      <c r="A373" t="s">
        <v>1532</v>
      </c>
      <c r="B373" t="s">
        <v>1533</v>
      </c>
      <c r="C373" t="s">
        <v>1534</v>
      </c>
      <c r="D373" t="s">
        <v>1535</v>
      </c>
      <c r="E373" t="s">
        <v>1536</v>
      </c>
      <c r="F373" t="e">
        <v>#N/A</v>
      </c>
      <c r="G373" t="e">
        <v>#N/A</v>
      </c>
      <c r="H373">
        <v>28.751349858145065</v>
      </c>
      <c r="I373">
        <v>27.983933019748278</v>
      </c>
      <c r="J373">
        <v>27.566151953682748</v>
      </c>
      <c r="K373">
        <f t="shared" si="20"/>
        <v>28.100478277192028</v>
      </c>
      <c r="L373">
        <v>26.713519549547282</v>
      </c>
      <c r="M373">
        <v>26.903277631709638</v>
      </c>
      <c r="N373">
        <v>26.672089529874825</v>
      </c>
      <c r="O373">
        <f t="shared" si="21"/>
        <v>26.762962237043912</v>
      </c>
      <c r="P373">
        <v>27.092002378125187</v>
      </c>
      <c r="Q373">
        <v>27.031358144408596</v>
      </c>
      <c r="R373">
        <v>26.984599217669153</v>
      </c>
      <c r="S373">
        <f t="shared" si="22"/>
        <v>27.035986580067647</v>
      </c>
      <c r="T373">
        <v>26.974142676748915</v>
      </c>
      <c r="U373">
        <v>27.092002378125187</v>
      </c>
      <c r="V373">
        <v>26.89731925110253</v>
      </c>
      <c r="W373">
        <f t="shared" si="23"/>
        <v>26.987821435325543</v>
      </c>
      <c r="X373">
        <v>-1.3375160401481168</v>
      </c>
      <c r="Y373">
        <v>1.7096128691668744</v>
      </c>
      <c r="Z373">
        <v>4.8165144742103649E-2</v>
      </c>
      <c r="AA373">
        <v>0.30339738320946302</v>
      </c>
      <c r="AB373">
        <v>1.1126568418664853</v>
      </c>
      <c r="AC373">
        <v>1.4678804998034125</v>
      </c>
    </row>
    <row r="374" spans="1:29">
      <c r="A374" t="s">
        <v>1537</v>
      </c>
      <c r="B374" t="s">
        <v>1538</v>
      </c>
      <c r="C374" t="s">
        <v>1539</v>
      </c>
      <c r="D374" t="s">
        <v>1540</v>
      </c>
      <c r="E374" t="s">
        <v>1541</v>
      </c>
      <c r="F374" t="e">
        <v>#N/A</v>
      </c>
      <c r="G374" t="e">
        <v>#N/A</v>
      </c>
      <c r="H374">
        <v>26.649871986708934</v>
      </c>
      <c r="I374">
        <v>25.979708149611117</v>
      </c>
      <c r="J374">
        <v>24.7285282608164</v>
      </c>
      <c r="K374">
        <f t="shared" si="20"/>
        <v>25.786036132378815</v>
      </c>
      <c r="L374">
        <v>23.221563347391982</v>
      </c>
      <c r="M374">
        <v>22.191382652410141</v>
      </c>
      <c r="N374">
        <v>23.743248974986955</v>
      </c>
      <c r="O374">
        <f t="shared" si="21"/>
        <v>23.052064991596357</v>
      </c>
      <c r="P374">
        <v>22.36384906130144</v>
      </c>
      <c r="Q374">
        <v>23.401375071587669</v>
      </c>
      <c r="R374">
        <v>22.792306056344358</v>
      </c>
      <c r="S374">
        <f t="shared" si="22"/>
        <v>22.852510063077819</v>
      </c>
      <c r="T374">
        <v>22.221056013140707</v>
      </c>
      <c r="U374">
        <v>22.501246585739551</v>
      </c>
      <c r="V374">
        <v>22.954354159701406</v>
      </c>
      <c r="W374">
        <f t="shared" si="23"/>
        <v>22.558885586193892</v>
      </c>
      <c r="X374">
        <v>-2.7339711407824581</v>
      </c>
      <c r="Y374">
        <v>1.7090220981786008</v>
      </c>
      <c r="Z374">
        <v>0.29362447688392734</v>
      </c>
      <c r="AA374">
        <v>0.32709048244943634</v>
      </c>
      <c r="AB374">
        <v>3.227150546184923</v>
      </c>
      <c r="AC374">
        <v>2.2327998029684806</v>
      </c>
    </row>
    <row r="375" spans="1:29">
      <c r="A375" t="s">
        <v>1542</v>
      </c>
      <c r="B375" t="s">
        <v>1543</v>
      </c>
      <c r="C375" t="s">
        <v>1544</v>
      </c>
      <c r="D375" t="s">
        <v>27</v>
      </c>
      <c r="E375" t="s">
        <v>1545</v>
      </c>
      <c r="F375" t="e">
        <v>#N/A</v>
      </c>
      <c r="G375" t="e">
        <v>#N/A</v>
      </c>
      <c r="H375">
        <v>27.025528430216841</v>
      </c>
      <c r="I375">
        <v>26.768914640491854</v>
      </c>
      <c r="J375">
        <v>26.618875938911327</v>
      </c>
      <c r="K375">
        <f t="shared" si="20"/>
        <v>26.804439669873343</v>
      </c>
      <c r="L375">
        <v>26.392333169089138</v>
      </c>
      <c r="M375">
        <v>26.243345497801901</v>
      </c>
      <c r="N375">
        <v>26.069064705850185</v>
      </c>
      <c r="O375">
        <f t="shared" si="21"/>
        <v>26.234914457580405</v>
      </c>
      <c r="P375">
        <v>26.186264387606524</v>
      </c>
      <c r="Q375">
        <v>26.333859217045042</v>
      </c>
      <c r="R375">
        <v>26.264506941848779</v>
      </c>
      <c r="S375">
        <f t="shared" si="22"/>
        <v>26.261543515500119</v>
      </c>
      <c r="T375">
        <v>26.241096772791121</v>
      </c>
      <c r="U375">
        <v>26.312101678144966</v>
      </c>
      <c r="V375">
        <v>26.329219326889362</v>
      </c>
      <c r="W375">
        <f t="shared" si="23"/>
        <v>26.294139259275152</v>
      </c>
      <c r="X375">
        <v>-0.56952521229293751</v>
      </c>
      <c r="Y375">
        <v>1.7076172754767653</v>
      </c>
      <c r="Z375">
        <v>-3.259574377503327E-2</v>
      </c>
      <c r="AA375">
        <v>0.25694173006563897</v>
      </c>
      <c r="AB375">
        <v>0.51030041059819098</v>
      </c>
      <c r="AC375">
        <v>1.8603608307314643</v>
      </c>
    </row>
    <row r="376" spans="1:29">
      <c r="A376" t="s">
        <v>1546</v>
      </c>
      <c r="B376" t="s">
        <v>1547</v>
      </c>
      <c r="C376" t="s">
        <v>1548</v>
      </c>
      <c r="D376" t="s">
        <v>1549</v>
      </c>
      <c r="E376" t="s">
        <v>1550</v>
      </c>
      <c r="F376" t="e">
        <v>#N/A</v>
      </c>
      <c r="G376" t="e">
        <v>#N/A</v>
      </c>
      <c r="H376">
        <v>27.461393360491844</v>
      </c>
      <c r="I376">
        <v>27.256079857528167</v>
      </c>
      <c r="J376">
        <v>27.070269381682948</v>
      </c>
      <c r="K376">
        <f t="shared" si="20"/>
        <v>27.262580866567657</v>
      </c>
      <c r="L376">
        <v>26.351987418412254</v>
      </c>
      <c r="M376">
        <v>26.83700575707692</v>
      </c>
      <c r="N376">
        <v>26.562847247567177</v>
      </c>
      <c r="O376">
        <f t="shared" si="21"/>
        <v>26.58394680768545</v>
      </c>
      <c r="P376">
        <v>26.712414023910593</v>
      </c>
      <c r="Q376">
        <v>26.434262459102598</v>
      </c>
      <c r="R376">
        <v>26.553443396569577</v>
      </c>
      <c r="S376">
        <f t="shared" si="22"/>
        <v>26.566706626527591</v>
      </c>
      <c r="T376">
        <v>26.820962020227167</v>
      </c>
      <c r="U376">
        <v>26.762269522912675</v>
      </c>
      <c r="V376">
        <v>26.893245609684399</v>
      </c>
      <c r="W376">
        <f t="shared" si="23"/>
        <v>26.825492384274749</v>
      </c>
      <c r="X376">
        <v>-0.6786340588822064</v>
      </c>
      <c r="Y376">
        <v>1.706110064878626</v>
      </c>
      <c r="Z376">
        <v>-0.25878575774715884</v>
      </c>
      <c r="AA376">
        <v>1.3583366097338632</v>
      </c>
      <c r="AB376">
        <v>0.43708848229290709</v>
      </c>
      <c r="AC376">
        <v>1.6693131622033848</v>
      </c>
    </row>
    <row r="377" spans="1:29">
      <c r="A377" t="s">
        <v>1551</v>
      </c>
      <c r="B377" t="s">
        <v>1552</v>
      </c>
      <c r="C377" t="s">
        <v>1553</v>
      </c>
      <c r="D377" t="s">
        <v>1554</v>
      </c>
      <c r="E377" t="s">
        <v>1555</v>
      </c>
      <c r="F377" t="e">
        <v>#N/A</v>
      </c>
      <c r="G377" t="e">
        <v>#N/A</v>
      </c>
      <c r="H377">
        <v>27.323124934147625</v>
      </c>
      <c r="I377">
        <v>26.853169942029464</v>
      </c>
      <c r="J377">
        <v>25.840422277630676</v>
      </c>
      <c r="K377">
        <f t="shared" si="20"/>
        <v>26.672239051269255</v>
      </c>
      <c r="L377">
        <v>25.183470185955542</v>
      </c>
      <c r="M377">
        <v>24.706705527838412</v>
      </c>
      <c r="N377">
        <v>24.946107072170133</v>
      </c>
      <c r="O377">
        <f t="shared" si="21"/>
        <v>24.945427595321362</v>
      </c>
      <c r="P377">
        <v>25.170722476145801</v>
      </c>
      <c r="Q377">
        <v>25.377989199483192</v>
      </c>
      <c r="R377">
        <v>25.236986494069729</v>
      </c>
      <c r="S377">
        <f t="shared" si="22"/>
        <v>25.261899389899572</v>
      </c>
      <c r="T377">
        <v>24.854814646087458</v>
      </c>
      <c r="U377">
        <v>24.652524079252117</v>
      </c>
      <c r="V377">
        <v>25.477625166031117</v>
      </c>
      <c r="W377">
        <f t="shared" si="23"/>
        <v>24.994987963790233</v>
      </c>
      <c r="X377">
        <v>-1.7268114559478924</v>
      </c>
      <c r="Y377">
        <v>1.7058727617255456</v>
      </c>
      <c r="Z377">
        <v>0.26691142610933838</v>
      </c>
      <c r="AA377">
        <v>0.44918668416415025</v>
      </c>
      <c r="AB377">
        <v>1.6772510874790214</v>
      </c>
      <c r="AC377">
        <v>1.5377877918247422</v>
      </c>
    </row>
    <row r="378" spans="1:29">
      <c r="A378" t="s">
        <v>1556</v>
      </c>
      <c r="B378" t="s">
        <v>1557</v>
      </c>
      <c r="C378" t="s">
        <v>1558</v>
      </c>
      <c r="D378" t="s">
        <v>740</v>
      </c>
      <c r="E378" t="s">
        <v>984</v>
      </c>
      <c r="F378" t="e">
        <v>#N/A</v>
      </c>
      <c r="G378" t="e">
        <v>#N/A</v>
      </c>
      <c r="H378">
        <v>28.723095780312551</v>
      </c>
      <c r="I378">
        <v>28.049509730732893</v>
      </c>
      <c r="J378">
        <v>27.372317610190709</v>
      </c>
      <c r="K378">
        <f t="shared" si="20"/>
        <v>28.048307707078717</v>
      </c>
      <c r="L378">
        <v>26.450034213754048</v>
      </c>
      <c r="M378">
        <v>26.685630325087857</v>
      </c>
      <c r="N378">
        <v>26.536991763791821</v>
      </c>
      <c r="O378">
        <f t="shared" si="21"/>
        <v>26.55755210087791</v>
      </c>
      <c r="P378">
        <v>26.38942537308456</v>
      </c>
      <c r="Q378">
        <v>26.600728691659963</v>
      </c>
      <c r="R378">
        <v>26.384115569243107</v>
      </c>
      <c r="S378">
        <f t="shared" si="22"/>
        <v>26.458089877995878</v>
      </c>
      <c r="T378">
        <v>26.397525131994652</v>
      </c>
      <c r="U378">
        <v>26.407825105035531</v>
      </c>
      <c r="V378">
        <v>26.320659241607885</v>
      </c>
      <c r="W378">
        <f t="shared" si="23"/>
        <v>26.375336492879356</v>
      </c>
      <c r="X378">
        <v>-1.4907556062008069</v>
      </c>
      <c r="Y378">
        <v>1.7057462753269075</v>
      </c>
      <c r="Z378">
        <v>8.2753385116522082E-2</v>
      </c>
      <c r="AA378">
        <v>0.46857102461056432</v>
      </c>
      <c r="AB378">
        <v>1.6729712141993609</v>
      </c>
      <c r="AC378">
        <v>1.8910858828679551</v>
      </c>
    </row>
    <row r="379" spans="1:29">
      <c r="A379" t="s">
        <v>1559</v>
      </c>
      <c r="B379" t="s">
        <v>1560</v>
      </c>
      <c r="C379" t="s">
        <v>1561</v>
      </c>
      <c r="D379" t="s">
        <v>1562</v>
      </c>
      <c r="E379" t="s">
        <v>1563</v>
      </c>
      <c r="F379" t="e">
        <v>#N/A</v>
      </c>
      <c r="G379" t="e">
        <v>#N/A</v>
      </c>
      <c r="H379">
        <v>28.357820749362116</v>
      </c>
      <c r="I379">
        <v>27.69711316640759</v>
      </c>
      <c r="J379">
        <v>26.790065508590118</v>
      </c>
      <c r="K379">
        <f t="shared" si="20"/>
        <v>27.614999808119943</v>
      </c>
      <c r="L379">
        <v>25.79559705683614</v>
      </c>
      <c r="M379">
        <v>25.722758280395222</v>
      </c>
      <c r="N379">
        <v>26.072662488057869</v>
      </c>
      <c r="O379">
        <f t="shared" si="21"/>
        <v>25.863672608429741</v>
      </c>
      <c r="P379">
        <v>25.790926359801379</v>
      </c>
      <c r="Q379">
        <v>25.842660211605249</v>
      </c>
      <c r="R379">
        <v>25.651727410622602</v>
      </c>
      <c r="S379">
        <f t="shared" si="22"/>
        <v>25.761771327343073</v>
      </c>
      <c r="T379">
        <v>25.8127015276085</v>
      </c>
      <c r="U379">
        <v>25.874430042599801</v>
      </c>
      <c r="V379">
        <v>25.830082468137178</v>
      </c>
      <c r="W379">
        <f t="shared" si="23"/>
        <v>25.839071346115162</v>
      </c>
      <c r="X379">
        <v>-1.751327199690202</v>
      </c>
      <c r="Y379">
        <v>1.7008983463003167</v>
      </c>
      <c r="Z379">
        <v>-7.7300018772088919E-2</v>
      </c>
      <c r="AA379">
        <v>0.5744094555147482</v>
      </c>
      <c r="AB379">
        <v>1.7759284620047815</v>
      </c>
      <c r="AC379">
        <v>1.7577112981651219</v>
      </c>
    </row>
    <row r="380" spans="1:29">
      <c r="A380" t="s">
        <v>1564</v>
      </c>
      <c r="B380" t="s">
        <v>1565</v>
      </c>
      <c r="C380" t="s">
        <v>1566</v>
      </c>
      <c r="D380" t="s">
        <v>1567</v>
      </c>
      <c r="E380" t="s">
        <v>27</v>
      </c>
      <c r="F380" t="e">
        <v>#N/A</v>
      </c>
      <c r="G380" t="e">
        <v>#N/A</v>
      </c>
      <c r="H380">
        <v>29.323932036046656</v>
      </c>
      <c r="I380">
        <v>28.145455196555968</v>
      </c>
      <c r="J380">
        <v>26.540379073590866</v>
      </c>
      <c r="K380">
        <f t="shared" si="20"/>
        <v>28.003255435397833</v>
      </c>
      <c r="L380">
        <v>23.575029323001122</v>
      </c>
      <c r="M380">
        <v>24.276274885343796</v>
      </c>
      <c r="N380">
        <v>25.368592811228826</v>
      </c>
      <c r="O380">
        <f t="shared" si="21"/>
        <v>24.406632339857911</v>
      </c>
      <c r="P380">
        <v>23.758808188945419</v>
      </c>
      <c r="Q380">
        <v>22.395710733291562</v>
      </c>
      <c r="R380">
        <v>23.230132054008909</v>
      </c>
      <c r="S380">
        <f t="shared" si="22"/>
        <v>23.128216992081963</v>
      </c>
      <c r="T380">
        <v>23.842702441938457</v>
      </c>
      <c r="U380">
        <v>23.818133886240474</v>
      </c>
      <c r="V380">
        <v>24.415766257367068</v>
      </c>
      <c r="W380">
        <f t="shared" si="23"/>
        <v>24.025534195182001</v>
      </c>
      <c r="X380">
        <v>-3.5966230955399219</v>
      </c>
      <c r="Y380">
        <v>1.6976793411798279</v>
      </c>
      <c r="Z380">
        <v>-0.89731720310003737</v>
      </c>
      <c r="AA380">
        <v>0.94953575436283533</v>
      </c>
      <c r="AB380">
        <v>3.977721240215832</v>
      </c>
      <c r="AC380">
        <v>2.0607252019839897</v>
      </c>
    </row>
    <row r="381" spans="1:29">
      <c r="A381" t="s">
        <v>1568</v>
      </c>
      <c r="B381" t="s">
        <v>1569</v>
      </c>
      <c r="C381" t="s">
        <v>1570</v>
      </c>
      <c r="D381" t="s">
        <v>1571</v>
      </c>
      <c r="E381" t="s">
        <v>27</v>
      </c>
      <c r="F381" t="s">
        <v>71</v>
      </c>
      <c r="G381" t="s">
        <v>1572</v>
      </c>
      <c r="H381">
        <v>26.096865014322645</v>
      </c>
      <c r="I381">
        <v>26.792530474739753</v>
      </c>
      <c r="J381">
        <v>27.563910265630998</v>
      </c>
      <c r="K381">
        <f t="shared" si="20"/>
        <v>26.817768584897795</v>
      </c>
      <c r="L381">
        <v>28.227825843385983</v>
      </c>
      <c r="M381">
        <v>28.531540956874966</v>
      </c>
      <c r="N381">
        <v>28.680599991813693</v>
      </c>
      <c r="O381">
        <f t="shared" si="21"/>
        <v>28.479988930691547</v>
      </c>
      <c r="P381">
        <v>28.410306220382623</v>
      </c>
      <c r="Q381">
        <v>28.238571734425587</v>
      </c>
      <c r="R381">
        <v>28.34250501428556</v>
      </c>
      <c r="S381">
        <f t="shared" si="22"/>
        <v>28.330460989697926</v>
      </c>
      <c r="T381">
        <v>28.405490440293885</v>
      </c>
      <c r="U381">
        <v>28.277792789473313</v>
      </c>
      <c r="V381">
        <v>28.549009708858808</v>
      </c>
      <c r="W381">
        <f t="shared" si="23"/>
        <v>28.410764312875333</v>
      </c>
      <c r="X381">
        <v>1.6622203457937523</v>
      </c>
      <c r="Y381">
        <v>1.6973191350360786</v>
      </c>
      <c r="Z381">
        <v>-8.0303323177407293E-2</v>
      </c>
      <c r="AA381">
        <v>0.36038188225849038</v>
      </c>
      <c r="AB381">
        <v>-1.592995727977538</v>
      </c>
      <c r="AC381">
        <v>1.6801222385460572</v>
      </c>
    </row>
    <row r="382" spans="1:29">
      <c r="A382" t="s">
        <v>1573</v>
      </c>
      <c r="B382" t="s">
        <v>1574</v>
      </c>
      <c r="C382" t="s">
        <v>1575</v>
      </c>
      <c r="D382" t="s">
        <v>27</v>
      </c>
      <c r="E382" t="s">
        <v>1576</v>
      </c>
      <c r="F382" t="e">
        <v>#N/A</v>
      </c>
      <c r="G382" t="e">
        <v>#N/A</v>
      </c>
      <c r="H382">
        <v>27.468078304904214</v>
      </c>
      <c r="I382">
        <v>26.955816907559996</v>
      </c>
      <c r="J382">
        <v>26.581771492393866</v>
      </c>
      <c r="K382">
        <f t="shared" si="20"/>
        <v>27.001888901619356</v>
      </c>
      <c r="L382">
        <v>26.086828726231449</v>
      </c>
      <c r="M382">
        <v>26.04309189868</v>
      </c>
      <c r="N382">
        <v>25.966486188547758</v>
      </c>
      <c r="O382">
        <f t="shared" si="21"/>
        <v>26.032135604486403</v>
      </c>
      <c r="P382">
        <v>25.915716274037553</v>
      </c>
      <c r="Q382">
        <v>26.081913740369746</v>
      </c>
      <c r="R382">
        <v>26.274401489446429</v>
      </c>
      <c r="S382">
        <f t="shared" si="22"/>
        <v>26.090677167951242</v>
      </c>
      <c r="T382">
        <v>26.001141340746084</v>
      </c>
      <c r="U382">
        <v>25.760519998650619</v>
      </c>
      <c r="V382">
        <v>25.962281821992207</v>
      </c>
      <c r="W382">
        <f t="shared" si="23"/>
        <v>25.907981053796306</v>
      </c>
      <c r="X382">
        <v>-0.96975329713295366</v>
      </c>
      <c r="Y382">
        <v>1.6963839683278525</v>
      </c>
      <c r="Z382">
        <v>0.18269611415493614</v>
      </c>
      <c r="AA382">
        <v>0.64645181074830904</v>
      </c>
      <c r="AB382">
        <v>1.0939078478230506</v>
      </c>
      <c r="AC382">
        <v>1.8244266047726567</v>
      </c>
    </row>
    <row r="383" spans="1:29">
      <c r="A383" t="s">
        <v>1577</v>
      </c>
      <c r="B383" t="s">
        <v>1578</v>
      </c>
      <c r="C383" t="s">
        <v>1579</v>
      </c>
      <c r="D383" t="s">
        <v>27</v>
      </c>
      <c r="E383" t="s">
        <v>1580</v>
      </c>
      <c r="F383" t="e">
        <v>#N/A</v>
      </c>
      <c r="G383" t="e">
        <v>#N/A</v>
      </c>
      <c r="H383">
        <v>30.884469067858685</v>
      </c>
      <c r="I383">
        <v>30.162005517065737</v>
      </c>
      <c r="J383">
        <v>29.471118247442892</v>
      </c>
      <c r="K383">
        <f t="shared" si="20"/>
        <v>30.172530944122439</v>
      </c>
      <c r="L383">
        <v>28.616646235213953</v>
      </c>
      <c r="M383">
        <v>28.697840709274569</v>
      </c>
      <c r="N383">
        <v>28.616646235213953</v>
      </c>
      <c r="O383">
        <f t="shared" si="21"/>
        <v>28.643711059900824</v>
      </c>
      <c r="P383">
        <v>28.755924987386852</v>
      </c>
      <c r="Q383">
        <v>28.797516537759776</v>
      </c>
      <c r="R383">
        <v>28.809261056078224</v>
      </c>
      <c r="S383">
        <f t="shared" si="22"/>
        <v>28.787567527074952</v>
      </c>
      <c r="T383">
        <v>28.561319074676248</v>
      </c>
      <c r="U383">
        <v>28.759545847265525</v>
      </c>
      <c r="V383">
        <v>28.727463242934416</v>
      </c>
      <c r="W383">
        <f t="shared" si="23"/>
        <v>28.682776054958733</v>
      </c>
      <c r="X383">
        <v>-1.5288198842216154</v>
      </c>
      <c r="Y383">
        <v>1.6958157244028711</v>
      </c>
      <c r="Z383">
        <v>0.10479147211621864</v>
      </c>
      <c r="AA383">
        <v>0.75852295920173063</v>
      </c>
      <c r="AB383">
        <v>1.4897548891637058</v>
      </c>
      <c r="AC383">
        <v>1.6468711921390893</v>
      </c>
    </row>
    <row r="384" spans="1:29">
      <c r="A384" t="s">
        <v>1581</v>
      </c>
      <c r="B384" t="s">
        <v>1582</v>
      </c>
      <c r="C384" t="s">
        <v>1583</v>
      </c>
      <c r="D384" t="s">
        <v>27</v>
      </c>
      <c r="E384" t="s">
        <v>27</v>
      </c>
      <c r="F384" t="e">
        <v>#N/A</v>
      </c>
      <c r="G384" t="e">
        <v>#N/A</v>
      </c>
      <c r="H384">
        <v>27.278473120719188</v>
      </c>
      <c r="I384">
        <v>25.772473531881019</v>
      </c>
      <c r="J384">
        <v>25.993036557414413</v>
      </c>
      <c r="K384">
        <f t="shared" si="20"/>
        <v>26.347994403338205</v>
      </c>
      <c r="L384">
        <v>24.593298649332336</v>
      </c>
      <c r="M384">
        <v>24.692608527735974</v>
      </c>
      <c r="N384">
        <v>24.433324960045962</v>
      </c>
      <c r="O384">
        <f t="shared" si="21"/>
        <v>24.573077379038093</v>
      </c>
      <c r="P384">
        <v>24.080028635147951</v>
      </c>
      <c r="Q384">
        <v>23.869720136177516</v>
      </c>
      <c r="R384">
        <v>24.776741187212831</v>
      </c>
      <c r="S384">
        <f t="shared" si="22"/>
        <v>24.242163319512766</v>
      </c>
      <c r="T384">
        <v>23.519831926906946</v>
      </c>
      <c r="U384">
        <v>25.452944962978648</v>
      </c>
      <c r="V384">
        <v>24.462490620404267</v>
      </c>
      <c r="W384">
        <f t="shared" si="23"/>
        <v>24.478422503429954</v>
      </c>
      <c r="X384">
        <v>-1.7749170243001124</v>
      </c>
      <c r="Y384">
        <v>1.6932754371745145</v>
      </c>
      <c r="Z384">
        <v>-0.2362591839171877</v>
      </c>
      <c r="AA384">
        <v>0.1406950869283673</v>
      </c>
      <c r="AB384">
        <v>1.8695718999082516</v>
      </c>
      <c r="AC384">
        <v>1.204670337693349</v>
      </c>
    </row>
    <row r="385" spans="1:29">
      <c r="A385" t="s">
        <v>1584</v>
      </c>
      <c r="B385" t="s">
        <v>1585</v>
      </c>
      <c r="C385" t="s">
        <v>1586</v>
      </c>
      <c r="D385" t="s">
        <v>1587</v>
      </c>
      <c r="E385" t="s">
        <v>1588</v>
      </c>
      <c r="F385" t="s">
        <v>71</v>
      </c>
      <c r="G385" t="s">
        <v>1589</v>
      </c>
      <c r="H385">
        <v>24.706705527838412</v>
      </c>
      <c r="I385">
        <v>23.248933318949664</v>
      </c>
      <c r="J385">
        <v>24.801220071954074</v>
      </c>
      <c r="K385">
        <f t="shared" si="20"/>
        <v>24.252286306247385</v>
      </c>
      <c r="L385">
        <v>26.927115658700686</v>
      </c>
      <c r="M385">
        <v>26.1730692866476</v>
      </c>
      <c r="N385">
        <v>26.05242599681311</v>
      </c>
      <c r="O385">
        <f t="shared" si="21"/>
        <v>26.384203647387135</v>
      </c>
      <c r="P385">
        <v>25.687661832667725</v>
      </c>
      <c r="Q385">
        <v>26.447862511156984</v>
      </c>
      <c r="R385">
        <v>26.708557620883095</v>
      </c>
      <c r="S385">
        <f t="shared" si="22"/>
        <v>26.281360654902603</v>
      </c>
      <c r="T385">
        <v>26.191888372273411</v>
      </c>
      <c r="U385">
        <v>25.905348336508382</v>
      </c>
      <c r="V385">
        <v>25.348890705020938</v>
      </c>
      <c r="W385">
        <f t="shared" si="23"/>
        <v>25.815375804600908</v>
      </c>
      <c r="X385">
        <v>2.1319173411397507</v>
      </c>
      <c r="Y385">
        <v>1.6911808592079856</v>
      </c>
      <c r="Z385">
        <v>0.46598485030169456</v>
      </c>
      <c r="AA385">
        <v>0.51978969315775847</v>
      </c>
      <c r="AB385">
        <v>-1.5630894983535235</v>
      </c>
      <c r="AC385">
        <v>1.307458879469201</v>
      </c>
    </row>
    <row r="386" spans="1:29">
      <c r="A386" t="s">
        <v>1590</v>
      </c>
      <c r="B386" t="s">
        <v>1591</v>
      </c>
      <c r="C386" t="s">
        <v>1592</v>
      </c>
      <c r="D386" t="s">
        <v>1593</v>
      </c>
      <c r="E386" t="s">
        <v>1594</v>
      </c>
      <c r="F386" t="e">
        <v>#N/A</v>
      </c>
      <c r="G386" t="e">
        <v>#N/A</v>
      </c>
      <c r="H386">
        <v>26.745303286856032</v>
      </c>
      <c r="I386">
        <v>26.251981778718939</v>
      </c>
      <c r="J386">
        <v>26.350040536447242</v>
      </c>
      <c r="K386">
        <f t="shared" si="20"/>
        <v>26.449108534007404</v>
      </c>
      <c r="L386">
        <v>25.445890012782034</v>
      </c>
      <c r="M386">
        <v>25.87286923967882</v>
      </c>
      <c r="N386">
        <v>25.796588423534089</v>
      </c>
      <c r="O386">
        <f t="shared" si="21"/>
        <v>25.705115891998314</v>
      </c>
      <c r="P386">
        <v>26.430575891729546</v>
      </c>
      <c r="Q386">
        <v>25.660002836045837</v>
      </c>
      <c r="R386">
        <v>25.531477010228357</v>
      </c>
      <c r="S386">
        <f t="shared" si="22"/>
        <v>25.874018579334578</v>
      </c>
      <c r="T386">
        <v>25.893256263521348</v>
      </c>
      <c r="U386">
        <v>26.166178237568008</v>
      </c>
      <c r="V386">
        <v>26.423055614609027</v>
      </c>
      <c r="W386">
        <f t="shared" si="23"/>
        <v>26.160830038566129</v>
      </c>
      <c r="X386">
        <v>-0.74399264200908988</v>
      </c>
      <c r="Y386">
        <v>1.688445813566015</v>
      </c>
      <c r="Z386">
        <v>-0.28681145923155071</v>
      </c>
      <c r="AA386">
        <v>0.37636080311144998</v>
      </c>
      <c r="AB386">
        <v>0.2882784954412756</v>
      </c>
      <c r="AC386">
        <v>0.60092382516849296</v>
      </c>
    </row>
    <row r="387" spans="1:29">
      <c r="A387" t="s">
        <v>1595</v>
      </c>
      <c r="B387" t="s">
        <v>1595</v>
      </c>
      <c r="C387" t="s">
        <v>1596</v>
      </c>
      <c r="D387" t="s">
        <v>1597</v>
      </c>
      <c r="E387" t="s">
        <v>1598</v>
      </c>
      <c r="F387" t="e">
        <v>#N/A</v>
      </c>
      <c r="G387" t="e">
        <v>#N/A</v>
      </c>
      <c r="H387">
        <v>25.170722476145801</v>
      </c>
      <c r="I387">
        <v>25.562096260257317</v>
      </c>
      <c r="J387">
        <v>26.689827997077032</v>
      </c>
      <c r="K387">
        <f t="shared" si="20"/>
        <v>25.807548911160051</v>
      </c>
      <c r="L387">
        <v>27.665907533904655</v>
      </c>
      <c r="M387">
        <v>27.430488914969388</v>
      </c>
      <c r="N387">
        <v>27.468078304904214</v>
      </c>
      <c r="O387">
        <f t="shared" si="21"/>
        <v>27.521491584592752</v>
      </c>
      <c r="P387">
        <v>27.170660576658026</v>
      </c>
      <c r="Q387">
        <v>27.47299619951151</v>
      </c>
      <c r="R387">
        <v>27.394123295557545</v>
      </c>
      <c r="S387">
        <f t="shared" si="22"/>
        <v>27.345926690575695</v>
      </c>
      <c r="T387">
        <v>27.320945061575316</v>
      </c>
      <c r="U387">
        <v>26.958853890538791</v>
      </c>
      <c r="V387">
        <v>26.972587448224122</v>
      </c>
      <c r="W387">
        <f t="shared" si="23"/>
        <v>27.08412880011274</v>
      </c>
      <c r="X387">
        <v>1.713942673432701</v>
      </c>
      <c r="Y387">
        <v>1.6873890442356598</v>
      </c>
      <c r="Z387">
        <v>0.26179789046295454</v>
      </c>
      <c r="AA387">
        <v>0.8125246964688756</v>
      </c>
      <c r="AB387">
        <v>-1.2765798889526891</v>
      </c>
      <c r="AC387">
        <v>1.2727041226114837</v>
      </c>
    </row>
    <row r="388" spans="1:29">
      <c r="A388" t="s">
        <v>1599</v>
      </c>
      <c r="B388" t="s">
        <v>1600</v>
      </c>
      <c r="C388" t="s">
        <v>1601</v>
      </c>
      <c r="D388" t="s">
        <v>27</v>
      </c>
      <c r="E388" t="s">
        <v>27</v>
      </c>
      <c r="F388" t="e">
        <v>#N/A</v>
      </c>
      <c r="G388" t="e">
        <v>#N/A</v>
      </c>
      <c r="H388">
        <v>28.238571734425587</v>
      </c>
      <c r="I388">
        <v>27.121157171024219</v>
      </c>
      <c r="J388">
        <v>25.962281821992207</v>
      </c>
      <c r="K388">
        <f t="shared" ref="K388:K451" si="24">AVERAGE(H388:J388)</f>
        <v>27.107336909147335</v>
      </c>
      <c r="L388">
        <v>24.617927165773938</v>
      </c>
      <c r="M388">
        <v>24.799609810515737</v>
      </c>
      <c r="N388">
        <v>23.769117390276417</v>
      </c>
      <c r="O388">
        <f t="shared" ref="O388:O451" si="25">AVERAGE(L388:N388)</f>
        <v>24.395551455522028</v>
      </c>
      <c r="P388">
        <v>24.714126434073673</v>
      </c>
      <c r="Q388">
        <v>25.197464874985002</v>
      </c>
      <c r="R388">
        <v>24.415766257367068</v>
      </c>
      <c r="S388">
        <f t="shared" ref="S388:S451" si="26">AVERAGE(P388:R388)</f>
        <v>24.775785855475249</v>
      </c>
      <c r="T388">
        <v>24.451994146064809</v>
      </c>
      <c r="U388">
        <v>25.060640571777061</v>
      </c>
      <c r="V388">
        <v>24.535313190940688</v>
      </c>
      <c r="W388">
        <f t="shared" ref="W388:W451" si="27">AVERAGE(T388:V388)</f>
        <v>24.682649302927519</v>
      </c>
      <c r="X388">
        <v>-2.711785453625307</v>
      </c>
      <c r="Y388">
        <v>1.6870773413541165</v>
      </c>
      <c r="Z388">
        <v>9.3136552547729679E-2</v>
      </c>
      <c r="AA388">
        <v>0.11381718614420468</v>
      </c>
      <c r="AB388">
        <v>2.4246876062198162</v>
      </c>
      <c r="AC388">
        <v>1.6210303375820911</v>
      </c>
    </row>
    <row r="389" spans="1:29">
      <c r="A389" t="s">
        <v>1602</v>
      </c>
      <c r="B389" t="s">
        <v>1603</v>
      </c>
      <c r="C389" t="s">
        <v>1604</v>
      </c>
      <c r="D389" t="s">
        <v>1605</v>
      </c>
      <c r="E389" t="s">
        <v>1606</v>
      </c>
      <c r="F389" t="s">
        <v>33</v>
      </c>
      <c r="G389">
        <v>0</v>
      </c>
      <c r="H389">
        <v>25.070833232413207</v>
      </c>
      <c r="I389">
        <v>23.482403606507475</v>
      </c>
      <c r="J389">
        <v>24.096362687354226</v>
      </c>
      <c r="K389">
        <f t="shared" si="24"/>
        <v>24.216533175424971</v>
      </c>
      <c r="L389">
        <v>26.666405775780746</v>
      </c>
      <c r="M389">
        <v>25.766520564244583</v>
      </c>
      <c r="N389">
        <v>26.130701131403317</v>
      </c>
      <c r="O389">
        <f t="shared" si="25"/>
        <v>26.187875823809549</v>
      </c>
      <c r="P389">
        <v>24.882960512068305</v>
      </c>
      <c r="Q389">
        <v>26.10118980604555</v>
      </c>
      <c r="R389">
        <v>26.177475407743472</v>
      </c>
      <c r="S389">
        <f t="shared" si="26"/>
        <v>25.720541908619111</v>
      </c>
      <c r="T389">
        <v>25.677398695260379</v>
      </c>
      <c r="U389">
        <v>25.248673634645328</v>
      </c>
      <c r="V389">
        <v>24.580112369634623</v>
      </c>
      <c r="W389">
        <f t="shared" si="27"/>
        <v>25.168728233180108</v>
      </c>
      <c r="X389">
        <v>1.971342648384578</v>
      </c>
      <c r="Y389">
        <v>1.6854272411845468</v>
      </c>
      <c r="Z389">
        <v>0.5518136754390035</v>
      </c>
      <c r="AA389">
        <v>0.45072987353396521</v>
      </c>
      <c r="AB389">
        <v>-0.95219505775513724</v>
      </c>
      <c r="AC389">
        <v>0.78136962514222708</v>
      </c>
    </row>
    <row r="390" spans="1:29">
      <c r="A390" t="s">
        <v>1607</v>
      </c>
      <c r="B390" t="s">
        <v>1607</v>
      </c>
      <c r="C390" t="s">
        <v>1608</v>
      </c>
      <c r="D390" t="s">
        <v>346</v>
      </c>
      <c r="E390" t="s">
        <v>1609</v>
      </c>
      <c r="F390" t="e">
        <v>#N/A</v>
      </c>
      <c r="G390" t="e">
        <v>#N/A</v>
      </c>
      <c r="H390">
        <v>25.917584969732626</v>
      </c>
      <c r="I390">
        <v>26.59995130807205</v>
      </c>
      <c r="J390">
        <v>27.177072042471877</v>
      </c>
      <c r="K390">
        <f t="shared" si="24"/>
        <v>26.564869440092185</v>
      </c>
      <c r="L390">
        <v>28.399473097047888</v>
      </c>
      <c r="M390">
        <v>27.896055378944382</v>
      </c>
      <c r="N390">
        <v>27.87584640554223</v>
      </c>
      <c r="O390">
        <f t="shared" si="25"/>
        <v>28.057124960511501</v>
      </c>
      <c r="P390">
        <v>27.884267936711115</v>
      </c>
      <c r="Q390">
        <v>28.0147734248646</v>
      </c>
      <c r="R390">
        <v>28.084664508623977</v>
      </c>
      <c r="S390">
        <f t="shared" si="26"/>
        <v>27.994568623399896</v>
      </c>
      <c r="T390">
        <v>27.945105113395524</v>
      </c>
      <c r="U390">
        <v>27.905831790566605</v>
      </c>
      <c r="V390">
        <v>27.624924313269016</v>
      </c>
      <c r="W390">
        <f t="shared" si="27"/>
        <v>27.825287072410379</v>
      </c>
      <c r="X390">
        <v>1.4922555204193166</v>
      </c>
      <c r="Y390">
        <v>1.6847799135621138</v>
      </c>
      <c r="Z390">
        <v>0.16928155098951692</v>
      </c>
      <c r="AA390">
        <v>0.65671188302739536</v>
      </c>
      <c r="AB390">
        <v>-1.2604176323181946</v>
      </c>
      <c r="AC390">
        <v>1.5388547644085919</v>
      </c>
    </row>
    <row r="391" spans="1:29">
      <c r="A391" t="s">
        <v>1610</v>
      </c>
      <c r="B391" t="s">
        <v>1610</v>
      </c>
      <c r="C391" t="s">
        <v>1611</v>
      </c>
      <c r="D391" t="s">
        <v>1612</v>
      </c>
      <c r="E391" t="s">
        <v>1613</v>
      </c>
      <c r="F391" t="e">
        <v>#N/A</v>
      </c>
      <c r="G391" t="e">
        <v>#N/A</v>
      </c>
      <c r="H391">
        <v>27.313531799474379</v>
      </c>
      <c r="I391">
        <v>27.191879264946603</v>
      </c>
      <c r="J391">
        <v>26.868041062244671</v>
      </c>
      <c r="K391">
        <f t="shared" si="24"/>
        <v>27.124484042221884</v>
      </c>
      <c r="L391">
        <v>26.699943590116415</v>
      </c>
      <c r="M391">
        <v>26.361272559059746</v>
      </c>
      <c r="N391">
        <v>26.326581436800165</v>
      </c>
      <c r="O391">
        <f t="shared" si="25"/>
        <v>26.462599195325442</v>
      </c>
      <c r="P391">
        <v>26.532778688359574</v>
      </c>
      <c r="Q391">
        <v>26.767693829922987</v>
      </c>
      <c r="R391">
        <v>26.726478471176758</v>
      </c>
      <c r="S391">
        <f t="shared" si="26"/>
        <v>26.675650329819774</v>
      </c>
      <c r="T391">
        <v>26.75129222634509</v>
      </c>
      <c r="U391">
        <v>26.512555311793907</v>
      </c>
      <c r="V391">
        <v>26.441090401818496</v>
      </c>
      <c r="W391">
        <f t="shared" si="27"/>
        <v>26.568312646652497</v>
      </c>
      <c r="X391">
        <v>-0.66188484689644156</v>
      </c>
      <c r="Y391">
        <v>1.6843575917408784</v>
      </c>
      <c r="Z391">
        <v>0.10733768316727677</v>
      </c>
      <c r="AA391">
        <v>0.38065265947323373</v>
      </c>
      <c r="AB391">
        <v>0.55617139556938611</v>
      </c>
      <c r="AC391">
        <v>1.5715757708607296</v>
      </c>
    </row>
    <row r="392" spans="1:29">
      <c r="A392" t="s">
        <v>1614</v>
      </c>
      <c r="B392" t="s">
        <v>1614</v>
      </c>
      <c r="C392" t="s">
        <v>1615</v>
      </c>
      <c r="D392" t="s">
        <v>1616</v>
      </c>
      <c r="E392" t="s">
        <v>1617</v>
      </c>
      <c r="F392" t="s">
        <v>33</v>
      </c>
      <c r="G392" t="s">
        <v>1618</v>
      </c>
      <c r="H392">
        <v>27.225617907742038</v>
      </c>
      <c r="I392">
        <v>27.181158422016978</v>
      </c>
      <c r="J392">
        <v>27.681312204615526</v>
      </c>
      <c r="K392">
        <f t="shared" si="24"/>
        <v>27.362696178124846</v>
      </c>
      <c r="L392">
        <v>28.222306898468457</v>
      </c>
      <c r="M392">
        <v>27.916112256941819</v>
      </c>
      <c r="N392">
        <v>27.996831671271678</v>
      </c>
      <c r="O392">
        <f t="shared" si="25"/>
        <v>28.045083608893986</v>
      </c>
      <c r="P392">
        <v>27.412824683025804</v>
      </c>
      <c r="Q392">
        <v>27.891349489072809</v>
      </c>
      <c r="R392">
        <v>27.771799853835176</v>
      </c>
      <c r="S392">
        <f t="shared" si="26"/>
        <v>27.691991341977928</v>
      </c>
      <c r="T392">
        <v>27.671135920512558</v>
      </c>
      <c r="U392">
        <v>27.514325323643536</v>
      </c>
      <c r="V392">
        <v>27.556804046877858</v>
      </c>
      <c r="W392">
        <f t="shared" si="27"/>
        <v>27.58075509701132</v>
      </c>
      <c r="X392">
        <v>0.68238743076913977</v>
      </c>
      <c r="Y392">
        <v>1.682756477844976</v>
      </c>
      <c r="Z392">
        <v>0.11123624496660867</v>
      </c>
      <c r="AA392">
        <v>0.29862329674797855</v>
      </c>
      <c r="AB392">
        <v>-0.21805891888647366</v>
      </c>
      <c r="AC392">
        <v>0.58408026472269814</v>
      </c>
    </row>
    <row r="393" spans="1:29">
      <c r="A393" t="s">
        <v>1619</v>
      </c>
      <c r="B393" t="s">
        <v>1619</v>
      </c>
      <c r="C393" t="s">
        <v>1620</v>
      </c>
      <c r="D393" t="s">
        <v>1621</v>
      </c>
      <c r="E393" t="s">
        <v>1622</v>
      </c>
      <c r="F393" t="e">
        <v>#N/A</v>
      </c>
      <c r="G393" t="e">
        <v>#N/A</v>
      </c>
      <c r="H393">
        <v>24.757438775246214</v>
      </c>
      <c r="I393">
        <v>25.377989199483192</v>
      </c>
      <c r="J393">
        <v>24.645516693978418</v>
      </c>
      <c r="K393">
        <f t="shared" si="24"/>
        <v>24.926981556235944</v>
      </c>
      <c r="L393">
        <v>25.643737354936857</v>
      </c>
      <c r="M393">
        <v>26.129205908351064</v>
      </c>
      <c r="N393">
        <v>26.019751374886905</v>
      </c>
      <c r="O393">
        <f t="shared" si="25"/>
        <v>25.930898212724941</v>
      </c>
      <c r="P393">
        <v>25.857051336978859</v>
      </c>
      <c r="Q393">
        <v>26.02909970947222</v>
      </c>
      <c r="R393">
        <v>26.039281997313452</v>
      </c>
      <c r="S393">
        <f t="shared" si="26"/>
        <v>25.975144347921511</v>
      </c>
      <c r="T393">
        <v>26.023178706801691</v>
      </c>
      <c r="U393">
        <v>26.412308058328659</v>
      </c>
      <c r="V393">
        <v>25.893256263521348</v>
      </c>
      <c r="W393">
        <f t="shared" si="27"/>
        <v>26.109581009550567</v>
      </c>
      <c r="X393">
        <v>1.0039166564889968</v>
      </c>
      <c r="Y393">
        <v>1.6822470033885284</v>
      </c>
      <c r="Z393">
        <v>-0.13443666162905643</v>
      </c>
      <c r="AA393">
        <v>0.3321999933761372</v>
      </c>
      <c r="AB393">
        <v>-1.1825994533146229</v>
      </c>
      <c r="AC393">
        <v>1.8924611574056402</v>
      </c>
    </row>
    <row r="394" spans="1:29">
      <c r="A394" t="s">
        <v>1623</v>
      </c>
      <c r="B394" t="s">
        <v>1624</v>
      </c>
      <c r="C394" t="s">
        <v>1625</v>
      </c>
      <c r="D394" t="s">
        <v>600</v>
      </c>
      <c r="E394" t="s">
        <v>27</v>
      </c>
      <c r="F394" t="e">
        <v>#N/A</v>
      </c>
      <c r="G394" t="e">
        <v>#N/A</v>
      </c>
      <c r="H394">
        <v>28.703304770363914</v>
      </c>
      <c r="I394">
        <v>28.399473097047888</v>
      </c>
      <c r="J394">
        <v>27.851459634761678</v>
      </c>
      <c r="K394">
        <f t="shared" si="24"/>
        <v>28.318079167391161</v>
      </c>
      <c r="L394">
        <v>27.478410922429546</v>
      </c>
      <c r="M394">
        <v>27.317455462892436</v>
      </c>
      <c r="N394">
        <v>27.331351402540875</v>
      </c>
      <c r="O394">
        <f t="shared" si="25"/>
        <v>27.375739262620954</v>
      </c>
      <c r="P394">
        <v>27.491874136195346</v>
      </c>
      <c r="Q394">
        <v>27.468078304904214</v>
      </c>
      <c r="R394">
        <v>27.418873906940878</v>
      </c>
      <c r="S394">
        <f t="shared" si="26"/>
        <v>27.459608782680146</v>
      </c>
      <c r="T394">
        <v>27.522644350543768</v>
      </c>
      <c r="U394">
        <v>27.499570095441133</v>
      </c>
      <c r="V394">
        <v>27.438393240887009</v>
      </c>
      <c r="W394">
        <f t="shared" si="27"/>
        <v>27.486869228957303</v>
      </c>
      <c r="X394">
        <v>-0.94233990477020768</v>
      </c>
      <c r="Y394">
        <v>1.6821465957794153</v>
      </c>
      <c r="Z394">
        <v>-2.7260446277157513E-2</v>
      </c>
      <c r="AA394">
        <v>0.34092379381719479</v>
      </c>
      <c r="AB394">
        <v>0.83120993843385804</v>
      </c>
      <c r="AC394">
        <v>1.5311568025469007</v>
      </c>
    </row>
    <row r="395" spans="1:29">
      <c r="A395" t="s">
        <v>1626</v>
      </c>
      <c r="B395" t="s">
        <v>1627</v>
      </c>
      <c r="C395" t="s">
        <v>1628</v>
      </c>
      <c r="D395" t="s">
        <v>27</v>
      </c>
      <c r="E395" t="s">
        <v>27</v>
      </c>
      <c r="F395" t="e">
        <v>#N/A</v>
      </c>
      <c r="G395" t="e">
        <v>#N/A</v>
      </c>
      <c r="H395">
        <v>29.38980027391349</v>
      </c>
      <c r="I395">
        <v>28.485960905646621</v>
      </c>
      <c r="J395">
        <v>27.916112256941819</v>
      </c>
      <c r="K395">
        <f t="shared" si="24"/>
        <v>28.597291145500645</v>
      </c>
      <c r="L395">
        <v>27.204331420567581</v>
      </c>
      <c r="M395">
        <v>26.838922830187069</v>
      </c>
      <c r="N395">
        <v>26.722434039356443</v>
      </c>
      <c r="O395">
        <f t="shared" si="25"/>
        <v>26.921896096703694</v>
      </c>
      <c r="P395">
        <v>26.853169942029464</v>
      </c>
      <c r="Q395">
        <v>26.977897060406651</v>
      </c>
      <c r="R395">
        <v>26.920339454769021</v>
      </c>
      <c r="S395">
        <f t="shared" si="26"/>
        <v>26.917135485735045</v>
      </c>
      <c r="T395">
        <v>26.664714716464513</v>
      </c>
      <c r="U395">
        <v>26.766265103875273</v>
      </c>
      <c r="V395">
        <v>26.77132623280761</v>
      </c>
      <c r="W395">
        <f t="shared" si="27"/>
        <v>26.734102017715799</v>
      </c>
      <c r="X395">
        <v>-1.6753950487969504</v>
      </c>
      <c r="Y395">
        <v>1.6808028990459449</v>
      </c>
      <c r="Z395">
        <v>0.18303346801924647</v>
      </c>
      <c r="AA395">
        <v>1.6648679790639656</v>
      </c>
      <c r="AB395">
        <v>1.863189127784846</v>
      </c>
      <c r="AC395">
        <v>1.9078317784007264</v>
      </c>
    </row>
    <row r="396" spans="1:29">
      <c r="A396" t="s">
        <v>1629</v>
      </c>
      <c r="B396" t="s">
        <v>1630</v>
      </c>
      <c r="C396" t="s">
        <v>1631</v>
      </c>
      <c r="D396" t="s">
        <v>27</v>
      </c>
      <c r="E396" t="s">
        <v>27</v>
      </c>
      <c r="F396" t="e">
        <v>#N/A</v>
      </c>
      <c r="G396" t="e">
        <v>#N/A</v>
      </c>
      <c r="H396">
        <v>28.06543404720929</v>
      </c>
      <c r="I396">
        <v>27.486536629799541</v>
      </c>
      <c r="J396">
        <v>26.775915532819042</v>
      </c>
      <c r="K396">
        <f t="shared" si="24"/>
        <v>27.442628736609294</v>
      </c>
      <c r="L396">
        <v>26.081913740369746</v>
      </c>
      <c r="M396">
        <v>25.92756839692608</v>
      </c>
      <c r="N396">
        <v>26.127023755579518</v>
      </c>
      <c r="O396">
        <f t="shared" si="25"/>
        <v>26.045501964291784</v>
      </c>
      <c r="P396">
        <v>26.077717589291353</v>
      </c>
      <c r="Q396">
        <v>26.12148783891379</v>
      </c>
      <c r="R396">
        <v>26.160715789204414</v>
      </c>
      <c r="S396">
        <f t="shared" si="26"/>
        <v>26.119973739136523</v>
      </c>
      <c r="T396">
        <v>26.11152688972804</v>
      </c>
      <c r="U396">
        <v>26.12148783891379</v>
      </c>
      <c r="V396">
        <v>26.077717589291353</v>
      </c>
      <c r="W396">
        <f t="shared" si="27"/>
        <v>26.103577439311064</v>
      </c>
      <c r="X396">
        <v>-1.3971267723175096</v>
      </c>
      <c r="Y396">
        <v>1.6806208840009045</v>
      </c>
      <c r="Z396">
        <v>1.6396299825458982E-2</v>
      </c>
      <c r="AA396">
        <v>0.23534380356594251</v>
      </c>
      <c r="AB396">
        <v>1.33905129729823</v>
      </c>
      <c r="AC396">
        <v>1.6384751400557802</v>
      </c>
    </row>
    <row r="397" spans="1:29">
      <c r="A397" t="s">
        <v>1632</v>
      </c>
      <c r="B397" t="s">
        <v>1633</v>
      </c>
      <c r="C397" t="s">
        <v>1634</v>
      </c>
      <c r="D397" t="s">
        <v>1635</v>
      </c>
      <c r="E397" t="s">
        <v>1636</v>
      </c>
      <c r="F397" t="s">
        <v>71</v>
      </c>
      <c r="G397" t="s">
        <v>1051</v>
      </c>
      <c r="H397">
        <v>28.91786544966946</v>
      </c>
      <c r="I397">
        <v>29.555696990416365</v>
      </c>
      <c r="J397">
        <v>29.817039613523111</v>
      </c>
      <c r="K397">
        <f t="shared" si="24"/>
        <v>29.430200684536313</v>
      </c>
      <c r="L397">
        <v>30.404257616040283</v>
      </c>
      <c r="M397">
        <v>30.404257616040283</v>
      </c>
      <c r="N397">
        <v>30.445589958234937</v>
      </c>
      <c r="O397">
        <f t="shared" si="25"/>
        <v>30.418035063438499</v>
      </c>
      <c r="P397">
        <v>30.064433430408485</v>
      </c>
      <c r="Q397">
        <v>30.527040241067908</v>
      </c>
      <c r="R397">
        <v>30.354110053828848</v>
      </c>
      <c r="S397">
        <f t="shared" si="26"/>
        <v>30.315194575101746</v>
      </c>
      <c r="T397">
        <v>30.354110053828848</v>
      </c>
      <c r="U397">
        <v>30.18105175436121</v>
      </c>
      <c r="V397">
        <v>30.147713514443211</v>
      </c>
      <c r="W397">
        <f t="shared" si="27"/>
        <v>30.227625107544423</v>
      </c>
      <c r="X397">
        <v>0.98783437890218551</v>
      </c>
      <c r="Y397">
        <v>1.6789939307931221</v>
      </c>
      <c r="Z397">
        <v>8.7569467557322866E-2</v>
      </c>
      <c r="AA397">
        <v>0.22978577345877627</v>
      </c>
      <c r="AB397">
        <v>-0.79742442300810978</v>
      </c>
      <c r="AC397">
        <v>1.3570989219627883</v>
      </c>
    </row>
    <row r="398" spans="1:29">
      <c r="A398" t="s">
        <v>1637</v>
      </c>
      <c r="B398" t="s">
        <v>1638</v>
      </c>
      <c r="C398" t="s">
        <v>1639</v>
      </c>
      <c r="D398" t="s">
        <v>1640</v>
      </c>
      <c r="E398" t="s">
        <v>1641</v>
      </c>
      <c r="F398" t="e">
        <v>#N/A</v>
      </c>
      <c r="G398" t="e">
        <v>#N/A</v>
      </c>
      <c r="H398">
        <v>25.931993796033705</v>
      </c>
      <c r="I398">
        <v>26.556365310648761</v>
      </c>
      <c r="J398">
        <v>27.738219298359841</v>
      </c>
      <c r="K398">
        <f t="shared" si="24"/>
        <v>26.742192801680769</v>
      </c>
      <c r="L398">
        <v>28.496732831019614</v>
      </c>
      <c r="M398">
        <v>28.840677253744932</v>
      </c>
      <c r="N398">
        <v>29.305816185139577</v>
      </c>
      <c r="O398">
        <f t="shared" si="25"/>
        <v>28.881075423301372</v>
      </c>
      <c r="P398">
        <v>27.688514771872658</v>
      </c>
      <c r="Q398">
        <v>27.870932048831531</v>
      </c>
      <c r="R398">
        <v>28.051102379116926</v>
      </c>
      <c r="S398">
        <f t="shared" si="26"/>
        <v>27.870183066607041</v>
      </c>
      <c r="T398">
        <v>28.246240076226481</v>
      </c>
      <c r="U398">
        <v>27.71271725617915</v>
      </c>
      <c r="V398">
        <v>27.688514771872658</v>
      </c>
      <c r="W398">
        <f t="shared" si="27"/>
        <v>27.882490701426097</v>
      </c>
      <c r="X398">
        <v>2.1388826216206027</v>
      </c>
      <c r="Y398">
        <v>1.6784875790993523</v>
      </c>
      <c r="Z398">
        <v>-1.2307634819055835E-2</v>
      </c>
      <c r="AA398">
        <v>1.9511573801416007E-2</v>
      </c>
      <c r="AB398">
        <v>-1.1402978997453275</v>
      </c>
      <c r="AC398">
        <v>0.95299428832336586</v>
      </c>
    </row>
    <row r="399" spans="1:29">
      <c r="A399" t="s">
        <v>1642</v>
      </c>
      <c r="B399" t="s">
        <v>1643</v>
      </c>
      <c r="C399" t="s">
        <v>1644</v>
      </c>
      <c r="D399" t="s">
        <v>1645</v>
      </c>
      <c r="E399" t="s">
        <v>1646</v>
      </c>
      <c r="F399" t="e">
        <v>#N/A</v>
      </c>
      <c r="G399" t="e">
        <v>#N/A</v>
      </c>
      <c r="H399">
        <v>23.524243613383835</v>
      </c>
      <c r="I399">
        <v>24.528093371635993</v>
      </c>
      <c r="J399">
        <v>24.875637433125153</v>
      </c>
      <c r="K399">
        <f t="shared" si="24"/>
        <v>24.309324806048327</v>
      </c>
      <c r="L399">
        <v>25.940367614175965</v>
      </c>
      <c r="M399">
        <v>25.647001160325033</v>
      </c>
      <c r="N399">
        <v>25.968778329553263</v>
      </c>
      <c r="O399">
        <f t="shared" si="25"/>
        <v>25.852049034684754</v>
      </c>
      <c r="P399">
        <v>25.661910993985817</v>
      </c>
      <c r="Q399">
        <v>25.739104056626314</v>
      </c>
      <c r="R399">
        <v>25.80674122465733</v>
      </c>
      <c r="S399">
        <f t="shared" si="26"/>
        <v>25.735918758423153</v>
      </c>
      <c r="T399">
        <v>25.660002836045837</v>
      </c>
      <c r="U399">
        <v>25.774346251243873</v>
      </c>
      <c r="V399">
        <v>25.816864903232055</v>
      </c>
      <c r="W399">
        <f t="shared" si="27"/>
        <v>25.750404663507254</v>
      </c>
      <c r="X399">
        <v>1.5427242286364269</v>
      </c>
      <c r="Y399">
        <v>1.6776379713744125</v>
      </c>
      <c r="Z399">
        <v>-1.4485905084100636E-2</v>
      </c>
      <c r="AA399">
        <v>8.1497609989172382E-2</v>
      </c>
      <c r="AB399">
        <v>-1.4410798574589272</v>
      </c>
      <c r="AC399">
        <v>1.6169255636012976</v>
      </c>
    </row>
    <row r="400" spans="1:29">
      <c r="A400" t="s">
        <v>1647</v>
      </c>
      <c r="B400" t="s">
        <v>1647</v>
      </c>
      <c r="C400" t="s">
        <v>1648</v>
      </c>
      <c r="D400" t="s">
        <v>1649</v>
      </c>
      <c r="E400" t="s">
        <v>1650</v>
      </c>
      <c r="F400" t="s">
        <v>33</v>
      </c>
      <c r="G400" t="s">
        <v>1651</v>
      </c>
      <c r="H400">
        <v>27.954265791703751</v>
      </c>
      <c r="I400">
        <v>28.222306898468457</v>
      </c>
      <c r="J400">
        <v>28.697840709274569</v>
      </c>
      <c r="K400">
        <f t="shared" si="24"/>
        <v>28.291471133148928</v>
      </c>
      <c r="L400">
        <v>29.089604505598427</v>
      </c>
      <c r="M400">
        <v>29.175685902580838</v>
      </c>
      <c r="N400">
        <v>29.049688342941195</v>
      </c>
      <c r="O400">
        <f t="shared" si="25"/>
        <v>29.104992917040153</v>
      </c>
      <c r="P400">
        <v>28.82598881205838</v>
      </c>
      <c r="Q400">
        <v>29.062038915444251</v>
      </c>
      <c r="R400">
        <v>29.161280212717703</v>
      </c>
      <c r="S400">
        <f t="shared" si="26"/>
        <v>29.016435980073442</v>
      </c>
      <c r="T400">
        <v>28.977462521780151</v>
      </c>
      <c r="U400">
        <v>28.930285394360656</v>
      </c>
      <c r="V400">
        <v>28.860651474186326</v>
      </c>
      <c r="W400">
        <f t="shared" si="27"/>
        <v>28.92279979677571</v>
      </c>
      <c r="X400">
        <v>0.81352178389122543</v>
      </c>
      <c r="Y400">
        <v>1.6767023621868236</v>
      </c>
      <c r="Z400">
        <v>9.36361832977326E-2</v>
      </c>
      <c r="AA400">
        <v>0.37346666957730762</v>
      </c>
      <c r="AB400">
        <v>-0.63132866362678186</v>
      </c>
      <c r="AC400">
        <v>1.3418571098069976</v>
      </c>
    </row>
    <row r="401" spans="1:29">
      <c r="A401" t="s">
        <v>1652</v>
      </c>
      <c r="B401" t="s">
        <v>1653</v>
      </c>
      <c r="C401" t="s">
        <v>1654</v>
      </c>
      <c r="D401" t="s">
        <v>1655</v>
      </c>
      <c r="E401" t="s">
        <v>1656</v>
      </c>
      <c r="F401" t="e">
        <v>#N/A</v>
      </c>
      <c r="G401" t="e">
        <v>#N/A</v>
      </c>
      <c r="H401">
        <v>26.979308655655966</v>
      </c>
      <c r="I401">
        <v>26.047688320077807</v>
      </c>
      <c r="J401">
        <v>25.833504131738042</v>
      </c>
      <c r="K401">
        <f t="shared" si="24"/>
        <v>26.286833702490608</v>
      </c>
      <c r="L401">
        <v>24.664275816146674</v>
      </c>
      <c r="M401">
        <v>25.029667858840742</v>
      </c>
      <c r="N401">
        <v>25.041272123964948</v>
      </c>
      <c r="O401">
        <f t="shared" si="25"/>
        <v>24.911738599650789</v>
      </c>
      <c r="P401">
        <v>24.436853805859698</v>
      </c>
      <c r="Q401">
        <v>23.115659454183959</v>
      </c>
      <c r="R401">
        <v>23.939779497714699</v>
      </c>
      <c r="S401">
        <f t="shared" si="26"/>
        <v>23.830764252586118</v>
      </c>
      <c r="T401">
        <v>23.264697481764447</v>
      </c>
      <c r="U401">
        <v>23.664772567430742</v>
      </c>
      <c r="V401">
        <v>23.444984007141155</v>
      </c>
      <c r="W401">
        <f t="shared" si="27"/>
        <v>23.458151352112115</v>
      </c>
      <c r="X401">
        <v>-1.3750951028398184</v>
      </c>
      <c r="Y401">
        <v>1.6766221346969561</v>
      </c>
      <c r="Z401">
        <v>0.37261290047400308</v>
      </c>
      <c r="AA401">
        <v>0.39070159395988063</v>
      </c>
      <c r="AB401">
        <v>2.828682350378493</v>
      </c>
      <c r="AC401">
        <v>2.8022501201185999</v>
      </c>
    </row>
    <row r="402" spans="1:29">
      <c r="A402" t="s">
        <v>1657</v>
      </c>
      <c r="B402" t="s">
        <v>1658</v>
      </c>
      <c r="C402" t="s">
        <v>1659</v>
      </c>
      <c r="D402" t="s">
        <v>1660</v>
      </c>
      <c r="E402" t="s">
        <v>1661</v>
      </c>
      <c r="F402" t="e">
        <v>#N/A</v>
      </c>
      <c r="G402" t="e">
        <v>#N/A</v>
      </c>
      <c r="H402">
        <v>25.287925341274686</v>
      </c>
      <c r="I402">
        <v>25.956386450300922</v>
      </c>
      <c r="J402">
        <v>26.013342282188045</v>
      </c>
      <c r="K402">
        <f t="shared" si="24"/>
        <v>25.75255135792122</v>
      </c>
      <c r="L402">
        <v>26.588700851068179</v>
      </c>
      <c r="M402">
        <v>26.5755356058982</v>
      </c>
      <c r="N402">
        <v>26.708557620883095</v>
      </c>
      <c r="O402">
        <f t="shared" si="25"/>
        <v>26.624264692616492</v>
      </c>
      <c r="P402">
        <v>26.278195615011999</v>
      </c>
      <c r="Q402">
        <v>26.379396533357777</v>
      </c>
      <c r="R402">
        <v>26.664714716464513</v>
      </c>
      <c r="S402">
        <f t="shared" si="26"/>
        <v>26.440768954944762</v>
      </c>
      <c r="T402">
        <v>26.649871986708934</v>
      </c>
      <c r="U402">
        <v>26.59385495530617</v>
      </c>
      <c r="V402">
        <v>26.412308058328659</v>
      </c>
      <c r="W402">
        <f t="shared" si="27"/>
        <v>26.552011666781254</v>
      </c>
      <c r="X402">
        <v>0.87171333469527212</v>
      </c>
      <c r="Y402">
        <v>1.674597467985258</v>
      </c>
      <c r="Z402">
        <v>-0.1112427118364927</v>
      </c>
      <c r="AA402">
        <v>0.33751506488930766</v>
      </c>
      <c r="AB402">
        <v>-0.79946030886003427</v>
      </c>
      <c r="AC402">
        <v>1.5160023252320827</v>
      </c>
    </row>
    <row r="403" spans="1:29">
      <c r="A403" t="s">
        <v>1662</v>
      </c>
      <c r="B403" t="s">
        <v>1662</v>
      </c>
      <c r="C403" t="s">
        <v>1663</v>
      </c>
      <c r="D403" t="s">
        <v>1664</v>
      </c>
      <c r="E403" t="s">
        <v>1665</v>
      </c>
      <c r="F403" t="s">
        <v>71</v>
      </c>
      <c r="G403" t="s">
        <v>915</v>
      </c>
      <c r="H403">
        <v>26.312101678144966</v>
      </c>
      <c r="I403">
        <v>27.110046540298864</v>
      </c>
      <c r="J403">
        <v>27.499570095441133</v>
      </c>
      <c r="K403">
        <f t="shared" si="24"/>
        <v>26.973906104628323</v>
      </c>
      <c r="L403">
        <v>28.421060504934164</v>
      </c>
      <c r="M403">
        <v>28.273858240412313</v>
      </c>
      <c r="N403">
        <v>28.169645162710136</v>
      </c>
      <c r="O403">
        <f t="shared" si="25"/>
        <v>28.288187969352204</v>
      </c>
      <c r="P403">
        <v>27.988875261282441</v>
      </c>
      <c r="Q403">
        <v>28.292612612141326</v>
      </c>
      <c r="R403">
        <v>28.304026128493614</v>
      </c>
      <c r="S403">
        <f t="shared" si="26"/>
        <v>28.195171333972464</v>
      </c>
      <c r="T403">
        <v>28.238571734425587</v>
      </c>
      <c r="U403">
        <v>27.988875261282441</v>
      </c>
      <c r="V403">
        <v>27.950118350869733</v>
      </c>
      <c r="W403">
        <f t="shared" si="27"/>
        <v>28.059188448859256</v>
      </c>
      <c r="X403">
        <v>1.3142818647238812</v>
      </c>
      <c r="Y403">
        <v>1.674084615622059</v>
      </c>
      <c r="Z403">
        <v>0.13598288511320789</v>
      </c>
      <c r="AA403">
        <v>0.42287112014919914</v>
      </c>
      <c r="AB403">
        <v>-1.0852823442309329</v>
      </c>
      <c r="AC403">
        <v>1.4013305223850365</v>
      </c>
    </row>
    <row r="404" spans="1:29">
      <c r="A404" t="s">
        <v>1666</v>
      </c>
      <c r="B404" t="s">
        <v>1667</v>
      </c>
      <c r="C404" t="s">
        <v>1668</v>
      </c>
      <c r="D404" t="s">
        <v>56</v>
      </c>
      <c r="E404" t="s">
        <v>1669</v>
      </c>
      <c r="F404" t="e">
        <v>#N/A</v>
      </c>
      <c r="G404" t="e">
        <v>#N/A</v>
      </c>
      <c r="H404">
        <v>27.231212574435727</v>
      </c>
      <c r="I404">
        <v>27.657753045090786</v>
      </c>
      <c r="J404">
        <v>25.082792850198388</v>
      </c>
      <c r="K404">
        <f t="shared" si="24"/>
        <v>26.657252823241635</v>
      </c>
      <c r="L404">
        <v>24.15057404843628</v>
      </c>
      <c r="M404">
        <v>22.395710733291562</v>
      </c>
      <c r="N404">
        <v>21.962871087491465</v>
      </c>
      <c r="O404">
        <f t="shared" si="25"/>
        <v>22.83638528973977</v>
      </c>
      <c r="P404">
        <v>21.571305961632977</v>
      </c>
      <c r="Q404">
        <v>22.792306056344358</v>
      </c>
      <c r="R404">
        <v>21.449595262166469</v>
      </c>
      <c r="S404">
        <f t="shared" si="26"/>
        <v>21.937735760047932</v>
      </c>
      <c r="T404">
        <v>23.554749005446954</v>
      </c>
      <c r="U404">
        <v>20.7710072962137</v>
      </c>
      <c r="V404">
        <v>19.77413763120974</v>
      </c>
      <c r="W404">
        <f t="shared" si="27"/>
        <v>21.366631310956802</v>
      </c>
      <c r="X404">
        <v>-3.8208675335018647</v>
      </c>
      <c r="Y404">
        <v>1.6708201563184575</v>
      </c>
      <c r="Z404">
        <v>0.57110444909113056</v>
      </c>
      <c r="AA404">
        <v>0.17948490304657644</v>
      </c>
      <c r="AB404">
        <v>5.290621512284833</v>
      </c>
      <c r="AC404">
        <v>1.7276425209510224</v>
      </c>
    </row>
    <row r="405" spans="1:29">
      <c r="A405" t="s">
        <v>1670</v>
      </c>
      <c r="B405" t="s">
        <v>1671</v>
      </c>
      <c r="C405" t="s">
        <v>1672</v>
      </c>
      <c r="D405" t="s">
        <v>27</v>
      </c>
      <c r="E405" t="s">
        <v>27</v>
      </c>
      <c r="F405" t="e">
        <v>#N/A</v>
      </c>
      <c r="G405" t="e">
        <v>#N/A</v>
      </c>
      <c r="H405">
        <v>25.912231048954879</v>
      </c>
      <c r="I405">
        <v>25.482412600948361</v>
      </c>
      <c r="J405">
        <v>26.263407401455925</v>
      </c>
      <c r="K405">
        <f t="shared" si="24"/>
        <v>25.886017017119723</v>
      </c>
      <c r="L405">
        <v>26.620884413722081</v>
      </c>
      <c r="M405">
        <v>26.825988175440983</v>
      </c>
      <c r="N405">
        <v>27.06863900702206</v>
      </c>
      <c r="O405">
        <f t="shared" si="25"/>
        <v>26.83850386539504</v>
      </c>
      <c r="P405">
        <v>26.447862511156984</v>
      </c>
      <c r="Q405">
        <v>26.770730841934167</v>
      </c>
      <c r="R405">
        <v>26.477099597746626</v>
      </c>
      <c r="S405">
        <f t="shared" si="26"/>
        <v>26.565230983612594</v>
      </c>
      <c r="T405">
        <v>26.150618342340206</v>
      </c>
      <c r="U405">
        <v>26.375625620349442</v>
      </c>
      <c r="V405">
        <v>26.567504481484065</v>
      </c>
      <c r="W405">
        <f t="shared" si="27"/>
        <v>26.364582814724571</v>
      </c>
      <c r="X405">
        <v>0.95248684827531704</v>
      </c>
      <c r="Y405">
        <v>1.6657219945441606</v>
      </c>
      <c r="Z405">
        <v>0.20064816888802284</v>
      </c>
      <c r="AA405">
        <v>0.56159629391094079</v>
      </c>
      <c r="AB405">
        <v>-0.47856579760484763</v>
      </c>
      <c r="AC405">
        <v>0.87006120548707189</v>
      </c>
    </row>
    <row r="406" spans="1:29">
      <c r="A406" t="s">
        <v>1673</v>
      </c>
      <c r="B406" t="s">
        <v>1674</v>
      </c>
      <c r="C406" t="s">
        <v>1675</v>
      </c>
      <c r="D406" t="s">
        <v>1676</v>
      </c>
      <c r="E406" t="s">
        <v>1677</v>
      </c>
      <c r="F406" t="e">
        <v>#N/A</v>
      </c>
      <c r="G406" t="e">
        <v>#N/A</v>
      </c>
      <c r="H406">
        <v>27.313531799474379</v>
      </c>
      <c r="I406">
        <v>27.122399358459806</v>
      </c>
      <c r="J406">
        <v>27.576326276176342</v>
      </c>
      <c r="K406">
        <f t="shared" si="24"/>
        <v>27.337419144703507</v>
      </c>
      <c r="L406">
        <v>28.299226892774893</v>
      </c>
      <c r="M406">
        <v>28.049509730732893</v>
      </c>
      <c r="N406">
        <v>27.801082762568594</v>
      </c>
      <c r="O406">
        <f t="shared" si="25"/>
        <v>28.049939795358796</v>
      </c>
      <c r="P406">
        <v>27.416432740361554</v>
      </c>
      <c r="Q406">
        <v>28.222306898468457</v>
      </c>
      <c r="R406">
        <v>28.32880289176585</v>
      </c>
      <c r="S406">
        <f t="shared" si="26"/>
        <v>27.989180843531955</v>
      </c>
      <c r="T406">
        <v>28.100510060588054</v>
      </c>
      <c r="U406">
        <v>27.774583262265086</v>
      </c>
      <c r="V406">
        <v>27.282358836287589</v>
      </c>
      <c r="W406">
        <f t="shared" si="27"/>
        <v>27.719150719713578</v>
      </c>
      <c r="X406">
        <v>0.71252065065528924</v>
      </c>
      <c r="Y406">
        <v>1.6642258467788962</v>
      </c>
      <c r="Z406">
        <v>0.27003012381837621</v>
      </c>
      <c r="AA406">
        <v>0.29267444400951953</v>
      </c>
      <c r="AB406">
        <v>-0.38173157501007182</v>
      </c>
      <c r="AC406">
        <v>0.63294780643355719</v>
      </c>
    </row>
    <row r="407" spans="1:29">
      <c r="A407" t="s">
        <v>1678</v>
      </c>
      <c r="B407" t="s">
        <v>1679</v>
      </c>
      <c r="C407" t="s">
        <v>1680</v>
      </c>
      <c r="D407" t="s">
        <v>27</v>
      </c>
      <c r="E407" t="s">
        <v>27</v>
      </c>
      <c r="F407" t="e">
        <v>#N/A</v>
      </c>
      <c r="G407" t="e">
        <v>#N/A</v>
      </c>
      <c r="H407">
        <v>27.763219981491748</v>
      </c>
      <c r="I407">
        <v>26.106367233263285</v>
      </c>
      <c r="J407">
        <v>24.662998218407974</v>
      </c>
      <c r="K407">
        <f t="shared" si="24"/>
        <v>26.177528477721001</v>
      </c>
      <c r="L407">
        <v>22.914265845283172</v>
      </c>
      <c r="M407">
        <v>22.729167169528054</v>
      </c>
      <c r="N407">
        <v>23.028995460066152</v>
      </c>
      <c r="O407">
        <f t="shared" si="25"/>
        <v>22.890809491625792</v>
      </c>
      <c r="P407">
        <v>22.191382652410141</v>
      </c>
      <c r="Q407">
        <v>23.524243613383835</v>
      </c>
      <c r="R407">
        <v>21.946030349912508</v>
      </c>
      <c r="S407">
        <f t="shared" si="26"/>
        <v>22.553885538568824</v>
      </c>
      <c r="T407">
        <v>22.010076616072279</v>
      </c>
      <c r="U407">
        <v>23.675389912211127</v>
      </c>
      <c r="V407">
        <v>24.070362014940745</v>
      </c>
      <c r="W407">
        <f t="shared" si="27"/>
        <v>23.251942847741386</v>
      </c>
      <c r="X407">
        <v>-3.2867189860952095</v>
      </c>
      <c r="Y407">
        <v>1.6629800819853311</v>
      </c>
      <c r="Z407">
        <v>-0.6980573091725617</v>
      </c>
      <c r="AA407">
        <v>0.36471167818813693</v>
      </c>
      <c r="AB407">
        <v>2.925585629979615</v>
      </c>
      <c r="AC407">
        <v>1.2532393332517426</v>
      </c>
    </row>
    <row r="408" spans="1:29">
      <c r="A408" t="s">
        <v>1681</v>
      </c>
      <c r="B408" t="s">
        <v>1682</v>
      </c>
      <c r="C408" t="s">
        <v>1683</v>
      </c>
      <c r="D408" t="s">
        <v>27</v>
      </c>
      <c r="E408" t="s">
        <v>1684</v>
      </c>
      <c r="F408" t="e">
        <v>#N/A</v>
      </c>
      <c r="G408" t="e">
        <v>#N/A</v>
      </c>
      <c r="H408">
        <v>27.424588582537321</v>
      </c>
      <c r="I408">
        <v>27.972421455762653</v>
      </c>
      <c r="J408">
        <v>28.438955314584973</v>
      </c>
      <c r="K408">
        <f t="shared" si="24"/>
        <v>27.945321784294986</v>
      </c>
      <c r="L408">
        <v>29.096743356529728</v>
      </c>
      <c r="M408">
        <v>28.956158913748268</v>
      </c>
      <c r="N408">
        <v>29.025434929779674</v>
      </c>
      <c r="O408">
        <f t="shared" si="25"/>
        <v>29.026112400019226</v>
      </c>
      <c r="P408">
        <v>28.797516537759776</v>
      </c>
      <c r="Q408">
        <v>28.956158913748268</v>
      </c>
      <c r="R408">
        <v>28.977462521780151</v>
      </c>
      <c r="S408">
        <f t="shared" si="26"/>
        <v>28.9103793244294</v>
      </c>
      <c r="T408">
        <v>28.855537821353966</v>
      </c>
      <c r="U408">
        <v>28.830176324577405</v>
      </c>
      <c r="V408">
        <v>28.680599991813693</v>
      </c>
      <c r="W408">
        <f t="shared" si="27"/>
        <v>28.788771379248356</v>
      </c>
      <c r="X408">
        <v>1.08079061572424</v>
      </c>
      <c r="Y408">
        <v>1.6629399982556186</v>
      </c>
      <c r="Z408">
        <v>0.12160794518104368</v>
      </c>
      <c r="AA408">
        <v>0.70464458964464449</v>
      </c>
      <c r="AB408">
        <v>-0.8434495949533698</v>
      </c>
      <c r="AC408">
        <v>1.3241617701607882</v>
      </c>
    </row>
    <row r="409" spans="1:29">
      <c r="A409" t="s">
        <v>1685</v>
      </c>
      <c r="B409" t="s">
        <v>1685</v>
      </c>
      <c r="C409" t="s">
        <v>1686</v>
      </c>
      <c r="D409" t="s">
        <v>346</v>
      </c>
      <c r="E409" t="s">
        <v>1687</v>
      </c>
      <c r="F409" t="e">
        <v>#N/A</v>
      </c>
      <c r="G409" t="e">
        <v>#N/A</v>
      </c>
      <c r="H409">
        <v>31.134798398051682</v>
      </c>
      <c r="I409">
        <v>30.420487749388951</v>
      </c>
      <c r="J409">
        <v>29.448021183086542</v>
      </c>
      <c r="K409">
        <f t="shared" si="24"/>
        <v>30.334435776842394</v>
      </c>
      <c r="L409">
        <v>28.78868857570259</v>
      </c>
      <c r="M409">
        <v>28.282933460976295</v>
      </c>
      <c r="N409">
        <v>28.252198827780933</v>
      </c>
      <c r="O409">
        <f t="shared" si="25"/>
        <v>28.441273621486605</v>
      </c>
      <c r="P409">
        <v>28.110668805917253</v>
      </c>
      <c r="Q409">
        <v>28.405490440293885</v>
      </c>
      <c r="R409">
        <v>28.20547579687965</v>
      </c>
      <c r="S409">
        <f t="shared" si="26"/>
        <v>28.240545014363594</v>
      </c>
      <c r="T409">
        <v>28.314427720455612</v>
      </c>
      <c r="U409">
        <v>27.757928854000614</v>
      </c>
      <c r="V409">
        <v>27.922725908505431</v>
      </c>
      <c r="W409">
        <f t="shared" si="27"/>
        <v>27.998360827653883</v>
      </c>
      <c r="X409">
        <v>-1.8931621553557889</v>
      </c>
      <c r="Y409">
        <v>1.66163816939491</v>
      </c>
      <c r="Z409">
        <v>0.24218418670971076</v>
      </c>
      <c r="AA409">
        <v>0.57850907269687435</v>
      </c>
      <c r="AB409">
        <v>2.3360749491885109</v>
      </c>
      <c r="AC409">
        <v>1.9749065879961116</v>
      </c>
    </row>
    <row r="410" spans="1:29">
      <c r="A410" t="s">
        <v>1688</v>
      </c>
      <c r="B410" t="s">
        <v>1689</v>
      </c>
      <c r="C410" t="s">
        <v>1690</v>
      </c>
      <c r="D410" t="s">
        <v>27</v>
      </c>
      <c r="E410" t="s">
        <v>27</v>
      </c>
      <c r="F410" t="e">
        <v>#N/A</v>
      </c>
      <c r="G410" t="e">
        <v>#N/A</v>
      </c>
      <c r="H410">
        <v>24.781989588496202</v>
      </c>
      <c r="I410">
        <v>26.063102856058091</v>
      </c>
      <c r="J410">
        <v>26.219691404055052</v>
      </c>
      <c r="K410">
        <f t="shared" si="24"/>
        <v>25.688261282869785</v>
      </c>
      <c r="L410">
        <v>27.486536629799541</v>
      </c>
      <c r="M410">
        <v>27.27081285596006</v>
      </c>
      <c r="N410">
        <v>27.340483707897871</v>
      </c>
      <c r="O410">
        <f t="shared" si="25"/>
        <v>27.365944397885826</v>
      </c>
      <c r="P410">
        <v>27.043906321250844</v>
      </c>
      <c r="Q410">
        <v>27.574253386685623</v>
      </c>
      <c r="R410">
        <v>27.654690944016565</v>
      </c>
      <c r="S410">
        <f t="shared" si="26"/>
        <v>27.424283550651012</v>
      </c>
      <c r="T410">
        <v>27.134993559867159</v>
      </c>
      <c r="U410">
        <v>27.035819748675319</v>
      </c>
      <c r="V410">
        <v>26.694635313193213</v>
      </c>
      <c r="W410">
        <f t="shared" si="27"/>
        <v>26.955149540578564</v>
      </c>
      <c r="X410">
        <v>1.6776831150160412</v>
      </c>
      <c r="Y410">
        <v>1.6616245475198745</v>
      </c>
      <c r="Z410">
        <v>0.46913401007244815</v>
      </c>
      <c r="AA410">
        <v>0.93986231689688093</v>
      </c>
      <c r="AB410">
        <v>-1.2668882577087786</v>
      </c>
      <c r="AC410">
        <v>1.2532623256538742</v>
      </c>
    </row>
    <row r="411" spans="1:29">
      <c r="A411" t="s">
        <v>1691</v>
      </c>
      <c r="B411" t="s">
        <v>1692</v>
      </c>
      <c r="C411" t="s">
        <v>1693</v>
      </c>
      <c r="D411" t="s">
        <v>27</v>
      </c>
      <c r="E411" t="s">
        <v>27</v>
      </c>
      <c r="F411" t="e">
        <v>#N/A</v>
      </c>
      <c r="G411" t="e">
        <v>#N/A</v>
      </c>
      <c r="H411">
        <v>29.233177226344964</v>
      </c>
      <c r="I411">
        <v>28.292612612141326</v>
      </c>
      <c r="J411">
        <v>27.579670213505214</v>
      </c>
      <c r="K411">
        <f t="shared" si="24"/>
        <v>28.368486683997165</v>
      </c>
      <c r="L411">
        <v>26.554824278093861</v>
      </c>
      <c r="M411">
        <v>26.618875938911327</v>
      </c>
      <c r="N411">
        <v>26.680097327124923</v>
      </c>
      <c r="O411">
        <f t="shared" si="25"/>
        <v>26.617932514710038</v>
      </c>
      <c r="P411">
        <v>26.672089529874825</v>
      </c>
      <c r="Q411">
        <v>26.612610098834637</v>
      </c>
      <c r="R411">
        <v>26.633116816268355</v>
      </c>
      <c r="S411">
        <f t="shared" si="26"/>
        <v>26.63927214832594</v>
      </c>
      <c r="T411">
        <v>26.543069710726119</v>
      </c>
      <c r="U411">
        <v>26.09901626184713</v>
      </c>
      <c r="V411">
        <v>26.631328691104425</v>
      </c>
      <c r="W411">
        <f t="shared" si="27"/>
        <v>26.424471554559222</v>
      </c>
      <c r="X411">
        <v>-1.7505541692871276</v>
      </c>
      <c r="Y411">
        <v>1.6603879050192161</v>
      </c>
      <c r="Z411">
        <v>0.2148005937667179</v>
      </c>
      <c r="AA411">
        <v>0.57769080788916294</v>
      </c>
      <c r="AB411">
        <v>1.9440151294379433</v>
      </c>
      <c r="AC411">
        <v>1.7334565449073629</v>
      </c>
    </row>
    <row r="412" spans="1:29">
      <c r="A412" t="s">
        <v>1694</v>
      </c>
      <c r="B412" t="s">
        <v>1695</v>
      </c>
      <c r="C412" t="s">
        <v>1696</v>
      </c>
      <c r="D412" t="s">
        <v>1697</v>
      </c>
      <c r="E412" t="s">
        <v>736</v>
      </c>
      <c r="F412" t="e">
        <v>#N/A</v>
      </c>
      <c r="G412" t="e">
        <v>#N/A</v>
      </c>
      <c r="H412">
        <v>27.097082514288932</v>
      </c>
      <c r="I412">
        <v>27.053404976072514</v>
      </c>
      <c r="J412">
        <v>26.572968451679724</v>
      </c>
      <c r="K412">
        <f t="shared" si="24"/>
        <v>26.907818647347057</v>
      </c>
      <c r="L412">
        <v>26.331833775238337</v>
      </c>
      <c r="M412">
        <v>26.22917876355179</v>
      </c>
      <c r="N412">
        <v>26.296988365673858</v>
      </c>
      <c r="O412">
        <f t="shared" si="25"/>
        <v>26.286000301487991</v>
      </c>
      <c r="P412">
        <v>26.688436239608166</v>
      </c>
      <c r="Q412">
        <v>26.666405775780746</v>
      </c>
      <c r="R412">
        <v>26.670094489528282</v>
      </c>
      <c r="S412">
        <f t="shared" si="26"/>
        <v>26.674978834972396</v>
      </c>
      <c r="T412">
        <v>26.461711196566608</v>
      </c>
      <c r="U412">
        <v>26.547230953809549</v>
      </c>
      <c r="V412">
        <v>26.56606152306362</v>
      </c>
      <c r="W412">
        <f t="shared" si="27"/>
        <v>26.525001224479926</v>
      </c>
      <c r="X412">
        <v>-0.62181834585906515</v>
      </c>
      <c r="Y412">
        <v>1.6602937103319999</v>
      </c>
      <c r="Z412">
        <v>0.1499776104924706</v>
      </c>
      <c r="AA412">
        <v>1.9885725240125789</v>
      </c>
      <c r="AB412">
        <v>0.38281742286713083</v>
      </c>
      <c r="AC412">
        <v>1.0521989636973836</v>
      </c>
    </row>
    <row r="413" spans="1:29">
      <c r="A413" t="s">
        <v>1698</v>
      </c>
      <c r="B413" t="s">
        <v>1699</v>
      </c>
      <c r="C413" t="s">
        <v>1700</v>
      </c>
      <c r="D413" t="s">
        <v>1701</v>
      </c>
      <c r="E413" t="s">
        <v>1702</v>
      </c>
      <c r="F413" t="e">
        <v>#N/A</v>
      </c>
      <c r="G413" t="e">
        <v>#N/A</v>
      </c>
      <c r="H413">
        <v>24.577224554983626</v>
      </c>
      <c r="I413">
        <v>25.338422635718747</v>
      </c>
      <c r="J413">
        <v>25.790926359801379</v>
      </c>
      <c r="K413">
        <f t="shared" si="24"/>
        <v>25.235524516834584</v>
      </c>
      <c r="L413">
        <v>26.498107210058972</v>
      </c>
      <c r="M413">
        <v>26.524242130427407</v>
      </c>
      <c r="N413">
        <v>26.556365310648761</v>
      </c>
      <c r="O413">
        <f t="shared" si="25"/>
        <v>26.526238217045048</v>
      </c>
      <c r="P413">
        <v>26.453333398223652</v>
      </c>
      <c r="Q413">
        <v>26.564973614961229</v>
      </c>
      <c r="R413">
        <v>26.841798311430832</v>
      </c>
      <c r="S413">
        <f t="shared" si="26"/>
        <v>26.62003510820524</v>
      </c>
      <c r="T413">
        <v>26.43822364244156</v>
      </c>
      <c r="U413">
        <v>26.326581436800165</v>
      </c>
      <c r="V413">
        <v>26.591313385166529</v>
      </c>
      <c r="W413">
        <f t="shared" si="27"/>
        <v>26.452039488136084</v>
      </c>
      <c r="X413">
        <v>1.2907137002104641</v>
      </c>
      <c r="Y413">
        <v>1.6585447831732458</v>
      </c>
      <c r="Z413">
        <v>0.16799562006915636</v>
      </c>
      <c r="AA413">
        <v>0.53417311197722073</v>
      </c>
      <c r="AB413">
        <v>-1.2165149713014998</v>
      </c>
      <c r="AC413">
        <v>1.5470820035908439</v>
      </c>
    </row>
    <row r="414" spans="1:29">
      <c r="A414" t="s">
        <v>1703</v>
      </c>
      <c r="B414" t="s">
        <v>1704</v>
      </c>
      <c r="C414" t="s">
        <v>1705</v>
      </c>
      <c r="D414" t="s">
        <v>1706</v>
      </c>
      <c r="E414" t="s">
        <v>1707</v>
      </c>
      <c r="F414" t="e">
        <v>#N/A</v>
      </c>
      <c r="G414" t="e">
        <v>#N/A</v>
      </c>
      <c r="H414">
        <v>23.76128497610652</v>
      </c>
      <c r="I414">
        <v>25.33407934051624</v>
      </c>
      <c r="J414">
        <v>25.560531550600928</v>
      </c>
      <c r="K414">
        <f t="shared" si="24"/>
        <v>24.885298622407898</v>
      </c>
      <c r="L414">
        <v>26.801699085732228</v>
      </c>
      <c r="M414">
        <v>26.927115658700686</v>
      </c>
      <c r="N414">
        <v>27.308798209154428</v>
      </c>
      <c r="O414">
        <f t="shared" si="25"/>
        <v>27.012537651195782</v>
      </c>
      <c r="P414">
        <v>26.496636539767863</v>
      </c>
      <c r="Q414">
        <v>26.678862643740853</v>
      </c>
      <c r="R414">
        <v>26.400910395306127</v>
      </c>
      <c r="S414">
        <f t="shared" si="26"/>
        <v>26.52546985960495</v>
      </c>
      <c r="T414">
        <v>26.868874091544939</v>
      </c>
      <c r="U414">
        <v>26.854058331900177</v>
      </c>
      <c r="V414">
        <v>25.406250350977533</v>
      </c>
      <c r="W414">
        <f t="shared" si="27"/>
        <v>26.376394258140881</v>
      </c>
      <c r="X414">
        <v>2.1272390287878835</v>
      </c>
      <c r="Y414">
        <v>1.6545069138002757</v>
      </c>
      <c r="Z414">
        <v>0.14907560146406951</v>
      </c>
      <c r="AA414">
        <v>0.10960784617270614</v>
      </c>
      <c r="AB414">
        <v>-1.4910956357329823</v>
      </c>
      <c r="AC414">
        <v>0.93546604329367522</v>
      </c>
    </row>
    <row r="415" spans="1:29">
      <c r="A415" t="s">
        <v>1708</v>
      </c>
      <c r="B415" t="s">
        <v>1709</v>
      </c>
      <c r="C415" t="s">
        <v>1710</v>
      </c>
      <c r="D415" t="s">
        <v>27</v>
      </c>
      <c r="E415" t="s">
        <v>1711</v>
      </c>
      <c r="F415" t="e">
        <v>#N/A</v>
      </c>
      <c r="G415" t="e">
        <v>#N/A</v>
      </c>
      <c r="H415">
        <v>26.923782460667169</v>
      </c>
      <c r="I415">
        <v>26.672089529874825</v>
      </c>
      <c r="J415">
        <v>26.394451325784871</v>
      </c>
      <c r="K415">
        <f t="shared" si="24"/>
        <v>26.663441105442288</v>
      </c>
      <c r="L415">
        <v>25.757425253263786</v>
      </c>
      <c r="M415">
        <v>26.054770331751559</v>
      </c>
      <c r="N415">
        <v>26.119065313782098</v>
      </c>
      <c r="O415">
        <f t="shared" si="25"/>
        <v>25.977086966265816</v>
      </c>
      <c r="P415">
        <v>25.919305572193625</v>
      </c>
      <c r="Q415">
        <v>26.095318209990012</v>
      </c>
      <c r="R415">
        <v>25.967523842598862</v>
      </c>
      <c r="S415">
        <f t="shared" si="26"/>
        <v>25.994049208260833</v>
      </c>
      <c r="T415">
        <v>26.056041256499753</v>
      </c>
      <c r="U415">
        <v>26.272113717687841</v>
      </c>
      <c r="V415">
        <v>26.174885690474095</v>
      </c>
      <c r="W415">
        <f t="shared" si="27"/>
        <v>26.167680221553898</v>
      </c>
      <c r="X415">
        <v>-0.6863541391764727</v>
      </c>
      <c r="Y415">
        <v>1.6539503301537117</v>
      </c>
      <c r="Z415">
        <v>-0.17363101329306474</v>
      </c>
      <c r="AA415">
        <v>0.9978329790746816</v>
      </c>
      <c r="AB415">
        <v>0.49576088388839068</v>
      </c>
      <c r="AC415">
        <v>1.3994460301437668</v>
      </c>
    </row>
    <row r="416" spans="1:29">
      <c r="A416" t="s">
        <v>1712</v>
      </c>
      <c r="B416" t="s">
        <v>1713</v>
      </c>
      <c r="C416" t="s">
        <v>1714</v>
      </c>
      <c r="D416" t="s">
        <v>1715</v>
      </c>
      <c r="E416" t="s">
        <v>27</v>
      </c>
      <c r="F416" t="e">
        <v>#N/A</v>
      </c>
      <c r="G416" t="e">
        <v>#N/A</v>
      </c>
      <c r="H416">
        <v>25.87286923967882</v>
      </c>
      <c r="I416">
        <v>25.748531332036062</v>
      </c>
      <c r="J416">
        <v>26.091141780085621</v>
      </c>
      <c r="K416">
        <f t="shared" si="24"/>
        <v>25.904180783933501</v>
      </c>
      <c r="L416">
        <v>26.233595808920324</v>
      </c>
      <c r="M416">
        <v>26.399315780241182</v>
      </c>
      <c r="N416">
        <v>26.289929812050939</v>
      </c>
      <c r="O416">
        <f t="shared" si="25"/>
        <v>26.307613800404152</v>
      </c>
      <c r="P416">
        <v>26.501987239500195</v>
      </c>
      <c r="Q416">
        <v>26.412308058328659</v>
      </c>
      <c r="R416">
        <v>26.693761354312798</v>
      </c>
      <c r="S416">
        <f t="shared" si="26"/>
        <v>26.53601888404722</v>
      </c>
      <c r="T416">
        <v>26.764882272175527</v>
      </c>
      <c r="U416">
        <v>26.664714716464513</v>
      </c>
      <c r="V416">
        <v>26.457794133710511</v>
      </c>
      <c r="W416">
        <f t="shared" si="27"/>
        <v>26.629130374116851</v>
      </c>
      <c r="X416">
        <v>0.40343301647065033</v>
      </c>
      <c r="Y416">
        <v>1.6520677482537474</v>
      </c>
      <c r="Z416">
        <v>-9.3111490069631486E-2</v>
      </c>
      <c r="AA416">
        <v>0.30950074178060538</v>
      </c>
      <c r="AB416">
        <v>-0.72494959018334981</v>
      </c>
      <c r="AC416">
        <v>2.2370048245666028</v>
      </c>
    </row>
    <row r="417" spans="1:29">
      <c r="A417" t="s">
        <v>1716</v>
      </c>
      <c r="B417" t="s">
        <v>1717</v>
      </c>
      <c r="C417" t="s">
        <v>1718</v>
      </c>
      <c r="D417" t="s">
        <v>1719</v>
      </c>
      <c r="E417" t="s">
        <v>1720</v>
      </c>
      <c r="F417" t="e">
        <v>#N/A</v>
      </c>
      <c r="G417" t="e">
        <v>#N/A</v>
      </c>
      <c r="H417">
        <v>26.931615885879641</v>
      </c>
      <c r="I417">
        <v>26.351987418412254</v>
      </c>
      <c r="J417">
        <v>25.35546367315759</v>
      </c>
      <c r="K417">
        <f t="shared" si="24"/>
        <v>26.213022325816496</v>
      </c>
      <c r="L417">
        <v>23.995824778745416</v>
      </c>
      <c r="M417">
        <v>24.492988665099642</v>
      </c>
      <c r="N417">
        <v>24.678369671429788</v>
      </c>
      <c r="O417">
        <f t="shared" si="25"/>
        <v>24.389061038424952</v>
      </c>
      <c r="P417">
        <v>25.256434529481155</v>
      </c>
      <c r="Q417">
        <v>25.308317698325496</v>
      </c>
      <c r="R417">
        <v>24.162604940874932</v>
      </c>
      <c r="S417">
        <f t="shared" si="26"/>
        <v>24.909119056227194</v>
      </c>
      <c r="T417">
        <v>24.686922141468731</v>
      </c>
      <c r="U417">
        <v>25.601283879662457</v>
      </c>
      <c r="V417">
        <v>24.614054544271781</v>
      </c>
      <c r="W417">
        <f t="shared" si="27"/>
        <v>24.967420188467656</v>
      </c>
      <c r="X417">
        <v>-1.8239612873915441</v>
      </c>
      <c r="Y417">
        <v>1.6519575219259321</v>
      </c>
      <c r="Z417">
        <v>-5.8301132240462294E-2</v>
      </c>
      <c r="AA417">
        <v>4.0440084944535187E-2</v>
      </c>
      <c r="AB417">
        <v>1.2456021373488397</v>
      </c>
      <c r="AC417">
        <v>1.0463631980847516</v>
      </c>
    </row>
    <row r="418" spans="1:29">
      <c r="A418" t="s">
        <v>1721</v>
      </c>
      <c r="B418" t="s">
        <v>1721</v>
      </c>
      <c r="C418" t="s">
        <v>1722</v>
      </c>
      <c r="D418" t="s">
        <v>1723</v>
      </c>
      <c r="E418" t="s">
        <v>1724</v>
      </c>
      <c r="F418" t="e">
        <v>#N/A</v>
      </c>
      <c r="G418" t="e">
        <v>#N/A</v>
      </c>
      <c r="H418">
        <v>27.926669436724797</v>
      </c>
      <c r="I418">
        <v>27.489372014935611</v>
      </c>
      <c r="J418">
        <v>26.846467785382799</v>
      </c>
      <c r="K418">
        <f t="shared" si="24"/>
        <v>27.420836412347736</v>
      </c>
      <c r="L418">
        <v>26.459899899864769</v>
      </c>
      <c r="M418">
        <v>26.015241997653632</v>
      </c>
      <c r="N418">
        <v>26.025225396435257</v>
      </c>
      <c r="O418">
        <f t="shared" si="25"/>
        <v>26.166789097984552</v>
      </c>
      <c r="P418">
        <v>26.089601164286165</v>
      </c>
      <c r="Q418">
        <v>26.34821391358641</v>
      </c>
      <c r="R418">
        <v>26.254014510136404</v>
      </c>
      <c r="S418">
        <f t="shared" si="26"/>
        <v>26.230609862669656</v>
      </c>
      <c r="T418">
        <v>26.219691404055052</v>
      </c>
      <c r="U418">
        <v>26.058102514402325</v>
      </c>
      <c r="V418">
        <v>26.07465340285292</v>
      </c>
      <c r="W418">
        <f t="shared" si="27"/>
        <v>26.117482440436763</v>
      </c>
      <c r="X418">
        <v>-1.2540473143631843</v>
      </c>
      <c r="Y418">
        <v>1.6512266613242961</v>
      </c>
      <c r="Z418">
        <v>0.11312742223289263</v>
      </c>
      <c r="AA418">
        <v>0.54778250977386012</v>
      </c>
      <c r="AB418">
        <v>1.3033539719109726</v>
      </c>
      <c r="AC418">
        <v>1.8282548833882675</v>
      </c>
    </row>
    <row r="419" spans="1:29">
      <c r="A419" t="s">
        <v>1725</v>
      </c>
      <c r="B419" t="s">
        <v>1726</v>
      </c>
      <c r="C419" t="s">
        <v>1727</v>
      </c>
      <c r="D419" t="s">
        <v>600</v>
      </c>
      <c r="E419" t="s">
        <v>27</v>
      </c>
      <c r="F419" t="e">
        <v>#N/A</v>
      </c>
      <c r="G419" t="e">
        <v>#N/A</v>
      </c>
      <c r="H419">
        <v>28.680599991813693</v>
      </c>
      <c r="I419">
        <v>28.25831150451916</v>
      </c>
      <c r="J419">
        <v>27.47299619951151</v>
      </c>
      <c r="K419">
        <f t="shared" si="24"/>
        <v>28.137302565281455</v>
      </c>
      <c r="L419">
        <v>27.003889483103848</v>
      </c>
      <c r="M419">
        <v>26.588700851068179</v>
      </c>
      <c r="N419">
        <v>26.156025453245039</v>
      </c>
      <c r="O419">
        <f t="shared" si="25"/>
        <v>26.582871929139021</v>
      </c>
      <c r="P419">
        <v>26.64719409293842</v>
      </c>
      <c r="Q419">
        <v>26.74156426552408</v>
      </c>
      <c r="R419">
        <v>26.423055614609027</v>
      </c>
      <c r="S419">
        <f t="shared" si="26"/>
        <v>26.603937991023841</v>
      </c>
      <c r="T419">
        <v>26.685630325087857</v>
      </c>
      <c r="U419">
        <v>26.649871986708934</v>
      </c>
      <c r="V419">
        <v>26.606175088641951</v>
      </c>
      <c r="W419">
        <f t="shared" si="27"/>
        <v>26.647225800146245</v>
      </c>
      <c r="X419">
        <v>-1.5544306361424347</v>
      </c>
      <c r="Y419">
        <v>1.6478807144297862</v>
      </c>
      <c r="Z419">
        <v>-4.3287809122404042E-2</v>
      </c>
      <c r="AA419">
        <v>0.16804349691815981</v>
      </c>
      <c r="AB419">
        <v>1.4900767651352105</v>
      </c>
      <c r="AC419">
        <v>1.8643149728737987</v>
      </c>
    </row>
    <row r="420" spans="1:29">
      <c r="A420" t="s">
        <v>1728</v>
      </c>
      <c r="B420" t="s">
        <v>1728</v>
      </c>
      <c r="C420" t="s">
        <v>1729</v>
      </c>
      <c r="D420" t="s">
        <v>1730</v>
      </c>
      <c r="E420" t="s">
        <v>1731</v>
      </c>
      <c r="F420" t="e">
        <v>#N/A</v>
      </c>
      <c r="G420" t="e">
        <v>#N/A</v>
      </c>
      <c r="H420">
        <v>24.209262095919872</v>
      </c>
      <c r="I420">
        <v>23.679450553332742</v>
      </c>
      <c r="J420">
        <v>24.174733351618158</v>
      </c>
      <c r="K420">
        <f t="shared" si="24"/>
        <v>24.021148666956922</v>
      </c>
      <c r="L420">
        <v>25.447132102559952</v>
      </c>
      <c r="M420">
        <v>24.660614583708295</v>
      </c>
      <c r="N420">
        <v>25.033133092271218</v>
      </c>
      <c r="O420">
        <f t="shared" si="25"/>
        <v>25.04695992617982</v>
      </c>
      <c r="P420">
        <v>25.125917114015664</v>
      </c>
      <c r="Q420">
        <v>25.416675893870003</v>
      </c>
      <c r="R420">
        <v>24.850975425538525</v>
      </c>
      <c r="S420">
        <f t="shared" si="26"/>
        <v>25.131189477808064</v>
      </c>
      <c r="T420">
        <v>25.113957106899147</v>
      </c>
      <c r="U420">
        <v>25.017275071403201</v>
      </c>
      <c r="V420">
        <v>24.839304514364922</v>
      </c>
      <c r="W420">
        <f t="shared" si="27"/>
        <v>24.990178897555754</v>
      </c>
      <c r="X420">
        <v>1.0258112592228983</v>
      </c>
      <c r="Y420">
        <v>1.6455070047957938</v>
      </c>
      <c r="Z420">
        <v>0.14101058025230984</v>
      </c>
      <c r="AA420">
        <v>0.31709086645093987</v>
      </c>
      <c r="AB420">
        <v>-0.96903023059883253</v>
      </c>
      <c r="AC420">
        <v>2.1633685052315279</v>
      </c>
    </row>
    <row r="421" spans="1:29">
      <c r="A421" t="s">
        <v>1732</v>
      </c>
      <c r="B421" t="s">
        <v>1732</v>
      </c>
      <c r="C421" t="s">
        <v>1733</v>
      </c>
      <c r="D421" t="s">
        <v>1734</v>
      </c>
      <c r="E421" t="s">
        <v>1735</v>
      </c>
      <c r="F421" t="s">
        <v>71</v>
      </c>
      <c r="G421" t="s">
        <v>915</v>
      </c>
      <c r="H421">
        <v>26.540379073590866</v>
      </c>
      <c r="I421">
        <v>27.099669241038171</v>
      </c>
      <c r="J421">
        <v>27.74505712165865</v>
      </c>
      <c r="K421">
        <f t="shared" si="24"/>
        <v>27.128368478762564</v>
      </c>
      <c r="L421">
        <v>28.584960828109921</v>
      </c>
      <c r="M421">
        <v>28.299226892774893</v>
      </c>
      <c r="N421">
        <v>28.369684072821091</v>
      </c>
      <c r="O421">
        <f t="shared" si="25"/>
        <v>28.417957264568631</v>
      </c>
      <c r="P421">
        <v>28.0147734248646</v>
      </c>
      <c r="Q421">
        <v>28.461929836337443</v>
      </c>
      <c r="R421">
        <v>28.351288572199731</v>
      </c>
      <c r="S421">
        <f t="shared" si="26"/>
        <v>28.275997277800595</v>
      </c>
      <c r="T421">
        <v>28.331457624268399</v>
      </c>
      <c r="U421">
        <v>28.391539647847001</v>
      </c>
      <c r="V421">
        <v>28.100510060588054</v>
      </c>
      <c r="W421">
        <f t="shared" si="27"/>
        <v>28.274502444234486</v>
      </c>
      <c r="X421">
        <v>1.2895887858060675</v>
      </c>
      <c r="Y421">
        <v>1.6417327653639797</v>
      </c>
      <c r="Z421">
        <v>1.4948335661095769E-3</v>
      </c>
      <c r="AA421">
        <v>3.0331089581484478E-3</v>
      </c>
      <c r="AB421">
        <v>-1.1461339654719218</v>
      </c>
      <c r="AC421">
        <v>1.4790421213057683</v>
      </c>
    </row>
    <row r="422" spans="1:29">
      <c r="A422" t="s">
        <v>1736</v>
      </c>
      <c r="B422" t="s">
        <v>1737</v>
      </c>
      <c r="C422" t="s">
        <v>1738</v>
      </c>
      <c r="D422" t="s">
        <v>27</v>
      </c>
      <c r="E422" t="s">
        <v>27</v>
      </c>
      <c r="F422" t="e">
        <v>#N/A</v>
      </c>
      <c r="G422" t="e">
        <v>#N/A</v>
      </c>
      <c r="H422">
        <v>30.027324150104352</v>
      </c>
      <c r="I422">
        <v>29.175685902580838</v>
      </c>
      <c r="J422">
        <v>28.080842578586935</v>
      </c>
      <c r="K422">
        <f t="shared" si="24"/>
        <v>29.094617543757376</v>
      </c>
      <c r="L422">
        <v>27.024216310914326</v>
      </c>
      <c r="M422">
        <v>27.122399358459806</v>
      </c>
      <c r="N422">
        <v>27.051160713137467</v>
      </c>
      <c r="O422">
        <f t="shared" si="25"/>
        <v>27.065925460837196</v>
      </c>
      <c r="P422">
        <v>27.191879264946603</v>
      </c>
      <c r="Q422">
        <v>27.370449376649688</v>
      </c>
      <c r="R422">
        <v>27.238103683477451</v>
      </c>
      <c r="S422">
        <f t="shared" si="26"/>
        <v>27.266810775024581</v>
      </c>
      <c r="T422">
        <v>27.27081285596006</v>
      </c>
      <c r="U422">
        <v>27.175947794066349</v>
      </c>
      <c r="V422">
        <v>27.187980391836906</v>
      </c>
      <c r="W422">
        <f t="shared" si="27"/>
        <v>27.211580347287768</v>
      </c>
      <c r="X422">
        <v>-2.0286920829201804</v>
      </c>
      <c r="Y422">
        <v>1.6413917429399474</v>
      </c>
      <c r="Z422">
        <v>5.523042773681297E-2</v>
      </c>
      <c r="AA422">
        <v>0.37856983342213979</v>
      </c>
      <c r="AB422">
        <v>1.8830371964696084</v>
      </c>
      <c r="AC422">
        <v>1.539192347368721</v>
      </c>
    </row>
    <row r="423" spans="1:29">
      <c r="A423" t="s">
        <v>1739</v>
      </c>
      <c r="B423" t="s">
        <v>1740</v>
      </c>
      <c r="C423" t="s">
        <v>1741</v>
      </c>
      <c r="D423" t="s">
        <v>27</v>
      </c>
      <c r="E423" t="s">
        <v>27</v>
      </c>
      <c r="F423" t="e">
        <v>#N/A</v>
      </c>
      <c r="G423" t="e">
        <v>#N/A</v>
      </c>
      <c r="H423">
        <v>26.560233702357539</v>
      </c>
      <c r="I423">
        <v>26.091141780085621</v>
      </c>
      <c r="J423">
        <v>26.556365310648761</v>
      </c>
      <c r="K423">
        <f t="shared" si="24"/>
        <v>26.402580264363973</v>
      </c>
      <c r="L423">
        <v>22.863827248454498</v>
      </c>
      <c r="M423">
        <v>25.125917114015664</v>
      </c>
      <c r="N423">
        <v>22.784010728727463</v>
      </c>
      <c r="O423">
        <f t="shared" si="25"/>
        <v>23.591251697065875</v>
      </c>
      <c r="P423">
        <v>23.143729121833104</v>
      </c>
      <c r="Q423">
        <v>24.569734644279432</v>
      </c>
      <c r="R423">
        <v>23.504574670001844</v>
      </c>
      <c r="S423">
        <f t="shared" si="26"/>
        <v>23.73934614537146</v>
      </c>
      <c r="T423">
        <v>22.966103028841303</v>
      </c>
      <c r="U423">
        <v>23.010451233035017</v>
      </c>
      <c r="V423">
        <v>22.905925415068527</v>
      </c>
      <c r="W423">
        <f t="shared" si="27"/>
        <v>22.960826558981612</v>
      </c>
      <c r="X423">
        <v>-2.8113285672980979</v>
      </c>
      <c r="Y423">
        <v>1.638614368878035</v>
      </c>
      <c r="Z423">
        <v>0.77851958638984797</v>
      </c>
      <c r="AA423">
        <v>0.84209615472811949</v>
      </c>
      <c r="AB423">
        <v>3.4417537053823608</v>
      </c>
      <c r="AC423">
        <v>4.5734258759502948</v>
      </c>
    </row>
    <row r="424" spans="1:29">
      <c r="A424" t="s">
        <v>1742</v>
      </c>
      <c r="B424" t="s">
        <v>1742</v>
      </c>
      <c r="C424" t="s">
        <v>1743</v>
      </c>
      <c r="D424" t="s">
        <v>1744</v>
      </c>
      <c r="E424" t="s">
        <v>1745</v>
      </c>
      <c r="F424" t="e">
        <v>#N/A</v>
      </c>
      <c r="G424" t="e">
        <v>#N/A</v>
      </c>
      <c r="H424">
        <v>25.801528147966906</v>
      </c>
      <c r="I424">
        <v>26.372460640940801</v>
      </c>
      <c r="J424">
        <v>27.649696422808884</v>
      </c>
      <c r="K424">
        <f t="shared" si="24"/>
        <v>26.607895070572198</v>
      </c>
      <c r="L424">
        <v>28.577595200276694</v>
      </c>
      <c r="M424">
        <v>28.598510281242088</v>
      </c>
      <c r="N424">
        <v>28.531540956874966</v>
      </c>
      <c r="O424">
        <f t="shared" si="25"/>
        <v>28.569215479464585</v>
      </c>
      <c r="P424">
        <v>27.428089870428476</v>
      </c>
      <c r="Q424">
        <v>28.319778598656573</v>
      </c>
      <c r="R424">
        <v>28.569320036771341</v>
      </c>
      <c r="S424">
        <f t="shared" si="26"/>
        <v>28.10572950195213</v>
      </c>
      <c r="T424">
        <v>28.394517120651198</v>
      </c>
      <c r="U424">
        <v>27.512302714620034</v>
      </c>
      <c r="V424">
        <v>27.111782752844249</v>
      </c>
      <c r="W424">
        <f t="shared" si="27"/>
        <v>27.672867529371828</v>
      </c>
      <c r="X424">
        <v>1.9613204088923872</v>
      </c>
      <c r="Y424">
        <v>1.6380224980322011</v>
      </c>
      <c r="Z424">
        <v>0.43286197258030157</v>
      </c>
      <c r="AA424">
        <v>0.35008128230246122</v>
      </c>
      <c r="AB424">
        <v>-1.0649724587996303</v>
      </c>
      <c r="AC424">
        <v>0.73408006671487414</v>
      </c>
    </row>
    <row r="425" spans="1:29">
      <c r="A425" t="s">
        <v>1746</v>
      </c>
      <c r="B425" t="s">
        <v>1746</v>
      </c>
      <c r="C425" t="s">
        <v>1747</v>
      </c>
      <c r="D425" t="s">
        <v>1748</v>
      </c>
      <c r="E425" t="s">
        <v>1749</v>
      </c>
      <c r="F425" t="e">
        <v>#N/A</v>
      </c>
      <c r="G425" t="e">
        <v>#N/A</v>
      </c>
      <c r="H425">
        <v>26.808664803967005</v>
      </c>
      <c r="I425">
        <v>26.515139146366465</v>
      </c>
      <c r="J425">
        <v>26.254014510136404</v>
      </c>
      <c r="K425">
        <f t="shared" si="24"/>
        <v>26.52593948682329</v>
      </c>
      <c r="L425">
        <v>25.740723751605525</v>
      </c>
      <c r="M425">
        <v>25.919809599815611</v>
      </c>
      <c r="N425">
        <v>26.003155263521723</v>
      </c>
      <c r="O425">
        <f t="shared" si="25"/>
        <v>25.887896204980951</v>
      </c>
      <c r="P425">
        <v>25.772473531881019</v>
      </c>
      <c r="Q425">
        <v>25.805220874980435</v>
      </c>
      <c r="R425">
        <v>25.971848000339492</v>
      </c>
      <c r="S425">
        <f t="shared" si="26"/>
        <v>25.849847469066983</v>
      </c>
      <c r="T425">
        <v>25.736685099965644</v>
      </c>
      <c r="U425">
        <v>25.914191254057588</v>
      </c>
      <c r="V425">
        <v>25.899536956871682</v>
      </c>
      <c r="W425">
        <f t="shared" si="27"/>
        <v>25.850137770298304</v>
      </c>
      <c r="X425">
        <v>-0.63804328184233938</v>
      </c>
      <c r="Y425">
        <v>1.6374075991791455</v>
      </c>
      <c r="Z425">
        <v>-2.903012313204556E-4</v>
      </c>
      <c r="AA425">
        <v>1.1279260437696448E-3</v>
      </c>
      <c r="AB425">
        <v>0.67580171652498677</v>
      </c>
      <c r="AC425">
        <v>1.7833901835212025</v>
      </c>
    </row>
    <row r="426" spans="1:29">
      <c r="A426" t="s">
        <v>1750</v>
      </c>
      <c r="B426" t="s">
        <v>1751</v>
      </c>
      <c r="C426" t="s">
        <v>1752</v>
      </c>
      <c r="D426" t="s">
        <v>1753</v>
      </c>
      <c r="E426" t="s">
        <v>1754</v>
      </c>
      <c r="F426" t="e">
        <v>#N/A</v>
      </c>
      <c r="G426" t="e">
        <v>#N/A</v>
      </c>
      <c r="H426">
        <v>29.576221873683277</v>
      </c>
      <c r="I426">
        <v>29.357655372127322</v>
      </c>
      <c r="J426">
        <v>28.472146716959042</v>
      </c>
      <c r="K426">
        <f t="shared" si="24"/>
        <v>29.135341320923214</v>
      </c>
      <c r="L426">
        <v>28.039425717437126</v>
      </c>
      <c r="M426">
        <v>27.771799853835176</v>
      </c>
      <c r="N426">
        <v>27.867483586477466</v>
      </c>
      <c r="O426">
        <f t="shared" si="25"/>
        <v>27.892903052583254</v>
      </c>
      <c r="P426">
        <v>28.113723757814185</v>
      </c>
      <c r="Q426">
        <v>28.058060949074029</v>
      </c>
      <c r="R426">
        <v>28.190769237706409</v>
      </c>
      <c r="S426">
        <f t="shared" si="26"/>
        <v>28.120851314864876</v>
      </c>
      <c r="T426">
        <v>27.94188423325258</v>
      </c>
      <c r="U426">
        <v>28.017741075892843</v>
      </c>
      <c r="V426">
        <v>28.246240076226481</v>
      </c>
      <c r="W426">
        <f t="shared" si="27"/>
        <v>28.06862179512397</v>
      </c>
      <c r="X426">
        <v>-1.24243826833996</v>
      </c>
      <c r="Y426">
        <v>1.6372874909548283</v>
      </c>
      <c r="Z426">
        <v>5.2229519740905062E-2</v>
      </c>
      <c r="AA426">
        <v>0.20308841842469794</v>
      </c>
      <c r="AB426">
        <v>1.0667195257992432</v>
      </c>
      <c r="AC426">
        <v>1.4199819706779344</v>
      </c>
    </row>
    <row r="427" spans="1:29">
      <c r="A427" t="s">
        <v>1755</v>
      </c>
      <c r="B427" t="s">
        <v>1756</v>
      </c>
      <c r="C427" t="s">
        <v>1757</v>
      </c>
      <c r="D427" t="s">
        <v>1758</v>
      </c>
      <c r="E427" t="s">
        <v>1759</v>
      </c>
      <c r="F427" t="e">
        <v>#N/A</v>
      </c>
      <c r="G427" t="e">
        <v>#N/A</v>
      </c>
      <c r="H427">
        <v>33.109557052115811</v>
      </c>
      <c r="I427">
        <v>33.292289263603656</v>
      </c>
      <c r="J427">
        <v>32.918099266261812</v>
      </c>
      <c r="K427">
        <f t="shared" si="24"/>
        <v>33.106648527327089</v>
      </c>
      <c r="L427">
        <v>32.573642564552898</v>
      </c>
      <c r="M427">
        <v>32.664867165073822</v>
      </c>
      <c r="N427">
        <v>32.222293666358816</v>
      </c>
      <c r="O427">
        <f t="shared" si="25"/>
        <v>32.48693446532851</v>
      </c>
      <c r="P427">
        <v>32.803475289227428</v>
      </c>
      <c r="Q427">
        <v>32.573642564552898</v>
      </c>
      <c r="R427">
        <v>32.448214593591487</v>
      </c>
      <c r="S427">
        <f t="shared" si="26"/>
        <v>32.60844414912394</v>
      </c>
      <c r="T427">
        <v>32.664867165073822</v>
      </c>
      <c r="U427">
        <v>32.918099266261812</v>
      </c>
      <c r="V427">
        <v>33.109557052115811</v>
      </c>
      <c r="W427">
        <f t="shared" si="27"/>
        <v>32.897507827817151</v>
      </c>
      <c r="X427">
        <v>-0.61971406199857881</v>
      </c>
      <c r="Y427">
        <v>1.6372694008873492</v>
      </c>
      <c r="Z427">
        <v>-0.28906367869321059</v>
      </c>
      <c r="AA427">
        <v>0.80765736137978861</v>
      </c>
      <c r="AB427">
        <v>0.20914069950993763</v>
      </c>
      <c r="AC427">
        <v>0.55074455408072975</v>
      </c>
    </row>
    <row r="428" spans="1:29">
      <c r="A428" t="s">
        <v>1760</v>
      </c>
      <c r="B428" t="s">
        <v>1761</v>
      </c>
      <c r="C428" t="s">
        <v>1762</v>
      </c>
      <c r="D428" t="s">
        <v>1763</v>
      </c>
      <c r="E428" t="s">
        <v>1764</v>
      </c>
      <c r="F428" t="s">
        <v>244</v>
      </c>
      <c r="G428" t="s">
        <v>1765</v>
      </c>
      <c r="H428">
        <v>25.433783042797518</v>
      </c>
      <c r="I428">
        <v>24.78921047750497</v>
      </c>
      <c r="J428">
        <v>25.15151148429219</v>
      </c>
      <c r="K428">
        <f t="shared" si="24"/>
        <v>25.124835001531562</v>
      </c>
      <c r="L428">
        <v>26.063102856058091</v>
      </c>
      <c r="M428">
        <v>26.092464361516992</v>
      </c>
      <c r="N428">
        <v>25.680296788475335</v>
      </c>
      <c r="O428">
        <f t="shared" si="25"/>
        <v>25.945288002016806</v>
      </c>
      <c r="P428">
        <v>25.834833172650281</v>
      </c>
      <c r="Q428">
        <v>26.202319685231895</v>
      </c>
      <c r="R428">
        <v>25.797579790232039</v>
      </c>
      <c r="S428">
        <f t="shared" si="26"/>
        <v>25.944910882704736</v>
      </c>
      <c r="T428">
        <v>26.004991465001073</v>
      </c>
      <c r="U428">
        <v>25.966486188547758</v>
      </c>
      <c r="V428">
        <v>25.903939125587325</v>
      </c>
      <c r="W428">
        <f t="shared" si="27"/>
        <v>25.958472259712053</v>
      </c>
      <c r="X428">
        <v>0.82045300048524439</v>
      </c>
      <c r="Y428">
        <v>1.6363663898789942</v>
      </c>
      <c r="Z428">
        <v>-1.3561377007317077E-2</v>
      </c>
      <c r="AA428">
        <v>3.4616934293313716E-2</v>
      </c>
      <c r="AB428">
        <v>-0.83363725818049161</v>
      </c>
      <c r="AC428">
        <v>1.9368922556328818</v>
      </c>
    </row>
    <row r="429" spans="1:29">
      <c r="A429" t="s">
        <v>1766</v>
      </c>
      <c r="B429" t="s">
        <v>1766</v>
      </c>
      <c r="C429" t="s">
        <v>1767</v>
      </c>
      <c r="D429" t="s">
        <v>1768</v>
      </c>
      <c r="E429" t="s">
        <v>1769</v>
      </c>
      <c r="F429" t="s">
        <v>71</v>
      </c>
      <c r="G429" t="s">
        <v>915</v>
      </c>
      <c r="H429">
        <v>26.003155263521723</v>
      </c>
      <c r="I429">
        <v>26.739935464118535</v>
      </c>
      <c r="J429">
        <v>27.06863900702206</v>
      </c>
      <c r="K429">
        <f t="shared" si="24"/>
        <v>26.603909911554108</v>
      </c>
      <c r="L429">
        <v>28.515881193841732</v>
      </c>
      <c r="M429">
        <v>27.887476124178395</v>
      </c>
      <c r="N429">
        <v>27.701985667592755</v>
      </c>
      <c r="O429">
        <f t="shared" si="25"/>
        <v>28.035114328537627</v>
      </c>
      <c r="P429">
        <v>27.741842021843237</v>
      </c>
      <c r="Q429">
        <v>28.001430749337246</v>
      </c>
      <c r="R429">
        <v>28.124325204873291</v>
      </c>
      <c r="S429">
        <f t="shared" si="26"/>
        <v>27.955865992017923</v>
      </c>
      <c r="T429">
        <v>27.93757416667377</v>
      </c>
      <c r="U429">
        <v>27.958520689439421</v>
      </c>
      <c r="V429">
        <v>27.755662059446802</v>
      </c>
      <c r="W429">
        <f t="shared" si="27"/>
        <v>27.883918971853333</v>
      </c>
      <c r="X429">
        <v>1.431204416983519</v>
      </c>
      <c r="Y429">
        <v>1.6348588352910263</v>
      </c>
      <c r="Z429">
        <v>7.1947020164589759E-2</v>
      </c>
      <c r="AA429">
        <v>0.21536695314266502</v>
      </c>
      <c r="AB429">
        <v>-1.2800090602992249</v>
      </c>
      <c r="AC429">
        <v>1.7855017322929669</v>
      </c>
    </row>
    <row r="430" spans="1:29">
      <c r="A430" t="s">
        <v>1770</v>
      </c>
      <c r="B430" t="s">
        <v>1771</v>
      </c>
      <c r="C430" t="s">
        <v>1772</v>
      </c>
      <c r="D430" t="s">
        <v>1773</v>
      </c>
      <c r="E430" t="s">
        <v>1774</v>
      </c>
      <c r="F430" t="e">
        <v>#N/A</v>
      </c>
      <c r="G430" t="e">
        <v>#N/A</v>
      </c>
      <c r="H430">
        <v>23.830725503370719</v>
      </c>
      <c r="I430">
        <v>24.042207502556039</v>
      </c>
      <c r="J430">
        <v>25.514556260944914</v>
      </c>
      <c r="K430">
        <f t="shared" si="24"/>
        <v>24.462496422290556</v>
      </c>
      <c r="L430">
        <v>26.57745592373151</v>
      </c>
      <c r="M430">
        <v>26.359292082659227</v>
      </c>
      <c r="N430">
        <v>26.233595808920324</v>
      </c>
      <c r="O430">
        <f t="shared" si="25"/>
        <v>26.390114605103687</v>
      </c>
      <c r="P430">
        <v>26.644616449112764</v>
      </c>
      <c r="Q430">
        <v>26.498107210058972</v>
      </c>
      <c r="R430">
        <v>26.548751447375356</v>
      </c>
      <c r="S430">
        <f t="shared" si="26"/>
        <v>26.563825035515695</v>
      </c>
      <c r="T430">
        <v>26.551024011882404</v>
      </c>
      <c r="U430">
        <v>26.627012737488979</v>
      </c>
      <c r="V430">
        <v>27.108030033683281</v>
      </c>
      <c r="W430">
        <f t="shared" si="27"/>
        <v>26.76202226101822</v>
      </c>
      <c r="X430">
        <v>1.9276181828131307</v>
      </c>
      <c r="Y430">
        <v>1.6336657305057878</v>
      </c>
      <c r="Z430">
        <v>-0.1981972255025255</v>
      </c>
      <c r="AA430">
        <v>0.47923101793467665</v>
      </c>
      <c r="AB430">
        <v>-2.2995258387276643</v>
      </c>
      <c r="AC430">
        <v>1.8368506611888016</v>
      </c>
    </row>
    <row r="431" spans="1:29">
      <c r="A431" t="s">
        <v>1775</v>
      </c>
      <c r="B431" t="s">
        <v>1775</v>
      </c>
      <c r="C431" t="s">
        <v>1776</v>
      </c>
      <c r="D431" t="s">
        <v>740</v>
      </c>
      <c r="E431" t="s">
        <v>636</v>
      </c>
      <c r="F431" t="e">
        <v>#N/A</v>
      </c>
      <c r="G431" t="e">
        <v>#N/A</v>
      </c>
      <c r="H431">
        <v>29.902770060799273</v>
      </c>
      <c r="I431">
        <v>28.648318192790303</v>
      </c>
      <c r="J431">
        <v>28.399473097047888</v>
      </c>
      <c r="K431">
        <f t="shared" si="24"/>
        <v>28.983520450212485</v>
      </c>
      <c r="L431">
        <v>27.394123295557545</v>
      </c>
      <c r="M431">
        <v>26.095318209990012</v>
      </c>
      <c r="N431">
        <v>26.991812387242209</v>
      </c>
      <c r="O431">
        <f t="shared" si="25"/>
        <v>26.827084630929921</v>
      </c>
      <c r="P431">
        <v>26.974142676748915</v>
      </c>
      <c r="Q431">
        <v>26.911105689996514</v>
      </c>
      <c r="R431">
        <v>26.757734943374842</v>
      </c>
      <c r="S431">
        <f t="shared" si="26"/>
        <v>26.880994436706757</v>
      </c>
      <c r="T431">
        <v>27.008530957039472</v>
      </c>
      <c r="U431">
        <v>27.334358123237802</v>
      </c>
      <c r="V431">
        <v>27.066728090248603</v>
      </c>
      <c r="W431">
        <f t="shared" si="27"/>
        <v>27.136539056841958</v>
      </c>
      <c r="X431">
        <v>-2.1564358192825637</v>
      </c>
      <c r="Y431">
        <v>1.6333202547526655</v>
      </c>
      <c r="Z431">
        <v>-0.25554462013520052</v>
      </c>
      <c r="AA431">
        <v>1.006361298294139</v>
      </c>
      <c r="AB431">
        <v>1.8469813933705268</v>
      </c>
      <c r="AC431">
        <v>1.7489537024533734</v>
      </c>
    </row>
    <row r="432" spans="1:29">
      <c r="A432" t="s">
        <v>1777</v>
      </c>
      <c r="B432" t="s">
        <v>1778</v>
      </c>
      <c r="C432" t="s">
        <v>1779</v>
      </c>
      <c r="D432" t="s">
        <v>27</v>
      </c>
      <c r="E432" t="s">
        <v>27</v>
      </c>
      <c r="F432" t="e">
        <v>#N/A</v>
      </c>
      <c r="G432" t="e">
        <v>#N/A</v>
      </c>
      <c r="H432">
        <v>26.692887395432383</v>
      </c>
      <c r="I432">
        <v>25.943513487213625</v>
      </c>
      <c r="J432">
        <v>25.760519998650619</v>
      </c>
      <c r="K432">
        <f t="shared" si="24"/>
        <v>26.132306960432206</v>
      </c>
      <c r="L432">
        <v>24.932683496554606</v>
      </c>
      <c r="M432">
        <v>25.025307724485049</v>
      </c>
      <c r="N432">
        <v>25.236986494069729</v>
      </c>
      <c r="O432">
        <f t="shared" si="25"/>
        <v>25.064992571703129</v>
      </c>
      <c r="P432">
        <v>25.169100415342111</v>
      </c>
      <c r="Q432">
        <v>24.735227909135162</v>
      </c>
      <c r="R432">
        <v>24.652524079252117</v>
      </c>
      <c r="S432">
        <f t="shared" si="26"/>
        <v>24.852284134576465</v>
      </c>
      <c r="T432">
        <v>25.228801006869617</v>
      </c>
      <c r="U432">
        <v>25.019178626588026</v>
      </c>
      <c r="V432">
        <v>24.875637433125153</v>
      </c>
      <c r="W432">
        <f t="shared" si="27"/>
        <v>25.041205688860931</v>
      </c>
      <c r="X432">
        <v>-1.067314388729077</v>
      </c>
      <c r="Y432">
        <v>1.6305990048966157</v>
      </c>
      <c r="Z432">
        <v>-0.188921554284466</v>
      </c>
      <c r="AA432">
        <v>0.42387887510879813</v>
      </c>
      <c r="AB432">
        <v>1.0911012715712758</v>
      </c>
      <c r="AC432">
        <v>1.6427992822289539</v>
      </c>
    </row>
    <row r="433" spans="1:29">
      <c r="A433" t="s">
        <v>1780</v>
      </c>
      <c r="B433" t="s">
        <v>1781</v>
      </c>
      <c r="C433" t="s">
        <v>1782</v>
      </c>
      <c r="D433" t="s">
        <v>1783</v>
      </c>
      <c r="E433" t="s">
        <v>1784</v>
      </c>
      <c r="F433" t="s">
        <v>71</v>
      </c>
      <c r="G433" t="s">
        <v>915</v>
      </c>
      <c r="H433">
        <v>26.738597733172018</v>
      </c>
      <c r="I433">
        <v>27.785586562359242</v>
      </c>
      <c r="J433">
        <v>27.922725908505431</v>
      </c>
      <c r="K433">
        <f t="shared" si="24"/>
        <v>27.482303401345561</v>
      </c>
      <c r="L433">
        <v>28.820379778356877</v>
      </c>
      <c r="M433">
        <v>28.80323700237361</v>
      </c>
      <c r="N433">
        <v>28.820379778356877</v>
      </c>
      <c r="O433">
        <f t="shared" si="25"/>
        <v>28.81466551969579</v>
      </c>
      <c r="P433">
        <v>28.712743480766232</v>
      </c>
      <c r="Q433">
        <v>28.864568094217827</v>
      </c>
      <c r="R433">
        <v>28.80323700237361</v>
      </c>
      <c r="S433">
        <f t="shared" si="26"/>
        <v>28.793516192452557</v>
      </c>
      <c r="T433">
        <v>28.767383713485291</v>
      </c>
      <c r="U433">
        <v>28.797516537759776</v>
      </c>
      <c r="V433">
        <v>28.687418698902405</v>
      </c>
      <c r="W433">
        <f t="shared" si="27"/>
        <v>28.75077298338249</v>
      </c>
      <c r="X433">
        <v>1.332362118350229</v>
      </c>
      <c r="Y433">
        <v>1.6283123296394149</v>
      </c>
      <c r="Z433">
        <v>4.2743209070067678E-2</v>
      </c>
      <c r="AA433">
        <v>0.31841903169315555</v>
      </c>
      <c r="AB433">
        <v>-1.2684695820369285</v>
      </c>
      <c r="AC433">
        <v>1.5557939479388301</v>
      </c>
    </row>
    <row r="434" spans="1:29">
      <c r="A434" t="s">
        <v>1785</v>
      </c>
      <c r="B434" t="s">
        <v>1785</v>
      </c>
      <c r="C434" t="s">
        <v>1786</v>
      </c>
      <c r="D434" t="s">
        <v>293</v>
      </c>
      <c r="E434" t="s">
        <v>1787</v>
      </c>
      <c r="F434" t="s">
        <v>244</v>
      </c>
      <c r="G434">
        <v>0</v>
      </c>
      <c r="H434">
        <v>25.169100415342111</v>
      </c>
      <c r="I434">
        <v>24.896367514889864</v>
      </c>
      <c r="J434">
        <v>26.191888372273411</v>
      </c>
      <c r="K434">
        <f t="shared" si="24"/>
        <v>25.419118767501796</v>
      </c>
      <c r="L434">
        <v>26.609316252678465</v>
      </c>
      <c r="M434">
        <v>27.070269381682948</v>
      </c>
      <c r="N434">
        <v>27.22317287298846</v>
      </c>
      <c r="O434">
        <f t="shared" si="25"/>
        <v>26.967586169116625</v>
      </c>
      <c r="P434">
        <v>27.142904216020352</v>
      </c>
      <c r="Q434">
        <v>26.724727735935801</v>
      </c>
      <c r="R434">
        <v>26.440312635789272</v>
      </c>
      <c r="S434">
        <f t="shared" si="26"/>
        <v>26.769314862581808</v>
      </c>
      <c r="T434">
        <v>26.410059406462025</v>
      </c>
      <c r="U434">
        <v>26.907963844617143</v>
      </c>
      <c r="V434">
        <v>26.722434039356443</v>
      </c>
      <c r="W434">
        <f t="shared" si="27"/>
        <v>26.680152430145203</v>
      </c>
      <c r="X434">
        <v>1.548467401614829</v>
      </c>
      <c r="Y434">
        <v>1.626112648486826</v>
      </c>
      <c r="Z434">
        <v>8.9162432436605599E-2</v>
      </c>
      <c r="AA434">
        <v>0.13085965194421886</v>
      </c>
      <c r="AB434">
        <v>-1.2610336626434062</v>
      </c>
      <c r="AC434">
        <v>1.3989041255858792</v>
      </c>
    </row>
    <row r="435" spans="1:29">
      <c r="A435" t="s">
        <v>1788</v>
      </c>
      <c r="B435" t="s">
        <v>1789</v>
      </c>
      <c r="C435" t="s">
        <v>1790</v>
      </c>
      <c r="D435" t="s">
        <v>1791</v>
      </c>
      <c r="E435" t="s">
        <v>1792</v>
      </c>
      <c r="F435" t="e">
        <v>#N/A</v>
      </c>
      <c r="G435" t="e">
        <v>#N/A</v>
      </c>
      <c r="H435">
        <v>26.99851310539356</v>
      </c>
      <c r="I435">
        <v>26.388958660006256</v>
      </c>
      <c r="J435">
        <v>25.720478576227919</v>
      </c>
      <c r="K435">
        <f t="shared" si="24"/>
        <v>26.369316780542579</v>
      </c>
      <c r="L435">
        <v>25.119563294892387</v>
      </c>
      <c r="M435">
        <v>25.074800596446536</v>
      </c>
      <c r="N435">
        <v>24.932683496554606</v>
      </c>
      <c r="O435">
        <f t="shared" si="25"/>
        <v>25.042349129297843</v>
      </c>
      <c r="P435">
        <v>25.165889636575958</v>
      </c>
      <c r="Q435">
        <v>24.918604178991544</v>
      </c>
      <c r="R435">
        <v>25.115693609686719</v>
      </c>
      <c r="S435">
        <f t="shared" si="26"/>
        <v>25.066729141751406</v>
      </c>
      <c r="T435">
        <v>24.955733996711285</v>
      </c>
      <c r="U435">
        <v>24.946107072170133</v>
      </c>
      <c r="V435">
        <v>25.025307724485049</v>
      </c>
      <c r="W435">
        <f t="shared" si="27"/>
        <v>24.975716264455489</v>
      </c>
      <c r="X435">
        <v>-1.3269676512447361</v>
      </c>
      <c r="Y435">
        <v>1.6251223012980753</v>
      </c>
      <c r="Z435">
        <v>9.1012877295916894E-2</v>
      </c>
      <c r="AA435">
        <v>0.50024718850043925</v>
      </c>
      <c r="AB435">
        <v>1.3936005160870906</v>
      </c>
      <c r="AC435">
        <v>1.7066700908945791</v>
      </c>
    </row>
    <row r="436" spans="1:29">
      <c r="A436" t="s">
        <v>1793</v>
      </c>
      <c r="B436" t="s">
        <v>1794</v>
      </c>
      <c r="C436" t="s">
        <v>1795</v>
      </c>
      <c r="D436" t="s">
        <v>27</v>
      </c>
      <c r="E436" t="s">
        <v>27</v>
      </c>
      <c r="F436" t="e">
        <v>#N/A</v>
      </c>
      <c r="G436" t="e">
        <v>#N/A</v>
      </c>
      <c r="H436">
        <v>23.310305028602372</v>
      </c>
      <c r="I436">
        <v>22.168811958560145</v>
      </c>
      <c r="J436">
        <v>22.838108158864667</v>
      </c>
      <c r="K436">
        <f t="shared" si="24"/>
        <v>22.772408382009061</v>
      </c>
      <c r="L436">
        <v>24.518114789200826</v>
      </c>
      <c r="M436">
        <v>26.455087590073536</v>
      </c>
      <c r="N436">
        <v>27.624924313269016</v>
      </c>
      <c r="O436">
        <f t="shared" si="25"/>
        <v>26.199375564181125</v>
      </c>
      <c r="P436">
        <v>24.983269752295808</v>
      </c>
      <c r="Q436">
        <v>24.905391567594751</v>
      </c>
      <c r="R436">
        <v>25.502612119629163</v>
      </c>
      <c r="S436">
        <f t="shared" si="26"/>
        <v>25.130424479839906</v>
      </c>
      <c r="T436">
        <v>25.089286095962379</v>
      </c>
      <c r="U436">
        <v>24.706705527838412</v>
      </c>
      <c r="V436">
        <v>25.175537850191404</v>
      </c>
      <c r="W436">
        <f t="shared" si="27"/>
        <v>24.990509824664063</v>
      </c>
      <c r="X436">
        <v>3.4269671821720635</v>
      </c>
      <c r="Y436">
        <v>1.6245798936139424</v>
      </c>
      <c r="Z436">
        <v>0.13991465517584345</v>
      </c>
      <c r="AA436">
        <v>0.23224795199768861</v>
      </c>
      <c r="AB436">
        <v>-2.2181014426550014</v>
      </c>
      <c r="AC436">
        <v>2.4481918592492082</v>
      </c>
    </row>
    <row r="437" spans="1:29">
      <c r="A437" t="s">
        <v>1796</v>
      </c>
      <c r="B437" t="s">
        <v>1796</v>
      </c>
      <c r="C437" t="s">
        <v>1797</v>
      </c>
      <c r="D437" t="s">
        <v>1798</v>
      </c>
      <c r="E437" t="s">
        <v>1799</v>
      </c>
      <c r="F437" t="e">
        <v>#N/A</v>
      </c>
      <c r="G437" t="e">
        <v>#N/A</v>
      </c>
      <c r="H437">
        <v>23.904868434795262</v>
      </c>
      <c r="I437">
        <v>21.724465184253035</v>
      </c>
      <c r="J437">
        <v>22.214792215641996</v>
      </c>
      <c r="K437">
        <f t="shared" si="24"/>
        <v>22.614708611563429</v>
      </c>
      <c r="L437">
        <v>24.798312012944553</v>
      </c>
      <c r="M437">
        <v>25.43612279305442</v>
      </c>
      <c r="N437">
        <v>26.604266099139039</v>
      </c>
      <c r="O437">
        <f t="shared" si="25"/>
        <v>25.612900301712671</v>
      </c>
      <c r="P437">
        <v>24.174733351618158</v>
      </c>
      <c r="Q437">
        <v>24.317867390287891</v>
      </c>
      <c r="R437">
        <v>24.520682873848006</v>
      </c>
      <c r="S437">
        <f t="shared" si="26"/>
        <v>24.337761205251351</v>
      </c>
      <c r="T437">
        <v>24.37284185979453</v>
      </c>
      <c r="U437">
        <v>23.807789573314178</v>
      </c>
      <c r="V437">
        <v>24.048679732695419</v>
      </c>
      <c r="W437">
        <f t="shared" si="27"/>
        <v>24.076437055268041</v>
      </c>
      <c r="X437">
        <v>2.9981916901492411</v>
      </c>
      <c r="Y437">
        <v>1.6210457953650999</v>
      </c>
      <c r="Z437">
        <v>0.26132414998330944</v>
      </c>
      <c r="AA437">
        <v>0.61053508300559023</v>
      </c>
      <c r="AB437">
        <v>-1.4617284437046116</v>
      </c>
      <c r="AC437">
        <v>1.0080239705497174</v>
      </c>
    </row>
    <row r="438" spans="1:29">
      <c r="A438" t="s">
        <v>1800</v>
      </c>
      <c r="B438" t="s">
        <v>1801</v>
      </c>
      <c r="C438" t="s">
        <v>1802</v>
      </c>
      <c r="D438" t="s">
        <v>1803</v>
      </c>
      <c r="E438" t="s">
        <v>1804</v>
      </c>
      <c r="F438" t="e">
        <v>#N/A</v>
      </c>
      <c r="G438" t="e">
        <v>#N/A</v>
      </c>
      <c r="H438">
        <v>26.542011718406687</v>
      </c>
      <c r="I438">
        <v>25.418441428449579</v>
      </c>
      <c r="J438">
        <v>24.614054544271781</v>
      </c>
      <c r="K438">
        <f t="shared" si="24"/>
        <v>25.524835897042681</v>
      </c>
      <c r="L438">
        <v>23.619112508695348</v>
      </c>
      <c r="M438">
        <v>23.590365440076052</v>
      </c>
      <c r="N438">
        <v>23.361762805738064</v>
      </c>
      <c r="O438">
        <f t="shared" si="25"/>
        <v>23.52374691816982</v>
      </c>
      <c r="P438">
        <v>23.650879479475407</v>
      </c>
      <c r="Q438">
        <v>23.89128850131009</v>
      </c>
      <c r="R438">
        <v>23.846979038382781</v>
      </c>
      <c r="S438">
        <f t="shared" si="26"/>
        <v>23.796382339722758</v>
      </c>
      <c r="T438">
        <v>23.230132054008909</v>
      </c>
      <c r="U438">
        <v>23.028995460066152</v>
      </c>
      <c r="V438">
        <v>21.393737348557934</v>
      </c>
      <c r="W438">
        <f t="shared" si="27"/>
        <v>22.550954954210997</v>
      </c>
      <c r="X438">
        <v>-2.0010889788728612</v>
      </c>
      <c r="Y438">
        <v>1.6202619358643831</v>
      </c>
      <c r="Z438">
        <v>1.2454273855117606</v>
      </c>
      <c r="AA438">
        <v>0.99647043594614138</v>
      </c>
      <c r="AB438">
        <v>2.9738809428316841</v>
      </c>
      <c r="AC438">
        <v>1.6760775657805769</v>
      </c>
    </row>
    <row r="439" spans="1:29">
      <c r="A439" t="s">
        <v>1805</v>
      </c>
      <c r="B439" t="s">
        <v>1806</v>
      </c>
      <c r="C439" t="s">
        <v>1807</v>
      </c>
      <c r="D439" t="s">
        <v>1808</v>
      </c>
      <c r="E439" t="s">
        <v>1809</v>
      </c>
      <c r="F439" t="s">
        <v>33</v>
      </c>
      <c r="G439" t="s">
        <v>1810</v>
      </c>
      <c r="H439">
        <v>26.712414023910593</v>
      </c>
      <c r="I439">
        <v>26.04608145787282</v>
      </c>
      <c r="J439">
        <v>25.651727410622602</v>
      </c>
      <c r="K439">
        <f t="shared" si="24"/>
        <v>26.136740964135338</v>
      </c>
      <c r="L439">
        <v>24.912091084763432</v>
      </c>
      <c r="M439">
        <v>24.664275816146674</v>
      </c>
      <c r="N439">
        <v>25.183470185955542</v>
      </c>
      <c r="O439">
        <f t="shared" si="25"/>
        <v>24.91994569562188</v>
      </c>
      <c r="P439">
        <v>25.117589924819569</v>
      </c>
      <c r="Q439">
        <v>25.132558325468594</v>
      </c>
      <c r="R439">
        <v>25.057284630460984</v>
      </c>
      <c r="S439">
        <f t="shared" si="26"/>
        <v>25.102477626916382</v>
      </c>
      <c r="T439">
        <v>24.993384953759968</v>
      </c>
      <c r="U439">
        <v>24.790387947124014</v>
      </c>
      <c r="V439">
        <v>24.959007344176623</v>
      </c>
      <c r="W439">
        <f t="shared" si="27"/>
        <v>24.914260081686866</v>
      </c>
      <c r="X439">
        <v>-1.216795268513458</v>
      </c>
      <c r="Y439">
        <v>1.6187280675021309</v>
      </c>
      <c r="Z439">
        <v>0.1882175452295165</v>
      </c>
      <c r="AA439">
        <v>1.3190476458690812</v>
      </c>
      <c r="AB439">
        <v>1.2224808824484725</v>
      </c>
      <c r="AC439">
        <v>1.7451732103040745</v>
      </c>
    </row>
    <row r="440" spans="1:29">
      <c r="A440" t="s">
        <v>1811</v>
      </c>
      <c r="B440" t="s">
        <v>1812</v>
      </c>
      <c r="C440" t="s">
        <v>1813</v>
      </c>
      <c r="D440" t="s">
        <v>1814</v>
      </c>
      <c r="E440" t="s">
        <v>1815</v>
      </c>
      <c r="F440" t="e">
        <v>#N/A</v>
      </c>
      <c r="G440" t="e">
        <v>#N/A</v>
      </c>
      <c r="H440">
        <v>23.502099748430695</v>
      </c>
      <c r="I440">
        <v>22.252278571820046</v>
      </c>
      <c r="J440">
        <v>24.850975425538525</v>
      </c>
      <c r="K440">
        <f t="shared" si="24"/>
        <v>23.535117915263086</v>
      </c>
      <c r="L440">
        <v>26.266067384447624</v>
      </c>
      <c r="M440">
        <v>26.006505056482023</v>
      </c>
      <c r="N440">
        <v>26.367653923429078</v>
      </c>
      <c r="O440">
        <f t="shared" si="25"/>
        <v>26.213408788119576</v>
      </c>
      <c r="P440">
        <v>25.521835134897227</v>
      </c>
      <c r="Q440">
        <v>26.287867329147133</v>
      </c>
      <c r="R440">
        <v>26.245816352334671</v>
      </c>
      <c r="S440">
        <f t="shared" si="26"/>
        <v>26.018506272126345</v>
      </c>
      <c r="T440">
        <v>25.966486188547758</v>
      </c>
      <c r="U440">
        <v>25.01236692587705</v>
      </c>
      <c r="V440">
        <v>25.433783042797518</v>
      </c>
      <c r="W440">
        <f t="shared" si="27"/>
        <v>25.470878719074108</v>
      </c>
      <c r="X440">
        <v>2.6782908728564898</v>
      </c>
      <c r="Y440">
        <v>1.616905262009942</v>
      </c>
      <c r="Z440">
        <v>0.5476275530522372</v>
      </c>
      <c r="AA440">
        <v>0.66861088731753571</v>
      </c>
      <c r="AB440">
        <v>-1.9357608038110214</v>
      </c>
      <c r="AC440">
        <v>1.1386174826707336</v>
      </c>
    </row>
    <row r="441" spans="1:29">
      <c r="A441" t="s">
        <v>1816</v>
      </c>
      <c r="B441" t="s">
        <v>1817</v>
      </c>
      <c r="C441" t="s">
        <v>1818</v>
      </c>
      <c r="D441" t="s">
        <v>1819</v>
      </c>
      <c r="E441" t="s">
        <v>1820</v>
      </c>
      <c r="F441" t="s">
        <v>71</v>
      </c>
      <c r="G441" t="s">
        <v>1821</v>
      </c>
      <c r="H441">
        <v>28.670494768699339</v>
      </c>
      <c r="I441">
        <v>29.139190095786315</v>
      </c>
      <c r="J441">
        <v>29.357655372127322</v>
      </c>
      <c r="K441">
        <f t="shared" si="24"/>
        <v>29.055780078870992</v>
      </c>
      <c r="L441">
        <v>29.681208531477065</v>
      </c>
      <c r="M441">
        <v>29.838748558841331</v>
      </c>
      <c r="N441">
        <v>29.917327064793778</v>
      </c>
      <c r="O441">
        <f t="shared" si="25"/>
        <v>29.81242805170406</v>
      </c>
      <c r="P441">
        <v>29.54545723485586</v>
      </c>
      <c r="Q441">
        <v>29.804017483890728</v>
      </c>
      <c r="R441">
        <v>29.555696990416365</v>
      </c>
      <c r="S441">
        <f t="shared" si="26"/>
        <v>29.635057236387652</v>
      </c>
      <c r="T441">
        <v>29.671425862043133</v>
      </c>
      <c r="U441">
        <v>29.636795519755196</v>
      </c>
      <c r="V441">
        <v>29.49678647743816</v>
      </c>
      <c r="W441">
        <f t="shared" si="27"/>
        <v>29.601669286412164</v>
      </c>
      <c r="X441">
        <v>0.75664797283306839</v>
      </c>
      <c r="Y441">
        <v>1.6161984736351362</v>
      </c>
      <c r="Z441">
        <v>3.3387949975487885E-2</v>
      </c>
      <c r="AA441">
        <v>0.12194376103309562</v>
      </c>
      <c r="AB441">
        <v>-0.54588920754117254</v>
      </c>
      <c r="AC441">
        <v>1.2234403541216974</v>
      </c>
    </row>
    <row r="442" spans="1:29">
      <c r="A442" t="s">
        <v>1822</v>
      </c>
      <c r="B442" t="s">
        <v>1823</v>
      </c>
      <c r="C442" t="s">
        <v>1824</v>
      </c>
      <c r="D442" t="s">
        <v>27</v>
      </c>
      <c r="E442" t="s">
        <v>27</v>
      </c>
      <c r="F442" t="e">
        <v>#N/A</v>
      </c>
      <c r="G442" t="e">
        <v>#N/A</v>
      </c>
      <c r="H442">
        <v>30.147713514443211</v>
      </c>
      <c r="I442">
        <v>28.930285394360656</v>
      </c>
      <c r="J442">
        <v>28.421060504934164</v>
      </c>
      <c r="K442">
        <f t="shared" si="24"/>
        <v>29.166353137912676</v>
      </c>
      <c r="L442">
        <v>24.881011990951581</v>
      </c>
      <c r="M442">
        <v>19.406669480372614</v>
      </c>
      <c r="N442">
        <v>24.19450337159104</v>
      </c>
      <c r="O442">
        <f t="shared" si="25"/>
        <v>22.82739494763841</v>
      </c>
      <c r="P442">
        <v>23.357943429408589</v>
      </c>
      <c r="Q442">
        <v>22.989602939254254</v>
      </c>
      <c r="R442">
        <v>23.430118128507932</v>
      </c>
      <c r="S442">
        <f t="shared" si="26"/>
        <v>23.259221499056924</v>
      </c>
      <c r="T442">
        <v>21.805626894797488</v>
      </c>
      <c r="U442">
        <v>21.724465184253035</v>
      </c>
      <c r="V442">
        <v>22.010076616072279</v>
      </c>
      <c r="W442">
        <f t="shared" si="27"/>
        <v>21.846722898374267</v>
      </c>
      <c r="X442">
        <v>-6.3389581902742655</v>
      </c>
      <c r="Y442">
        <v>1.6151412341786981</v>
      </c>
      <c r="Z442">
        <v>1.4124986006826568</v>
      </c>
      <c r="AA442">
        <v>3.034210516495929</v>
      </c>
      <c r="AB442">
        <v>7.3196302395384087</v>
      </c>
      <c r="AC442">
        <v>3.8328078766582969</v>
      </c>
    </row>
    <row r="443" spans="1:29">
      <c r="A443" t="s">
        <v>1825</v>
      </c>
      <c r="B443" t="s">
        <v>1826</v>
      </c>
      <c r="C443" t="s">
        <v>1827</v>
      </c>
      <c r="D443" t="s">
        <v>27</v>
      </c>
      <c r="E443" t="s">
        <v>27</v>
      </c>
      <c r="F443" t="e">
        <v>#N/A</v>
      </c>
      <c r="G443" t="e">
        <v>#N/A</v>
      </c>
      <c r="H443">
        <v>25.451520072370613</v>
      </c>
      <c r="I443">
        <v>25.69289140484895</v>
      </c>
      <c r="J443">
        <v>26.419360447211833</v>
      </c>
      <c r="K443">
        <f t="shared" si="24"/>
        <v>25.854590641477131</v>
      </c>
      <c r="L443">
        <v>27.346540035954217</v>
      </c>
      <c r="M443">
        <v>27.051160713137467</v>
      </c>
      <c r="N443">
        <v>26.74679484978137</v>
      </c>
      <c r="O443">
        <f t="shared" si="25"/>
        <v>27.04816519962435</v>
      </c>
      <c r="P443">
        <v>26.831545753344965</v>
      </c>
      <c r="Q443">
        <v>27.008942538329379</v>
      </c>
      <c r="R443">
        <v>26.873012846982704</v>
      </c>
      <c r="S443">
        <f t="shared" si="26"/>
        <v>26.904500379552349</v>
      </c>
      <c r="T443">
        <v>27.076840696474111</v>
      </c>
      <c r="U443">
        <v>26.713519549547282</v>
      </c>
      <c r="V443">
        <v>26.624942728453135</v>
      </c>
      <c r="W443">
        <f t="shared" si="27"/>
        <v>26.805100991491511</v>
      </c>
      <c r="X443">
        <v>1.193574558147219</v>
      </c>
      <c r="Y443">
        <v>1.6141536886831693</v>
      </c>
      <c r="Z443">
        <v>9.9399388060838589E-2</v>
      </c>
      <c r="AA443">
        <v>0.26814449724958472</v>
      </c>
      <c r="AB443">
        <v>-0.95051035001437967</v>
      </c>
      <c r="AC443">
        <v>1.3777221547835388</v>
      </c>
    </row>
    <row r="444" spans="1:29">
      <c r="A444" t="s">
        <v>1828</v>
      </c>
      <c r="B444" t="s">
        <v>1829</v>
      </c>
      <c r="C444" t="s">
        <v>1830</v>
      </c>
      <c r="D444" t="s">
        <v>1831</v>
      </c>
      <c r="E444" t="s">
        <v>1832</v>
      </c>
      <c r="F444" t="e">
        <v>#N/A</v>
      </c>
      <c r="G444" t="e">
        <v>#N/A</v>
      </c>
      <c r="H444">
        <v>30.420487749388951</v>
      </c>
      <c r="I444">
        <v>29.804017483890728</v>
      </c>
      <c r="J444">
        <v>29.305816185139577</v>
      </c>
      <c r="K444">
        <f t="shared" si="24"/>
        <v>29.843440472806417</v>
      </c>
      <c r="L444">
        <v>28.47624300391605</v>
      </c>
      <c r="M444">
        <v>28.767383713485291</v>
      </c>
      <c r="N444">
        <v>28.738736361093412</v>
      </c>
      <c r="O444">
        <f t="shared" si="25"/>
        <v>28.660787692831587</v>
      </c>
      <c r="P444">
        <v>28.467410304353834</v>
      </c>
      <c r="Q444">
        <v>28.511390106276906</v>
      </c>
      <c r="R444">
        <v>28.417260085288863</v>
      </c>
      <c r="S444">
        <f t="shared" si="26"/>
        <v>28.465353498639868</v>
      </c>
      <c r="T444">
        <v>28.577595200276694</v>
      </c>
      <c r="U444">
        <v>28.458846706983483</v>
      </c>
      <c r="V444">
        <v>28.569320036771341</v>
      </c>
      <c r="W444">
        <f t="shared" si="27"/>
        <v>28.535253981343839</v>
      </c>
      <c r="X444">
        <v>-1.1826527799748305</v>
      </c>
      <c r="Y444">
        <v>1.6139918924372398</v>
      </c>
      <c r="Z444">
        <v>-6.9900482703971534E-2</v>
      </c>
      <c r="AA444">
        <v>0.67614256399536188</v>
      </c>
      <c r="AB444">
        <v>1.3081864914625783</v>
      </c>
      <c r="AC444">
        <v>1.8030226458076488</v>
      </c>
    </row>
    <row r="445" spans="1:29">
      <c r="A445" t="s">
        <v>1833</v>
      </c>
      <c r="B445" t="s">
        <v>1833</v>
      </c>
      <c r="C445" t="s">
        <v>1834</v>
      </c>
      <c r="D445" t="s">
        <v>1835</v>
      </c>
      <c r="E445" t="s">
        <v>1836</v>
      </c>
      <c r="F445" t="e">
        <v>#N/A</v>
      </c>
      <c r="G445" t="e">
        <v>#N/A</v>
      </c>
      <c r="H445">
        <v>26.455087590073536</v>
      </c>
      <c r="I445">
        <v>25.336144500139529</v>
      </c>
      <c r="J445">
        <v>24.511271876940992</v>
      </c>
      <c r="K445">
        <f t="shared" si="24"/>
        <v>25.43416798905135</v>
      </c>
      <c r="L445">
        <v>22.66934194384234</v>
      </c>
      <c r="M445">
        <v>23.549470544652859</v>
      </c>
      <c r="N445">
        <v>23.451892076593001</v>
      </c>
      <c r="O445">
        <f t="shared" si="25"/>
        <v>23.223568188362734</v>
      </c>
      <c r="P445">
        <v>23.687448745587488</v>
      </c>
      <c r="Q445">
        <v>23.05891434343927</v>
      </c>
      <c r="R445">
        <v>22.34795837529067</v>
      </c>
      <c r="S445">
        <f t="shared" si="26"/>
        <v>23.031440488105812</v>
      </c>
      <c r="T445">
        <v>23.631640554138354</v>
      </c>
      <c r="U445">
        <v>23.853333160833873</v>
      </c>
      <c r="V445">
        <v>23.254931828634483</v>
      </c>
      <c r="W445">
        <f t="shared" si="27"/>
        <v>23.579968514535569</v>
      </c>
      <c r="X445">
        <v>-2.2105998006886161</v>
      </c>
      <c r="Y445">
        <v>1.610920746174231</v>
      </c>
      <c r="Z445">
        <v>-0.54852802642975718</v>
      </c>
      <c r="AA445">
        <v>0.57526171682585692</v>
      </c>
      <c r="AB445">
        <v>1.8541994745157808</v>
      </c>
      <c r="AC445">
        <v>1.4595665130689146</v>
      </c>
    </row>
    <row r="446" spans="1:29">
      <c r="A446" t="s">
        <v>1837</v>
      </c>
      <c r="B446" t="s">
        <v>1837</v>
      </c>
      <c r="C446" t="s">
        <v>1838</v>
      </c>
      <c r="D446" t="s">
        <v>1839</v>
      </c>
      <c r="E446" t="s">
        <v>1840</v>
      </c>
      <c r="F446" t="e">
        <v>#N/A</v>
      </c>
      <c r="G446" t="e">
        <v>#N/A</v>
      </c>
      <c r="H446">
        <v>28.131382386762397</v>
      </c>
      <c r="I446">
        <v>27.754164316613387</v>
      </c>
      <c r="J446">
        <v>27.610194235849068</v>
      </c>
      <c r="K446">
        <f t="shared" si="24"/>
        <v>27.831913646408282</v>
      </c>
      <c r="L446">
        <v>27.28458070902597</v>
      </c>
      <c r="M446">
        <v>27.28458070902597</v>
      </c>
      <c r="N446">
        <v>26.993453678734408</v>
      </c>
      <c r="O446">
        <f t="shared" si="25"/>
        <v>27.187538365595447</v>
      </c>
      <c r="P446">
        <v>27.32537029966824</v>
      </c>
      <c r="Q446">
        <v>27.389686760902908</v>
      </c>
      <c r="R446">
        <v>27.225617907742038</v>
      </c>
      <c r="S446">
        <f t="shared" si="26"/>
        <v>27.313558322771062</v>
      </c>
      <c r="T446">
        <v>27.546186104855099</v>
      </c>
      <c r="U446">
        <v>27.358705667355277</v>
      </c>
      <c r="V446">
        <v>27.400178873863879</v>
      </c>
      <c r="W446">
        <f t="shared" si="27"/>
        <v>27.435023548691419</v>
      </c>
      <c r="X446">
        <v>-0.64437528081283446</v>
      </c>
      <c r="Y446">
        <v>1.6106201096849908</v>
      </c>
      <c r="Z446">
        <v>-0.1214652259203568</v>
      </c>
      <c r="AA446">
        <v>0.75170984155772391</v>
      </c>
      <c r="AB446">
        <v>0.39689009771686301</v>
      </c>
      <c r="AC446">
        <v>1.1280056685173272</v>
      </c>
    </row>
    <row r="447" spans="1:29">
      <c r="A447" t="s">
        <v>1841</v>
      </c>
      <c r="B447" t="s">
        <v>1842</v>
      </c>
      <c r="C447" t="s">
        <v>1843</v>
      </c>
      <c r="D447" t="s">
        <v>1844</v>
      </c>
      <c r="E447" t="s">
        <v>1845</v>
      </c>
      <c r="F447" t="e">
        <v>#N/A</v>
      </c>
      <c r="G447" t="e">
        <v>#N/A</v>
      </c>
      <c r="H447">
        <v>30.191696990222244</v>
      </c>
      <c r="I447">
        <v>29.406300058923321</v>
      </c>
      <c r="J447">
        <v>28.889004922814646</v>
      </c>
      <c r="K447">
        <f t="shared" si="24"/>
        <v>29.495667323986737</v>
      </c>
      <c r="L447">
        <v>28.308532440206772</v>
      </c>
      <c r="M447">
        <v>28.001430749337246</v>
      </c>
      <c r="N447">
        <v>28.070507402800114</v>
      </c>
      <c r="O447">
        <f t="shared" si="25"/>
        <v>28.12682353078138</v>
      </c>
      <c r="P447">
        <v>28.088042818396207</v>
      </c>
      <c r="Q447">
        <v>28.227825843385983</v>
      </c>
      <c r="R447">
        <v>28.187612622028855</v>
      </c>
      <c r="S447">
        <f t="shared" si="26"/>
        <v>28.16782709460368</v>
      </c>
      <c r="T447">
        <v>28.104527797783003</v>
      </c>
      <c r="U447">
        <v>28.138286114399907</v>
      </c>
      <c r="V447">
        <v>28.088042818396207</v>
      </c>
      <c r="W447">
        <f t="shared" si="27"/>
        <v>28.110285576859706</v>
      </c>
      <c r="X447">
        <v>-1.3688437932053574</v>
      </c>
      <c r="Y447">
        <v>1.6078946795427607</v>
      </c>
      <c r="Z447">
        <v>5.7541517743974424E-2</v>
      </c>
      <c r="AA447">
        <v>0.58175905374254011</v>
      </c>
      <c r="AB447">
        <v>1.3853817471270311</v>
      </c>
      <c r="AC447">
        <v>1.6642077574466805</v>
      </c>
    </row>
    <row r="448" spans="1:29">
      <c r="A448" t="s">
        <v>1846</v>
      </c>
      <c r="B448" t="s">
        <v>1847</v>
      </c>
      <c r="C448" t="s">
        <v>1848</v>
      </c>
      <c r="D448" t="s">
        <v>1849</v>
      </c>
      <c r="E448" t="s">
        <v>1850</v>
      </c>
      <c r="F448" t="e">
        <v>#N/A</v>
      </c>
      <c r="G448" t="e">
        <v>#N/A</v>
      </c>
      <c r="H448">
        <v>26.103758177233889</v>
      </c>
      <c r="I448">
        <v>25.889584697706852</v>
      </c>
      <c r="J448">
        <v>26.123874173267968</v>
      </c>
      <c r="K448">
        <f t="shared" si="24"/>
        <v>26.0390723494029</v>
      </c>
      <c r="L448">
        <v>26.288797762229109</v>
      </c>
      <c r="M448">
        <v>26.551024011882404</v>
      </c>
      <c r="N448">
        <v>26.644616449112764</v>
      </c>
      <c r="O448">
        <f t="shared" si="25"/>
        <v>26.494812741074757</v>
      </c>
      <c r="P448">
        <v>26.420809485655564</v>
      </c>
      <c r="Q448">
        <v>26.739935464118535</v>
      </c>
      <c r="R448">
        <v>26.738597733172018</v>
      </c>
      <c r="S448">
        <f t="shared" si="26"/>
        <v>26.633114227648704</v>
      </c>
      <c r="T448">
        <v>26.463651065119866</v>
      </c>
      <c r="U448">
        <v>26.674597488740361</v>
      </c>
      <c r="V448">
        <v>26.331833775238337</v>
      </c>
      <c r="W448">
        <f t="shared" si="27"/>
        <v>26.490027443032854</v>
      </c>
      <c r="X448">
        <v>0.45574039167185632</v>
      </c>
      <c r="Y448">
        <v>1.6036313513095795</v>
      </c>
      <c r="Z448">
        <v>0.14308678461584989</v>
      </c>
      <c r="AA448">
        <v>0.41825986046460006</v>
      </c>
      <c r="AB448">
        <v>-0.45095509362995401</v>
      </c>
      <c r="AC448">
        <v>1.6476070564072578</v>
      </c>
    </row>
    <row r="449" spans="1:29">
      <c r="A449" t="s">
        <v>1851</v>
      </c>
      <c r="B449" t="s">
        <v>1852</v>
      </c>
      <c r="C449" t="s">
        <v>1853</v>
      </c>
      <c r="D449" t="s">
        <v>1854</v>
      </c>
      <c r="E449" t="s">
        <v>27</v>
      </c>
      <c r="F449" t="e">
        <v>#N/A</v>
      </c>
      <c r="G449" t="e">
        <v>#N/A</v>
      </c>
      <c r="H449">
        <v>31.033694896836906</v>
      </c>
      <c r="I449">
        <v>30.654092023354721</v>
      </c>
      <c r="J449">
        <v>29.792158411943031</v>
      </c>
      <c r="K449">
        <f t="shared" si="24"/>
        <v>30.493315110711553</v>
      </c>
      <c r="L449">
        <v>28.292612612141326</v>
      </c>
      <c r="M449">
        <v>29.096743356529728</v>
      </c>
      <c r="N449">
        <v>29.19986853466639</v>
      </c>
      <c r="O449">
        <f t="shared" si="25"/>
        <v>28.863074834445815</v>
      </c>
      <c r="P449">
        <v>28.977462521780151</v>
      </c>
      <c r="Q449">
        <v>28.496732831019614</v>
      </c>
      <c r="R449">
        <v>28.241761604287916</v>
      </c>
      <c r="S449">
        <f t="shared" si="26"/>
        <v>28.57198565236256</v>
      </c>
      <c r="T449">
        <v>28.984647150189158</v>
      </c>
      <c r="U449">
        <v>28.351288572199731</v>
      </c>
      <c r="V449">
        <v>28.767383713485291</v>
      </c>
      <c r="W449">
        <f t="shared" si="27"/>
        <v>28.701106478624727</v>
      </c>
      <c r="X449">
        <v>-1.630240276265738</v>
      </c>
      <c r="Y449">
        <v>1.6032250247672719</v>
      </c>
      <c r="Z449">
        <v>-0.12912082626216659</v>
      </c>
      <c r="AA449">
        <v>0.17155420415619477</v>
      </c>
      <c r="AB449">
        <v>1.792208632086826</v>
      </c>
      <c r="AC449">
        <v>1.9165060281464372</v>
      </c>
    </row>
    <row r="450" spans="1:29">
      <c r="A450" t="s">
        <v>1855</v>
      </c>
      <c r="B450" t="s">
        <v>1856</v>
      </c>
      <c r="C450" t="s">
        <v>1857</v>
      </c>
      <c r="D450" t="s">
        <v>27</v>
      </c>
      <c r="E450" t="s">
        <v>27</v>
      </c>
      <c r="F450" t="e">
        <v>#N/A</v>
      </c>
      <c r="G450" t="e">
        <v>#N/A</v>
      </c>
      <c r="H450">
        <v>29.932057280996052</v>
      </c>
      <c r="I450">
        <v>29.062038915444251</v>
      </c>
      <c r="J450">
        <v>28.252198827780933</v>
      </c>
      <c r="K450">
        <f t="shared" si="24"/>
        <v>29.082098341407079</v>
      </c>
      <c r="L450">
        <v>27.092002378125187</v>
      </c>
      <c r="M450">
        <v>27.491874136195346</v>
      </c>
      <c r="N450">
        <v>27.416432740361554</v>
      </c>
      <c r="O450">
        <f t="shared" si="25"/>
        <v>27.333436418227365</v>
      </c>
      <c r="P450">
        <v>28.248302763955184</v>
      </c>
      <c r="Q450">
        <v>27.956167271066636</v>
      </c>
      <c r="R450">
        <v>27.674744641434629</v>
      </c>
      <c r="S450">
        <f t="shared" si="26"/>
        <v>27.959738225485484</v>
      </c>
      <c r="T450">
        <v>27.276111700838438</v>
      </c>
      <c r="U450">
        <v>27.536567244777132</v>
      </c>
      <c r="V450">
        <v>27.681312204615526</v>
      </c>
      <c r="W450">
        <f t="shared" si="27"/>
        <v>27.497997050077032</v>
      </c>
      <c r="X450">
        <v>-1.7486619231797143</v>
      </c>
      <c r="Y450">
        <v>1.6019681291658423</v>
      </c>
      <c r="Z450">
        <v>0.46174117540845216</v>
      </c>
      <c r="AA450">
        <v>1.0656210393620842</v>
      </c>
      <c r="AB450">
        <v>1.5841012913300467</v>
      </c>
      <c r="AC450">
        <v>1.4714025293008708</v>
      </c>
    </row>
    <row r="451" spans="1:29">
      <c r="A451" t="s">
        <v>1858</v>
      </c>
      <c r="B451" t="s">
        <v>1858</v>
      </c>
      <c r="C451" t="s">
        <v>1859</v>
      </c>
      <c r="D451" t="s">
        <v>1860</v>
      </c>
      <c r="E451" t="s">
        <v>1861</v>
      </c>
      <c r="F451" t="s">
        <v>244</v>
      </c>
      <c r="G451" t="s">
        <v>1862</v>
      </c>
      <c r="H451">
        <v>27.208694842619753</v>
      </c>
      <c r="I451">
        <v>27.870932048831531</v>
      </c>
      <c r="J451">
        <v>28.128091568888163</v>
      </c>
      <c r="K451">
        <f t="shared" si="24"/>
        <v>27.735906153446482</v>
      </c>
      <c r="L451">
        <v>28.872304059800189</v>
      </c>
      <c r="M451">
        <v>28.815312986512804</v>
      </c>
      <c r="N451">
        <v>28.561319074676248</v>
      </c>
      <c r="O451">
        <f t="shared" si="25"/>
        <v>28.749645373663082</v>
      </c>
      <c r="P451">
        <v>28.511390106276906</v>
      </c>
      <c r="Q451">
        <v>28.653493847238483</v>
      </c>
      <c r="R451">
        <v>28.602038419193104</v>
      </c>
      <c r="S451">
        <f t="shared" si="26"/>
        <v>28.588974124236163</v>
      </c>
      <c r="T451">
        <v>28.727463242934416</v>
      </c>
      <c r="U451">
        <v>28.566962778005692</v>
      </c>
      <c r="V451">
        <v>28.501988891295156</v>
      </c>
      <c r="W451">
        <f t="shared" si="27"/>
        <v>28.598804970745089</v>
      </c>
      <c r="X451">
        <v>1.0137392202165998</v>
      </c>
      <c r="Y451">
        <v>1.6018608005265795</v>
      </c>
      <c r="Z451">
        <v>-9.8308465089260721E-3</v>
      </c>
      <c r="AA451">
        <v>4.2498248387946143E-2</v>
      </c>
      <c r="AB451">
        <v>-0.86289881729860696</v>
      </c>
      <c r="AC451">
        <v>1.4243915692168703</v>
      </c>
    </row>
    <row r="452" spans="1:29">
      <c r="A452" t="s">
        <v>1863</v>
      </c>
      <c r="B452" t="s">
        <v>1864</v>
      </c>
      <c r="C452" t="s">
        <v>1865</v>
      </c>
      <c r="D452" t="s">
        <v>1866</v>
      </c>
      <c r="E452" t="s">
        <v>27</v>
      </c>
      <c r="F452" t="e">
        <v>#N/A</v>
      </c>
      <c r="G452" t="e">
        <v>#N/A</v>
      </c>
      <c r="H452">
        <v>24.087080099986988</v>
      </c>
      <c r="I452">
        <v>24.776741187212831</v>
      </c>
      <c r="J452">
        <v>26.314133830014836</v>
      </c>
      <c r="K452">
        <f t="shared" ref="K452:K515" si="28">AVERAGE(H452:J452)</f>
        <v>25.059318372404885</v>
      </c>
      <c r="L452">
        <v>27.405314079645667</v>
      </c>
      <c r="M452">
        <v>27.451353104659002</v>
      </c>
      <c r="N452">
        <v>27.24998562511043</v>
      </c>
      <c r="O452">
        <f t="shared" ref="O452:O515" si="29">AVERAGE(L452:N452)</f>
        <v>27.368884269805033</v>
      </c>
      <c r="P452">
        <v>27.008530957039472</v>
      </c>
      <c r="Q452">
        <v>26.962588765873086</v>
      </c>
      <c r="R452">
        <v>26.9007163814486</v>
      </c>
      <c r="S452">
        <f t="shared" ref="S452:S515" si="30">AVERAGE(P452:R452)</f>
        <v>26.957278701453721</v>
      </c>
      <c r="T452">
        <v>27.08575730042681</v>
      </c>
      <c r="U452">
        <v>26.589873528896081</v>
      </c>
      <c r="V452">
        <v>26.645899324402205</v>
      </c>
      <c r="W452">
        <f t="shared" ref="W452:W515" si="31">AVERAGE(T452:V452)</f>
        <v>26.773843384575031</v>
      </c>
      <c r="X452">
        <v>2.3095658974001481</v>
      </c>
      <c r="Y452">
        <v>1.601421091079688</v>
      </c>
      <c r="Z452">
        <v>0.18343531687868975</v>
      </c>
      <c r="AA452">
        <v>0.50142939314584967</v>
      </c>
      <c r="AB452">
        <v>-1.7145250121701459</v>
      </c>
      <c r="AC452">
        <v>1.1911011869089971</v>
      </c>
    </row>
    <row r="453" spans="1:29">
      <c r="A453" t="s">
        <v>1867</v>
      </c>
      <c r="B453" t="s">
        <v>1868</v>
      </c>
      <c r="C453" t="s">
        <v>1869</v>
      </c>
      <c r="D453" t="s">
        <v>1870</v>
      </c>
      <c r="E453" t="s">
        <v>27</v>
      </c>
      <c r="F453" t="e">
        <v>#N/A</v>
      </c>
      <c r="G453" t="e">
        <v>#N/A</v>
      </c>
      <c r="H453">
        <v>28.743685643128018</v>
      </c>
      <c r="I453">
        <v>28.48276830490137</v>
      </c>
      <c r="J453">
        <v>27.94188423325258</v>
      </c>
      <c r="K453">
        <f t="shared" si="28"/>
        <v>28.389446060427321</v>
      </c>
      <c r="L453">
        <v>27.671135920512558</v>
      </c>
      <c r="M453">
        <v>27.486536629799541</v>
      </c>
      <c r="N453">
        <v>27.396233117577665</v>
      </c>
      <c r="O453">
        <f t="shared" si="29"/>
        <v>27.517968555963254</v>
      </c>
      <c r="P453">
        <v>27.512302714620034</v>
      </c>
      <c r="Q453">
        <v>27.691569022495305</v>
      </c>
      <c r="R453">
        <v>27.803938508159746</v>
      </c>
      <c r="S453">
        <f t="shared" si="30"/>
        <v>27.669270081758359</v>
      </c>
      <c r="T453">
        <v>27.649696422808884</v>
      </c>
      <c r="U453">
        <v>27.657753045090786</v>
      </c>
      <c r="V453">
        <v>27.520108270222789</v>
      </c>
      <c r="W453">
        <f t="shared" si="31"/>
        <v>27.609185912707488</v>
      </c>
      <c r="X453">
        <v>-0.87147750446406747</v>
      </c>
      <c r="Y453">
        <v>1.6005701581106548</v>
      </c>
      <c r="Z453">
        <v>6.0084169050870884E-2</v>
      </c>
      <c r="AA453">
        <v>0.24792588898262963</v>
      </c>
      <c r="AB453">
        <v>0.78026014771983299</v>
      </c>
      <c r="AC453">
        <v>1.5022299206038339</v>
      </c>
    </row>
    <row r="454" spans="1:29">
      <c r="A454" t="s">
        <v>1871</v>
      </c>
      <c r="B454" t="s">
        <v>1871</v>
      </c>
      <c r="C454" t="s">
        <v>1872</v>
      </c>
      <c r="D454" t="s">
        <v>1873</v>
      </c>
      <c r="E454" t="s">
        <v>1874</v>
      </c>
      <c r="F454" t="e">
        <v>#N/A</v>
      </c>
      <c r="G454" t="e">
        <v>#N/A</v>
      </c>
      <c r="H454">
        <v>25.92756839692608</v>
      </c>
      <c r="I454">
        <v>25.602842996788329</v>
      </c>
      <c r="J454">
        <v>25.921116938200452</v>
      </c>
      <c r="K454">
        <f t="shared" si="28"/>
        <v>25.817176110638286</v>
      </c>
      <c r="L454">
        <v>26.676433250970618</v>
      </c>
      <c r="M454">
        <v>26.367653923429078</v>
      </c>
      <c r="N454">
        <v>26.215962624689922</v>
      </c>
      <c r="O454">
        <f t="shared" si="29"/>
        <v>26.420016599696538</v>
      </c>
      <c r="P454">
        <v>25.840422277630676</v>
      </c>
      <c r="Q454">
        <v>26.474788075218274</v>
      </c>
      <c r="R454">
        <v>26.536991763791821</v>
      </c>
      <c r="S454">
        <f t="shared" si="30"/>
        <v>26.284067372213588</v>
      </c>
      <c r="T454">
        <v>26.142884463132983</v>
      </c>
      <c r="U454">
        <v>25.967523842598862</v>
      </c>
      <c r="V454">
        <v>25.783995372171358</v>
      </c>
      <c r="W454">
        <f t="shared" si="31"/>
        <v>25.964801225967733</v>
      </c>
      <c r="X454">
        <v>0.60284048905825216</v>
      </c>
      <c r="Y454">
        <v>1.5997902415071839</v>
      </c>
      <c r="Z454">
        <v>0.31926614624585525</v>
      </c>
      <c r="AA454">
        <v>0.5795816857747873</v>
      </c>
      <c r="AB454">
        <v>-0.147625115329447</v>
      </c>
      <c r="AC454">
        <v>0.4223959849721784</v>
      </c>
    </row>
    <row r="455" spans="1:29">
      <c r="A455" t="s">
        <v>1875</v>
      </c>
      <c r="B455" t="s">
        <v>1875</v>
      </c>
      <c r="C455" t="s">
        <v>1876</v>
      </c>
      <c r="D455" t="s">
        <v>1877</v>
      </c>
      <c r="E455" t="s">
        <v>1878</v>
      </c>
      <c r="F455" t="s">
        <v>33</v>
      </c>
      <c r="G455" t="s">
        <v>1879</v>
      </c>
      <c r="H455">
        <v>27.102929007074053</v>
      </c>
      <c r="I455">
        <v>27.841761999949522</v>
      </c>
      <c r="J455">
        <v>28.32371452935055</v>
      </c>
      <c r="K455">
        <f t="shared" si="28"/>
        <v>27.756135178791379</v>
      </c>
      <c r="L455">
        <v>29.337610117612332</v>
      </c>
      <c r="M455">
        <v>29.05677326113253</v>
      </c>
      <c r="N455">
        <v>28.860651474186326</v>
      </c>
      <c r="O455">
        <f t="shared" si="29"/>
        <v>29.08501161764373</v>
      </c>
      <c r="P455">
        <v>28.864568094217827</v>
      </c>
      <c r="Q455">
        <v>29.146316979742455</v>
      </c>
      <c r="R455">
        <v>29.146316979742455</v>
      </c>
      <c r="S455">
        <f t="shared" si="30"/>
        <v>29.052400684567576</v>
      </c>
      <c r="T455">
        <v>29.175685902580838</v>
      </c>
      <c r="U455">
        <v>28.996625277668972</v>
      </c>
      <c r="V455">
        <v>28.815312986512804</v>
      </c>
      <c r="W455">
        <f t="shared" si="31"/>
        <v>28.995874722254204</v>
      </c>
      <c r="X455">
        <v>1.3288764388523511</v>
      </c>
      <c r="Y455">
        <v>1.5989859906069286</v>
      </c>
      <c r="Z455">
        <v>5.6525962313372702E-2</v>
      </c>
      <c r="AA455">
        <v>0.15036944012477013</v>
      </c>
      <c r="AB455">
        <v>-1.2397395434628251</v>
      </c>
      <c r="AC455">
        <v>1.5446222626979167</v>
      </c>
    </row>
    <row r="456" spans="1:29">
      <c r="A456" t="s">
        <v>1880</v>
      </c>
      <c r="B456" t="s">
        <v>1881</v>
      </c>
      <c r="C456" t="s">
        <v>1882</v>
      </c>
      <c r="D456" t="s">
        <v>1883</v>
      </c>
      <c r="E456" t="s">
        <v>1884</v>
      </c>
      <c r="F456" t="e">
        <v>#N/A</v>
      </c>
      <c r="G456" t="e">
        <v>#N/A</v>
      </c>
      <c r="H456">
        <v>25.231122026806887</v>
      </c>
      <c r="I456">
        <v>25.324353935053775</v>
      </c>
      <c r="J456">
        <v>25.984528407556912</v>
      </c>
      <c r="K456">
        <f t="shared" si="28"/>
        <v>25.513334789805857</v>
      </c>
      <c r="L456">
        <v>26.536991763791821</v>
      </c>
      <c r="M456">
        <v>26.397525131994652</v>
      </c>
      <c r="N456">
        <v>26.237686898237772</v>
      </c>
      <c r="O456">
        <f t="shared" si="29"/>
        <v>26.390734598008081</v>
      </c>
      <c r="P456">
        <v>26.479297465756748</v>
      </c>
      <c r="Q456">
        <v>26.554824278093861</v>
      </c>
      <c r="R456">
        <v>26.580449204372808</v>
      </c>
      <c r="S456">
        <f t="shared" si="30"/>
        <v>26.538190316074473</v>
      </c>
      <c r="T456">
        <v>26.534730380910887</v>
      </c>
      <c r="U456">
        <v>26.392333169089138</v>
      </c>
      <c r="V456">
        <v>26.250381632738527</v>
      </c>
      <c r="W456">
        <f t="shared" si="31"/>
        <v>26.392481727579518</v>
      </c>
      <c r="X456">
        <v>0.87739980820222385</v>
      </c>
      <c r="Y456">
        <v>1.5944850990884467</v>
      </c>
      <c r="Z456">
        <v>0.14570858849495494</v>
      </c>
      <c r="AA456">
        <v>0.76631923509052768</v>
      </c>
      <c r="AB456">
        <v>-0.87914693777366182</v>
      </c>
      <c r="AC456">
        <v>1.6052411383830387</v>
      </c>
    </row>
    <row r="457" spans="1:29">
      <c r="A457" t="s">
        <v>1885</v>
      </c>
      <c r="B457" t="s">
        <v>1886</v>
      </c>
      <c r="C457" t="s">
        <v>1887</v>
      </c>
      <c r="D457" t="s">
        <v>1888</v>
      </c>
      <c r="E457" t="s">
        <v>1889</v>
      </c>
      <c r="F457" t="e">
        <v>#N/A</v>
      </c>
      <c r="G457" t="e">
        <v>#N/A</v>
      </c>
      <c r="H457">
        <v>26.580449204372808</v>
      </c>
      <c r="I457">
        <v>25.388106197797242</v>
      </c>
      <c r="J457">
        <v>24.492988665099642</v>
      </c>
      <c r="K457">
        <f t="shared" si="28"/>
        <v>25.487181355756565</v>
      </c>
      <c r="L457">
        <v>23.597351118856945</v>
      </c>
      <c r="M457">
        <v>23.270098529578188</v>
      </c>
      <c r="N457">
        <v>23.14767086642286</v>
      </c>
      <c r="O457">
        <f t="shared" si="29"/>
        <v>23.338373504952667</v>
      </c>
      <c r="P457">
        <v>23.708272643586625</v>
      </c>
      <c r="Q457">
        <v>24.128781621423986</v>
      </c>
      <c r="R457">
        <v>23.773917898180994</v>
      </c>
      <c r="S457">
        <f t="shared" si="30"/>
        <v>23.870324054397202</v>
      </c>
      <c r="T457">
        <v>23.000419298830156</v>
      </c>
      <c r="U457">
        <v>23.789598780930785</v>
      </c>
      <c r="V457">
        <v>22.921009512648311</v>
      </c>
      <c r="W457">
        <f t="shared" si="31"/>
        <v>23.237009197469749</v>
      </c>
      <c r="X457">
        <v>-2.1488078508038981</v>
      </c>
      <c r="Y457">
        <v>1.5918227275700536</v>
      </c>
      <c r="Z457">
        <v>0.63331485692745204</v>
      </c>
      <c r="AA457">
        <v>0.96795406447105992</v>
      </c>
      <c r="AB457">
        <v>2.2501721582868157</v>
      </c>
      <c r="AC457">
        <v>1.55734062752931</v>
      </c>
    </row>
    <row r="458" spans="1:29">
      <c r="A458" t="s">
        <v>1890</v>
      </c>
      <c r="B458" t="s">
        <v>1891</v>
      </c>
      <c r="C458" t="s">
        <v>1892</v>
      </c>
      <c r="D458" t="s">
        <v>27</v>
      </c>
      <c r="E458" t="s">
        <v>957</v>
      </c>
      <c r="F458" t="e">
        <v>#N/A</v>
      </c>
      <c r="G458" t="e">
        <v>#N/A</v>
      </c>
      <c r="H458">
        <v>26.303942477231587</v>
      </c>
      <c r="I458">
        <v>26.584666036258479</v>
      </c>
      <c r="J458">
        <v>27.142904216020352</v>
      </c>
      <c r="K458">
        <f t="shared" si="28"/>
        <v>26.677170909836807</v>
      </c>
      <c r="L458">
        <v>27.508553496900195</v>
      </c>
      <c r="M458">
        <v>27.506306817871621</v>
      </c>
      <c r="N458">
        <v>27.863498094473201</v>
      </c>
      <c r="O458">
        <f t="shared" si="29"/>
        <v>27.626119469748335</v>
      </c>
      <c r="P458">
        <v>27.386556148967188</v>
      </c>
      <c r="Q458">
        <v>27.514325323643536</v>
      </c>
      <c r="R458">
        <v>27.566151953682748</v>
      </c>
      <c r="S458">
        <f t="shared" si="30"/>
        <v>27.489011142097823</v>
      </c>
      <c r="T458">
        <v>27.323124934147625</v>
      </c>
      <c r="U458">
        <v>27.395178206567607</v>
      </c>
      <c r="V458">
        <v>27.433315796462381</v>
      </c>
      <c r="W458">
        <f t="shared" si="31"/>
        <v>27.383872979059205</v>
      </c>
      <c r="X458">
        <v>0.94894855991152838</v>
      </c>
      <c r="Y458">
        <v>1.5911715815387626</v>
      </c>
      <c r="Z458">
        <v>0.10513816303861745</v>
      </c>
      <c r="AA458">
        <v>0.77673960988408031</v>
      </c>
      <c r="AB458">
        <v>-0.70670206922239842</v>
      </c>
      <c r="AC458">
        <v>1.3299639657624653</v>
      </c>
    </row>
    <row r="459" spans="1:29">
      <c r="A459" t="s">
        <v>1893</v>
      </c>
      <c r="B459" t="s">
        <v>1893</v>
      </c>
      <c r="C459" t="s">
        <v>1894</v>
      </c>
      <c r="D459" t="s">
        <v>1895</v>
      </c>
      <c r="E459" t="s">
        <v>1896</v>
      </c>
      <c r="F459" t="s">
        <v>33</v>
      </c>
      <c r="G459" t="s">
        <v>1897</v>
      </c>
      <c r="H459">
        <v>23.028995460066152</v>
      </c>
      <c r="I459">
        <v>24.254700591924021</v>
      </c>
      <c r="J459">
        <v>25.169100415342111</v>
      </c>
      <c r="K459">
        <f t="shared" si="28"/>
        <v>24.150932155777429</v>
      </c>
      <c r="L459">
        <v>26.045269319262488</v>
      </c>
      <c r="M459">
        <v>26.611164279871911</v>
      </c>
      <c r="N459">
        <v>26.486945432214082</v>
      </c>
      <c r="O459">
        <f t="shared" si="29"/>
        <v>26.381126343782828</v>
      </c>
      <c r="P459">
        <v>26.312101678144966</v>
      </c>
      <c r="Q459">
        <v>26.599173924484138</v>
      </c>
      <c r="R459">
        <v>26.399315780241182</v>
      </c>
      <c r="S459">
        <f t="shared" si="30"/>
        <v>26.436863794290094</v>
      </c>
      <c r="T459">
        <v>26.420809485655564</v>
      </c>
      <c r="U459">
        <v>26.289929812050939</v>
      </c>
      <c r="V459">
        <v>26.058102514402325</v>
      </c>
      <c r="W459">
        <f t="shared" si="31"/>
        <v>26.256280604036277</v>
      </c>
      <c r="X459">
        <v>2.2301941880053988</v>
      </c>
      <c r="Y459">
        <v>1.5907510196274224</v>
      </c>
      <c r="Z459">
        <v>0.18058319025381664</v>
      </c>
      <c r="AA459">
        <v>0.59410759338172225</v>
      </c>
      <c r="AB459">
        <v>-2.105348448258848</v>
      </c>
      <c r="AC459">
        <v>1.5430061166394595</v>
      </c>
    </row>
    <row r="460" spans="1:29">
      <c r="A460" t="s">
        <v>1898</v>
      </c>
      <c r="B460" t="s">
        <v>1898</v>
      </c>
      <c r="C460" t="s">
        <v>1899</v>
      </c>
      <c r="D460" t="s">
        <v>1900</v>
      </c>
      <c r="E460" t="s">
        <v>1901</v>
      </c>
      <c r="F460" t="s">
        <v>244</v>
      </c>
      <c r="G460" t="s">
        <v>1902</v>
      </c>
      <c r="H460">
        <v>26.197168171328485</v>
      </c>
      <c r="I460">
        <v>26.089601164286165</v>
      </c>
      <c r="J460">
        <v>26.447862511156984</v>
      </c>
      <c r="K460">
        <f t="shared" si="28"/>
        <v>26.24487728225721</v>
      </c>
      <c r="L460">
        <v>26.78567189958541</v>
      </c>
      <c r="M460">
        <v>26.818471594657641</v>
      </c>
      <c r="N460">
        <v>26.547230953809549</v>
      </c>
      <c r="O460">
        <f t="shared" si="29"/>
        <v>26.717124816017531</v>
      </c>
      <c r="P460">
        <v>26.505749497397918</v>
      </c>
      <c r="Q460">
        <v>26.736270650114307</v>
      </c>
      <c r="R460">
        <v>26.834548709969393</v>
      </c>
      <c r="S460">
        <f t="shared" si="30"/>
        <v>26.692189619160541</v>
      </c>
      <c r="T460">
        <v>26.622744777300877</v>
      </c>
      <c r="U460">
        <v>26.329219326889362</v>
      </c>
      <c r="V460">
        <v>26.556365310648761</v>
      </c>
      <c r="W460">
        <f t="shared" si="31"/>
        <v>26.502776471613</v>
      </c>
      <c r="X460">
        <v>0.47224753376032069</v>
      </c>
      <c r="Y460">
        <v>1.5902292116957557</v>
      </c>
      <c r="Z460">
        <v>0.18941314754754046</v>
      </c>
      <c r="AA460">
        <v>0.64920755801830543</v>
      </c>
      <c r="AB460">
        <v>-0.25789918935578982</v>
      </c>
      <c r="AC460">
        <v>0.86671179460470615</v>
      </c>
    </row>
    <row r="461" spans="1:29">
      <c r="A461" t="s">
        <v>1903</v>
      </c>
      <c r="B461" t="s">
        <v>1903</v>
      </c>
      <c r="C461" t="s">
        <v>1904</v>
      </c>
      <c r="D461" t="s">
        <v>1905</v>
      </c>
      <c r="E461" t="s">
        <v>1906</v>
      </c>
      <c r="F461" t="s">
        <v>71</v>
      </c>
      <c r="G461" t="s">
        <v>1907</v>
      </c>
      <c r="H461">
        <v>27.536567244777132</v>
      </c>
      <c r="I461">
        <v>27.961747169172554</v>
      </c>
      <c r="J461">
        <v>28.47624300391605</v>
      </c>
      <c r="K461">
        <f t="shared" si="28"/>
        <v>27.991519139288581</v>
      </c>
      <c r="L461">
        <v>29.103613094292253</v>
      </c>
      <c r="M461">
        <v>28.952032197145229</v>
      </c>
      <c r="N461">
        <v>28.840677253744932</v>
      </c>
      <c r="O461">
        <f t="shared" si="29"/>
        <v>28.965440848394138</v>
      </c>
      <c r="P461">
        <v>28.717519192183804</v>
      </c>
      <c r="Q461">
        <v>29.068515858195767</v>
      </c>
      <c r="R461">
        <v>29.049688342941195</v>
      </c>
      <c r="S461">
        <f t="shared" si="30"/>
        <v>28.945241131106922</v>
      </c>
      <c r="T461">
        <v>28.915001634107622</v>
      </c>
      <c r="U461">
        <v>28.80323700237361</v>
      </c>
      <c r="V461">
        <v>28.697840709274569</v>
      </c>
      <c r="W461">
        <f t="shared" si="31"/>
        <v>28.8053597819186</v>
      </c>
      <c r="X461">
        <v>0.9739217091055572</v>
      </c>
      <c r="Y461">
        <v>1.5848117249169102</v>
      </c>
      <c r="Z461">
        <v>0.13988134918832174</v>
      </c>
      <c r="AA461">
        <v>0.46494768580651852</v>
      </c>
      <c r="AB461">
        <v>-0.81384064263001932</v>
      </c>
      <c r="AC461">
        <v>1.3636352486087258</v>
      </c>
    </row>
    <row r="462" spans="1:29">
      <c r="A462" t="s">
        <v>1908</v>
      </c>
      <c r="B462" t="s">
        <v>1909</v>
      </c>
      <c r="C462" t="s">
        <v>1910</v>
      </c>
      <c r="D462" t="s">
        <v>714</v>
      </c>
      <c r="E462" t="s">
        <v>27</v>
      </c>
      <c r="F462" t="e">
        <v>#N/A</v>
      </c>
      <c r="G462" t="e">
        <v>#N/A</v>
      </c>
      <c r="H462">
        <v>29.471118247442892</v>
      </c>
      <c r="I462">
        <v>28.767383713485291</v>
      </c>
      <c r="J462">
        <v>28.058060949074029</v>
      </c>
      <c r="K462">
        <f t="shared" si="28"/>
        <v>28.765520970000736</v>
      </c>
      <c r="L462">
        <v>27.468078304904214</v>
      </c>
      <c r="M462">
        <v>27.358705667355277</v>
      </c>
      <c r="N462">
        <v>27.111782752844249</v>
      </c>
      <c r="O462">
        <f t="shared" si="29"/>
        <v>27.312855575034579</v>
      </c>
      <c r="P462">
        <v>27.201715097085653</v>
      </c>
      <c r="Q462">
        <v>27.34244887198814</v>
      </c>
      <c r="R462">
        <v>27.027740533435153</v>
      </c>
      <c r="S462">
        <f t="shared" si="30"/>
        <v>27.190634834169646</v>
      </c>
      <c r="T462">
        <v>27.158345738437077</v>
      </c>
      <c r="U462">
        <v>27.105135493774227</v>
      </c>
      <c r="V462">
        <v>27.191879264946603</v>
      </c>
      <c r="W462">
        <f t="shared" si="31"/>
        <v>27.151786832385969</v>
      </c>
      <c r="X462">
        <v>-1.4526653949661572</v>
      </c>
      <c r="Y462">
        <v>1.5833234212502447</v>
      </c>
      <c r="Z462">
        <v>3.8848001783676978E-2</v>
      </c>
      <c r="AA462">
        <v>0.15369548494226129</v>
      </c>
      <c r="AB462">
        <v>1.6137341376147667</v>
      </c>
      <c r="AC462">
        <v>1.7736750687955012</v>
      </c>
    </row>
    <row r="463" spans="1:29">
      <c r="A463" t="s">
        <v>1911</v>
      </c>
      <c r="B463" t="s">
        <v>1912</v>
      </c>
      <c r="C463" t="s">
        <v>1913</v>
      </c>
      <c r="D463" t="s">
        <v>27</v>
      </c>
      <c r="E463" t="s">
        <v>27</v>
      </c>
      <c r="F463" t="e">
        <v>#N/A</v>
      </c>
      <c r="G463" t="e">
        <v>#N/A</v>
      </c>
      <c r="H463">
        <v>28.386162067371519</v>
      </c>
      <c r="I463">
        <v>26.942590548733701</v>
      </c>
      <c r="J463">
        <v>25.80674122465733</v>
      </c>
      <c r="K463">
        <f t="shared" si="28"/>
        <v>27.045164613587517</v>
      </c>
      <c r="L463">
        <v>24.817941349513607</v>
      </c>
      <c r="M463">
        <v>23.958961800458368</v>
      </c>
      <c r="N463">
        <v>24.222062257252162</v>
      </c>
      <c r="O463">
        <f t="shared" si="29"/>
        <v>24.33298846907471</v>
      </c>
      <c r="P463">
        <v>24.790387947124014</v>
      </c>
      <c r="Q463">
        <v>24.817941349513607</v>
      </c>
      <c r="R463">
        <v>25.280792877325837</v>
      </c>
      <c r="S463">
        <f t="shared" si="30"/>
        <v>24.963040724654487</v>
      </c>
      <c r="T463">
        <v>24.808824982449725</v>
      </c>
      <c r="U463">
        <v>24.96925147804194</v>
      </c>
      <c r="V463">
        <v>24.191719806784125</v>
      </c>
      <c r="W463">
        <f t="shared" si="31"/>
        <v>24.656598755758594</v>
      </c>
      <c r="X463">
        <v>-2.7121761445128065</v>
      </c>
      <c r="Y463">
        <v>1.5801108743465575</v>
      </c>
      <c r="Z463">
        <v>0.30644196889589281</v>
      </c>
      <c r="AA463">
        <v>0.4641154280842244</v>
      </c>
      <c r="AB463">
        <v>2.3885658578289224</v>
      </c>
      <c r="AC463">
        <v>1.4199449207260277</v>
      </c>
    </row>
    <row r="464" spans="1:29">
      <c r="A464" t="s">
        <v>1914</v>
      </c>
      <c r="B464" t="s">
        <v>1915</v>
      </c>
      <c r="C464" t="s">
        <v>1916</v>
      </c>
      <c r="D464" t="s">
        <v>27</v>
      </c>
      <c r="E464" t="s">
        <v>27</v>
      </c>
      <c r="F464" t="e">
        <v>#N/A</v>
      </c>
      <c r="G464" t="e">
        <v>#N/A</v>
      </c>
      <c r="H464">
        <v>24.866979516802431</v>
      </c>
      <c r="I464">
        <v>25.115693609686719</v>
      </c>
      <c r="J464">
        <v>25.36029482968225</v>
      </c>
      <c r="K464">
        <f t="shared" si="28"/>
        <v>25.11432265205713</v>
      </c>
      <c r="L464">
        <v>25.523834917494995</v>
      </c>
      <c r="M464">
        <v>25.810331666470191</v>
      </c>
      <c r="N464">
        <v>25.716523476917533</v>
      </c>
      <c r="O464">
        <f t="shared" si="29"/>
        <v>25.683563353627573</v>
      </c>
      <c r="P464">
        <v>25.805220874980435</v>
      </c>
      <c r="Q464">
        <v>25.586940822750972</v>
      </c>
      <c r="R464">
        <v>25.653773565474285</v>
      </c>
      <c r="S464">
        <f t="shared" si="30"/>
        <v>25.681978421068564</v>
      </c>
      <c r="T464">
        <v>25.866301208229842</v>
      </c>
      <c r="U464">
        <v>26.080086667599911</v>
      </c>
      <c r="V464">
        <v>26.04608145787282</v>
      </c>
      <c r="W464">
        <f t="shared" si="31"/>
        <v>25.997489777900856</v>
      </c>
      <c r="X464">
        <v>0.56924070157044326</v>
      </c>
      <c r="Y464">
        <v>1.5799111344302332</v>
      </c>
      <c r="Z464">
        <v>-0.31551135683229248</v>
      </c>
      <c r="AA464">
        <v>1.5676049971812009</v>
      </c>
      <c r="AB464">
        <v>-0.88316712584372681</v>
      </c>
      <c r="AC464">
        <v>2.3078245469640484</v>
      </c>
    </row>
    <row r="465" spans="1:29">
      <c r="A465" t="s">
        <v>1917</v>
      </c>
      <c r="B465" t="s">
        <v>1918</v>
      </c>
      <c r="C465" t="s">
        <v>1919</v>
      </c>
      <c r="D465" t="s">
        <v>1920</v>
      </c>
      <c r="E465" t="s">
        <v>1921</v>
      </c>
      <c r="F465" t="e">
        <v>#N/A</v>
      </c>
      <c r="G465" t="e">
        <v>#N/A</v>
      </c>
      <c r="H465">
        <v>28.485960905646621</v>
      </c>
      <c r="I465">
        <v>27.008530957039472</v>
      </c>
      <c r="J465">
        <v>27.638416104669602</v>
      </c>
      <c r="K465">
        <f t="shared" si="28"/>
        <v>27.710969322451898</v>
      </c>
      <c r="L465">
        <v>25.816864903232055</v>
      </c>
      <c r="M465">
        <v>23.927774741984297</v>
      </c>
      <c r="N465">
        <v>25.698159837144107</v>
      </c>
      <c r="O465">
        <f t="shared" si="29"/>
        <v>25.147599827453487</v>
      </c>
      <c r="P465">
        <v>25.566494266159307</v>
      </c>
      <c r="Q465">
        <v>21.928965730252646</v>
      </c>
      <c r="R465">
        <v>25.895890824177226</v>
      </c>
      <c r="S465">
        <f t="shared" si="30"/>
        <v>24.463783606863061</v>
      </c>
      <c r="T465">
        <v>25.518309111619825</v>
      </c>
      <c r="U465">
        <v>26.281950102238739</v>
      </c>
      <c r="V465">
        <v>25.046043281957211</v>
      </c>
      <c r="W465">
        <f t="shared" si="31"/>
        <v>25.615434165271925</v>
      </c>
      <c r="X465">
        <v>-2.5633694949984118</v>
      </c>
      <c r="Y465">
        <v>1.5787807330324695</v>
      </c>
      <c r="Z465">
        <v>-1.1516505584088641</v>
      </c>
      <c r="AA465">
        <v>0.3639980814514549</v>
      </c>
      <c r="AB465">
        <v>2.0955351571799739</v>
      </c>
      <c r="AC465">
        <v>1.698775527738446</v>
      </c>
    </row>
    <row r="466" spans="1:29">
      <c r="A466" t="s">
        <v>1922</v>
      </c>
      <c r="B466" t="s">
        <v>1923</v>
      </c>
      <c r="C466" t="s">
        <v>1924</v>
      </c>
      <c r="D466" t="s">
        <v>27</v>
      </c>
      <c r="E466" t="s">
        <v>27</v>
      </c>
      <c r="F466" t="e">
        <v>#N/A</v>
      </c>
      <c r="G466" t="e">
        <v>#N/A</v>
      </c>
      <c r="H466">
        <v>22.214792215641996</v>
      </c>
      <c r="I466">
        <v>22.914265845283172</v>
      </c>
      <c r="J466">
        <v>22.534104834719116</v>
      </c>
      <c r="K466">
        <f t="shared" si="28"/>
        <v>22.554387631881429</v>
      </c>
      <c r="L466">
        <v>23.435710566932162</v>
      </c>
      <c r="M466">
        <v>23.14767086642286</v>
      </c>
      <c r="N466">
        <v>23.337790998662431</v>
      </c>
      <c r="O466">
        <f t="shared" si="29"/>
        <v>23.307057477339153</v>
      </c>
      <c r="P466">
        <v>24.276274885343796</v>
      </c>
      <c r="Q466">
        <v>24.287173324828455</v>
      </c>
      <c r="R466">
        <v>23.834776152222858</v>
      </c>
      <c r="S466">
        <f t="shared" si="30"/>
        <v>24.132741454131704</v>
      </c>
      <c r="T466">
        <v>23.570698440813231</v>
      </c>
      <c r="U466">
        <v>24.744474756468758</v>
      </c>
      <c r="V466">
        <v>23.914328433766386</v>
      </c>
      <c r="W466">
        <f t="shared" si="31"/>
        <v>24.076500543682794</v>
      </c>
      <c r="X466">
        <v>0.75266984545772431</v>
      </c>
      <c r="Y466">
        <v>1.5779863011225854</v>
      </c>
      <c r="Z466">
        <v>5.6240910448909887E-2</v>
      </c>
      <c r="AA466">
        <v>5.1003129240006433E-2</v>
      </c>
      <c r="AB466">
        <v>-1.522112911801365</v>
      </c>
      <c r="AC466">
        <v>1.710895703457028</v>
      </c>
    </row>
    <row r="467" spans="1:29">
      <c r="A467" t="s">
        <v>1925</v>
      </c>
      <c r="B467" t="s">
        <v>1926</v>
      </c>
      <c r="C467" t="s">
        <v>1927</v>
      </c>
      <c r="D467" t="s">
        <v>1928</v>
      </c>
      <c r="E467" t="s">
        <v>27</v>
      </c>
      <c r="F467" t="e">
        <v>#N/A</v>
      </c>
      <c r="G467" t="e">
        <v>#N/A</v>
      </c>
      <c r="H467">
        <v>24.995451534167668</v>
      </c>
      <c r="I467">
        <v>24.084280687314912</v>
      </c>
      <c r="J467">
        <v>25.788296955384407</v>
      </c>
      <c r="K467">
        <f t="shared" si="28"/>
        <v>24.956009725622327</v>
      </c>
      <c r="L467">
        <v>27.701985667592755</v>
      </c>
      <c r="M467">
        <v>26.919444346442035</v>
      </c>
      <c r="N467">
        <v>26.491893380420596</v>
      </c>
      <c r="O467">
        <f t="shared" si="29"/>
        <v>27.037774464818458</v>
      </c>
      <c r="P467">
        <v>26.658760655222441</v>
      </c>
      <c r="Q467">
        <v>27.424588582537321</v>
      </c>
      <c r="R467">
        <v>27.32537029966824</v>
      </c>
      <c r="S467">
        <f t="shared" si="30"/>
        <v>27.136239845809332</v>
      </c>
      <c r="T467">
        <v>27.212141300906939</v>
      </c>
      <c r="U467">
        <v>26.687044482139303</v>
      </c>
      <c r="V467">
        <v>26.017929045893656</v>
      </c>
      <c r="W467">
        <f t="shared" si="31"/>
        <v>26.6390382763133</v>
      </c>
      <c r="X467">
        <v>2.0817647391961316</v>
      </c>
      <c r="Y467">
        <v>1.5770481146091122</v>
      </c>
      <c r="Z467">
        <v>0.49720156949603123</v>
      </c>
      <c r="AA467">
        <v>0.51852334359930508</v>
      </c>
      <c r="AB467">
        <v>-1.6830285506909739</v>
      </c>
      <c r="AC467">
        <v>1.3106482025561761</v>
      </c>
    </row>
    <row r="468" spans="1:29">
      <c r="A468" t="s">
        <v>1929</v>
      </c>
      <c r="B468" t="s">
        <v>1930</v>
      </c>
      <c r="C468" t="s">
        <v>1931</v>
      </c>
      <c r="D468" t="s">
        <v>751</v>
      </c>
      <c r="E468" t="s">
        <v>1932</v>
      </c>
      <c r="F468" t="e">
        <v>#N/A</v>
      </c>
      <c r="G468" t="e">
        <v>#N/A</v>
      </c>
      <c r="H468">
        <v>28.266340465272151</v>
      </c>
      <c r="I468">
        <v>28.904953975718229</v>
      </c>
      <c r="J468">
        <v>29.49678647743816</v>
      </c>
      <c r="K468">
        <f t="shared" si="28"/>
        <v>28.889360306142848</v>
      </c>
      <c r="L468">
        <v>30.304844625217196</v>
      </c>
      <c r="M468">
        <v>30.037161944627783</v>
      </c>
      <c r="N468">
        <v>30.080507133617289</v>
      </c>
      <c r="O468">
        <f t="shared" si="29"/>
        <v>30.140837901154089</v>
      </c>
      <c r="P468">
        <v>29.969800537372208</v>
      </c>
      <c r="Q468">
        <v>30.117723495479527</v>
      </c>
      <c r="R468">
        <v>30.286495224455521</v>
      </c>
      <c r="S468">
        <f t="shared" si="30"/>
        <v>30.124673085769086</v>
      </c>
      <c r="T468">
        <v>30.147713514443211</v>
      </c>
      <c r="U468">
        <v>29.902770060799273</v>
      </c>
      <c r="V468">
        <v>29.890485992888845</v>
      </c>
      <c r="W468">
        <f t="shared" si="31"/>
        <v>29.980323189377106</v>
      </c>
      <c r="X468">
        <v>1.2514775950112416</v>
      </c>
      <c r="Y468">
        <v>1.5762531307775254</v>
      </c>
      <c r="Z468">
        <v>0.14434989639197937</v>
      </c>
      <c r="AA468">
        <v>0.50970970184198083</v>
      </c>
      <c r="AB468">
        <v>-1.0909628832342584</v>
      </c>
      <c r="AC468">
        <v>1.3937345505979846</v>
      </c>
    </row>
    <row r="469" spans="1:29">
      <c r="A469" t="s">
        <v>1933</v>
      </c>
      <c r="B469" t="s">
        <v>1934</v>
      </c>
      <c r="C469" t="s">
        <v>1935</v>
      </c>
      <c r="D469" t="s">
        <v>109</v>
      </c>
      <c r="E469" t="s">
        <v>27</v>
      </c>
      <c r="F469" t="e">
        <v>#N/A</v>
      </c>
      <c r="G469" t="e">
        <v>#N/A</v>
      </c>
      <c r="H469">
        <v>28.755924987386852</v>
      </c>
      <c r="I469">
        <v>28.434313056854052</v>
      </c>
      <c r="J469">
        <v>27.596353145609655</v>
      </c>
      <c r="K469">
        <f t="shared" si="28"/>
        <v>28.262197063283519</v>
      </c>
      <c r="L469">
        <v>26.289929812050939</v>
      </c>
      <c r="M469">
        <v>27.175947794066349</v>
      </c>
      <c r="N469">
        <v>26.87151043042094</v>
      </c>
      <c r="O469">
        <f t="shared" si="29"/>
        <v>26.779129345512743</v>
      </c>
      <c r="P469">
        <v>26.934488243529728</v>
      </c>
      <c r="Q469">
        <v>26.532778688359574</v>
      </c>
      <c r="R469">
        <v>26.453333398223652</v>
      </c>
      <c r="S469">
        <f t="shared" si="30"/>
        <v>26.64020011003765</v>
      </c>
      <c r="T469">
        <v>27.153837552685818</v>
      </c>
      <c r="U469">
        <v>26.770135451060721</v>
      </c>
      <c r="V469">
        <v>26.66384366052025</v>
      </c>
      <c r="W469">
        <f t="shared" si="31"/>
        <v>26.8626055547556</v>
      </c>
      <c r="X469">
        <v>-1.4830677177707763</v>
      </c>
      <c r="Y469">
        <v>1.5759676525768793</v>
      </c>
      <c r="Z469">
        <v>-0.22240544471794976</v>
      </c>
      <c r="AA469">
        <v>0.45548384959769928</v>
      </c>
      <c r="AB469">
        <v>1.3995915085279194</v>
      </c>
      <c r="AC469">
        <v>1.6885381803727664</v>
      </c>
    </row>
    <row r="470" spans="1:29">
      <c r="A470" t="s">
        <v>1936</v>
      </c>
      <c r="B470" t="s">
        <v>1937</v>
      </c>
      <c r="C470" t="s">
        <v>1938</v>
      </c>
      <c r="D470" t="s">
        <v>1939</v>
      </c>
      <c r="E470" t="s">
        <v>1940</v>
      </c>
      <c r="F470" t="s">
        <v>71</v>
      </c>
      <c r="G470" t="s">
        <v>915</v>
      </c>
      <c r="H470">
        <v>26.548751447375356</v>
      </c>
      <c r="I470">
        <v>27.389686760902908</v>
      </c>
      <c r="J470">
        <v>27.814618857734136</v>
      </c>
      <c r="K470">
        <f t="shared" si="28"/>
        <v>27.251019022004133</v>
      </c>
      <c r="L470">
        <v>28.653493847238483</v>
      </c>
      <c r="M470">
        <v>28.642840409257584</v>
      </c>
      <c r="N470">
        <v>28.386162067371519</v>
      </c>
      <c r="O470">
        <f t="shared" si="29"/>
        <v>28.560832107955861</v>
      </c>
      <c r="P470">
        <v>28.531540956874966</v>
      </c>
      <c r="Q470">
        <v>28.458846706983483</v>
      </c>
      <c r="R470">
        <v>28.566962778005692</v>
      </c>
      <c r="S470">
        <f t="shared" si="30"/>
        <v>28.519116813954714</v>
      </c>
      <c r="T470">
        <v>28.496732831019614</v>
      </c>
      <c r="U470">
        <v>28.363129891524469</v>
      </c>
      <c r="V470">
        <v>28.444049721918343</v>
      </c>
      <c r="W470">
        <f t="shared" si="31"/>
        <v>28.434637481487474</v>
      </c>
      <c r="X470">
        <v>1.3098130859517276</v>
      </c>
      <c r="Y470">
        <v>1.5754471734002191</v>
      </c>
      <c r="Z470">
        <v>8.4479332467239487E-2</v>
      </c>
      <c r="AA470">
        <v>0.77510175810806881</v>
      </c>
      <c r="AB470">
        <v>-1.1836184594833412</v>
      </c>
      <c r="AC470">
        <v>1.4682716251524708</v>
      </c>
    </row>
    <row r="471" spans="1:29">
      <c r="A471" t="s">
        <v>1941</v>
      </c>
      <c r="B471" t="s">
        <v>1942</v>
      </c>
      <c r="C471" t="s">
        <v>1943</v>
      </c>
      <c r="D471" t="s">
        <v>27</v>
      </c>
      <c r="E471" t="s">
        <v>27</v>
      </c>
      <c r="F471" t="e">
        <v>#N/A</v>
      </c>
      <c r="G471" t="e">
        <v>#N/A</v>
      </c>
      <c r="H471">
        <v>29.040483321521439</v>
      </c>
      <c r="I471">
        <v>27.825323177028711</v>
      </c>
      <c r="J471">
        <v>27.443311795088039</v>
      </c>
      <c r="K471">
        <f t="shared" si="28"/>
        <v>28.103039431212732</v>
      </c>
      <c r="L471">
        <v>26.05242599681311</v>
      </c>
      <c r="M471">
        <v>26.489024168718924</v>
      </c>
      <c r="N471">
        <v>24.961150376007584</v>
      </c>
      <c r="O471">
        <f t="shared" si="29"/>
        <v>25.834200180513207</v>
      </c>
      <c r="P471">
        <v>26.78567189958541</v>
      </c>
      <c r="Q471">
        <v>26.713519549547282</v>
      </c>
      <c r="R471">
        <v>26.554824278093861</v>
      </c>
      <c r="S471">
        <f t="shared" si="30"/>
        <v>26.684671909075519</v>
      </c>
      <c r="T471">
        <v>26.553443396569577</v>
      </c>
      <c r="U471">
        <v>25.494715070958833</v>
      </c>
      <c r="V471">
        <v>27.08575730042681</v>
      </c>
      <c r="W471">
        <f t="shared" si="31"/>
        <v>26.377971922651739</v>
      </c>
      <c r="X471">
        <v>-2.268839250699525</v>
      </c>
      <c r="Y471">
        <v>1.5749880023739602</v>
      </c>
      <c r="Z471">
        <v>0.30669998642378005</v>
      </c>
      <c r="AA471">
        <v>0.25830070813917105</v>
      </c>
      <c r="AB471">
        <v>1.7250675085609934</v>
      </c>
      <c r="AC471">
        <v>1.2078131366650118</v>
      </c>
    </row>
    <row r="472" spans="1:29">
      <c r="A472" t="s">
        <v>1944</v>
      </c>
      <c r="B472" t="s">
        <v>1945</v>
      </c>
      <c r="C472" t="s">
        <v>1946</v>
      </c>
      <c r="D472" t="s">
        <v>631</v>
      </c>
      <c r="E472" t="s">
        <v>27</v>
      </c>
      <c r="F472" t="e">
        <v>#N/A</v>
      </c>
      <c r="G472" t="e">
        <v>#N/A</v>
      </c>
      <c r="H472">
        <v>26.407825105035531</v>
      </c>
      <c r="I472">
        <v>26.05242599681311</v>
      </c>
      <c r="J472">
        <v>24.351163933168564</v>
      </c>
      <c r="K472">
        <f t="shared" si="28"/>
        <v>25.603805011672403</v>
      </c>
      <c r="L472">
        <v>23.703487815481939</v>
      </c>
      <c r="M472">
        <v>22.62686593603247</v>
      </c>
      <c r="N472">
        <v>21.748922135045394</v>
      </c>
      <c r="O472">
        <f t="shared" si="29"/>
        <v>22.6930919621866</v>
      </c>
      <c r="P472">
        <v>22.753880931188704</v>
      </c>
      <c r="Q472">
        <v>22.121540775404352</v>
      </c>
      <c r="R472">
        <v>23.675389912211127</v>
      </c>
      <c r="S472">
        <f t="shared" si="30"/>
        <v>22.850270539601397</v>
      </c>
      <c r="T472">
        <v>23.807789573314178</v>
      </c>
      <c r="U472">
        <v>23.288604182280171</v>
      </c>
      <c r="V472">
        <v>22.966103028841303</v>
      </c>
      <c r="W472">
        <f t="shared" si="31"/>
        <v>23.354165594811885</v>
      </c>
      <c r="X472">
        <v>-2.9107130494858033</v>
      </c>
      <c r="Y472">
        <v>1.5741541623097748</v>
      </c>
      <c r="Z472">
        <v>-0.50389505521048861</v>
      </c>
      <c r="AA472">
        <v>0.41797032164751963</v>
      </c>
      <c r="AB472">
        <v>2.2496394168605178</v>
      </c>
      <c r="AC472">
        <v>1.5264697914658869</v>
      </c>
    </row>
    <row r="473" spans="1:29">
      <c r="A473" t="s">
        <v>1947</v>
      </c>
      <c r="B473" t="s">
        <v>1948</v>
      </c>
      <c r="C473" t="s">
        <v>1949</v>
      </c>
      <c r="D473" t="s">
        <v>27</v>
      </c>
      <c r="E473" t="s">
        <v>27</v>
      </c>
      <c r="F473" t="e">
        <v>#N/A</v>
      </c>
      <c r="G473" t="e">
        <v>#N/A</v>
      </c>
      <c r="H473">
        <v>24.492988665099642</v>
      </c>
      <c r="I473">
        <v>25.62087043552161</v>
      </c>
      <c r="J473">
        <v>26.486945432214082</v>
      </c>
      <c r="K473">
        <f t="shared" si="28"/>
        <v>25.533601510945115</v>
      </c>
      <c r="L473">
        <v>27.506306817871621</v>
      </c>
      <c r="M473">
        <v>27.59289236469569</v>
      </c>
      <c r="N473">
        <v>27.443311795088039</v>
      </c>
      <c r="O473">
        <f t="shared" si="29"/>
        <v>27.514170325885118</v>
      </c>
      <c r="P473">
        <v>27.057771753526499</v>
      </c>
      <c r="Q473">
        <v>27.262543419348422</v>
      </c>
      <c r="R473">
        <v>27.543149929748878</v>
      </c>
      <c r="S473">
        <f t="shared" si="30"/>
        <v>27.287821700874598</v>
      </c>
      <c r="T473">
        <v>27.424588582537321</v>
      </c>
      <c r="U473">
        <v>26.87151043042094</v>
      </c>
      <c r="V473">
        <v>26.778895768248393</v>
      </c>
      <c r="W473">
        <f t="shared" si="31"/>
        <v>27.024998260402217</v>
      </c>
      <c r="X473">
        <v>1.9805688149400034</v>
      </c>
      <c r="Y473">
        <v>1.5727291173741145</v>
      </c>
      <c r="Z473">
        <v>0.26282344047238126</v>
      </c>
      <c r="AA473">
        <v>0.4619119798179499</v>
      </c>
      <c r="AB473">
        <v>-1.4913967494571025</v>
      </c>
      <c r="AC473">
        <v>1.147072847602405</v>
      </c>
    </row>
    <row r="474" spans="1:29">
      <c r="A474" t="s">
        <v>1950</v>
      </c>
      <c r="B474" t="s">
        <v>1951</v>
      </c>
      <c r="C474" t="s">
        <v>1952</v>
      </c>
      <c r="D474" t="s">
        <v>1953</v>
      </c>
      <c r="E474" t="s">
        <v>1954</v>
      </c>
      <c r="F474" t="s">
        <v>33</v>
      </c>
      <c r="G474" t="s">
        <v>762</v>
      </c>
      <c r="H474">
        <v>27.121157171024219</v>
      </c>
      <c r="I474">
        <v>26.815780051313521</v>
      </c>
      <c r="J474">
        <v>27.111782752844249</v>
      </c>
      <c r="K474">
        <f t="shared" si="28"/>
        <v>27.016239991727332</v>
      </c>
      <c r="L474">
        <v>27.448007390255572</v>
      </c>
      <c r="M474">
        <v>27.310137640621914</v>
      </c>
      <c r="N474">
        <v>27.400178873863879</v>
      </c>
      <c r="O474">
        <f t="shared" si="29"/>
        <v>27.386107968247121</v>
      </c>
      <c r="P474">
        <v>27.160391473615579</v>
      </c>
      <c r="Q474">
        <v>27.340483707897871</v>
      </c>
      <c r="R474">
        <v>27.252253080117836</v>
      </c>
      <c r="S474">
        <f t="shared" si="30"/>
        <v>27.251042753877098</v>
      </c>
      <c r="T474">
        <v>27.035819748675319</v>
      </c>
      <c r="U474">
        <v>27.125450331259604</v>
      </c>
      <c r="V474">
        <v>27.14614390429789</v>
      </c>
      <c r="W474">
        <f t="shared" si="31"/>
        <v>27.102471328077602</v>
      </c>
      <c r="X474">
        <v>0.36986797651978875</v>
      </c>
      <c r="Y474">
        <v>1.5727249507180223</v>
      </c>
      <c r="Z474">
        <v>0.14857142579949567</v>
      </c>
      <c r="AA474">
        <v>1.126148503358114</v>
      </c>
      <c r="AB474">
        <v>-8.6231336350270027E-2</v>
      </c>
      <c r="AC474">
        <v>0.33638784827787299</v>
      </c>
    </row>
    <row r="475" spans="1:29">
      <c r="A475" t="s">
        <v>1955</v>
      </c>
      <c r="B475" t="s">
        <v>1956</v>
      </c>
      <c r="C475" t="s">
        <v>1957</v>
      </c>
      <c r="D475" t="s">
        <v>1958</v>
      </c>
      <c r="E475" t="s">
        <v>1959</v>
      </c>
      <c r="F475" t="e">
        <v>#N/A</v>
      </c>
      <c r="G475" t="e">
        <v>#N/A</v>
      </c>
      <c r="H475">
        <v>28.252198827780933</v>
      </c>
      <c r="I475">
        <v>27.468078304904214</v>
      </c>
      <c r="J475">
        <v>26.812236889128929</v>
      </c>
      <c r="K475">
        <f t="shared" si="28"/>
        <v>27.51083800727136</v>
      </c>
      <c r="L475">
        <v>25.588500084653109</v>
      </c>
      <c r="M475">
        <v>25.991381479936141</v>
      </c>
      <c r="N475">
        <v>26.248319943436424</v>
      </c>
      <c r="O475">
        <f t="shared" si="29"/>
        <v>25.942733836008557</v>
      </c>
      <c r="P475">
        <v>25.905348336508382</v>
      </c>
      <c r="Q475">
        <v>25.757425253263786</v>
      </c>
      <c r="R475">
        <v>25.510754597506704</v>
      </c>
      <c r="S475">
        <f t="shared" si="30"/>
        <v>25.724509395759625</v>
      </c>
      <c r="T475">
        <v>25.973110141404906</v>
      </c>
      <c r="U475">
        <v>25.917584969732626</v>
      </c>
      <c r="V475">
        <v>25.778409290935443</v>
      </c>
      <c r="W475">
        <f t="shared" si="31"/>
        <v>25.889701467357657</v>
      </c>
      <c r="X475">
        <v>-1.568104171262803</v>
      </c>
      <c r="Y475">
        <v>1.5725486552266077</v>
      </c>
      <c r="Z475">
        <v>-0.16519207159803173</v>
      </c>
      <c r="AA475">
        <v>0.57015991721006465</v>
      </c>
      <c r="AB475">
        <v>1.621136539913703</v>
      </c>
      <c r="AC475">
        <v>1.7403188854910856</v>
      </c>
    </row>
    <row r="476" spans="1:29">
      <c r="A476" t="s">
        <v>1960</v>
      </c>
      <c r="B476" t="s">
        <v>1960</v>
      </c>
      <c r="C476" t="s">
        <v>1961</v>
      </c>
      <c r="D476" t="s">
        <v>1962</v>
      </c>
      <c r="E476" t="s">
        <v>1963</v>
      </c>
      <c r="F476" t="s">
        <v>33</v>
      </c>
      <c r="G476" t="s">
        <v>762</v>
      </c>
      <c r="H476">
        <v>27.396233117577665</v>
      </c>
      <c r="I476">
        <v>26.831545753344965</v>
      </c>
      <c r="J476">
        <v>26.445457088418134</v>
      </c>
      <c r="K476">
        <f t="shared" si="28"/>
        <v>26.891078653113592</v>
      </c>
      <c r="L476">
        <v>25.901734044964837</v>
      </c>
      <c r="M476">
        <v>25.273283155521725</v>
      </c>
      <c r="N476">
        <v>24.51635667092739</v>
      </c>
      <c r="O476">
        <f t="shared" si="29"/>
        <v>25.230457957137986</v>
      </c>
      <c r="P476">
        <v>25.413827456542151</v>
      </c>
      <c r="Q476">
        <v>24.155542638433488</v>
      </c>
      <c r="R476">
        <v>25.857051336978859</v>
      </c>
      <c r="S476">
        <f t="shared" si="30"/>
        <v>25.142140477318165</v>
      </c>
      <c r="T476">
        <v>25.317952484801694</v>
      </c>
      <c r="U476">
        <v>26.103758177233889</v>
      </c>
      <c r="V476">
        <v>25.195254739105824</v>
      </c>
      <c r="W476">
        <f t="shared" si="31"/>
        <v>25.538988467047133</v>
      </c>
      <c r="X476">
        <v>-1.6606206959756058</v>
      </c>
      <c r="Y476">
        <v>1.5697483410668784</v>
      </c>
      <c r="Z476">
        <v>-0.39684798972896829</v>
      </c>
      <c r="AA476">
        <v>0.27254581031797742</v>
      </c>
      <c r="AB476">
        <v>1.3520901860664587</v>
      </c>
      <c r="AC476">
        <v>1.5682176482400449</v>
      </c>
    </row>
    <row r="477" spans="1:29">
      <c r="A477" t="s">
        <v>1964</v>
      </c>
      <c r="B477" t="s">
        <v>1965</v>
      </c>
      <c r="C477" t="s">
        <v>1966</v>
      </c>
      <c r="D477" t="s">
        <v>27</v>
      </c>
      <c r="E477" t="s">
        <v>27</v>
      </c>
      <c r="F477" t="e">
        <v>#N/A</v>
      </c>
      <c r="G477" t="e">
        <v>#N/A</v>
      </c>
      <c r="H477">
        <v>29.508870855540778</v>
      </c>
      <c r="I477">
        <v>28.797516537759776</v>
      </c>
      <c r="J477">
        <v>27.961747169172554</v>
      </c>
      <c r="K477">
        <f t="shared" si="28"/>
        <v>28.756044854157704</v>
      </c>
      <c r="L477">
        <v>27.351357582907195</v>
      </c>
      <c r="M477">
        <v>27.064028084221675</v>
      </c>
      <c r="N477">
        <v>27.19715969820783</v>
      </c>
      <c r="O477">
        <f t="shared" si="29"/>
        <v>27.204181788445567</v>
      </c>
      <c r="P477">
        <v>27.389686760902908</v>
      </c>
      <c r="Q477">
        <v>27.446204817264569</v>
      </c>
      <c r="R477">
        <v>27.446204817264569</v>
      </c>
      <c r="S477">
        <f t="shared" si="30"/>
        <v>27.427365465144018</v>
      </c>
      <c r="T477">
        <v>27.372317610190709</v>
      </c>
      <c r="U477">
        <v>27.13296965147369</v>
      </c>
      <c r="V477">
        <v>27.092002378125187</v>
      </c>
      <c r="W477">
        <f t="shared" si="31"/>
        <v>27.199096546596525</v>
      </c>
      <c r="X477">
        <v>-1.5518630657121371</v>
      </c>
      <c r="Y477">
        <v>1.5692503889041856</v>
      </c>
      <c r="Z477">
        <v>0.22826891854749221</v>
      </c>
      <c r="AA477">
        <v>1.1998190535696704</v>
      </c>
      <c r="AB477">
        <v>1.5569483075611785</v>
      </c>
      <c r="AC477">
        <v>1.5712450641170388</v>
      </c>
    </row>
    <row r="478" spans="1:29">
      <c r="A478" t="s">
        <v>1967</v>
      </c>
      <c r="B478" t="s">
        <v>1968</v>
      </c>
      <c r="C478" t="s">
        <v>1969</v>
      </c>
      <c r="D478" t="s">
        <v>1970</v>
      </c>
      <c r="E478" t="s">
        <v>27</v>
      </c>
      <c r="F478" t="e">
        <v>#N/A</v>
      </c>
      <c r="G478" t="e">
        <v>#N/A</v>
      </c>
      <c r="H478">
        <v>26.893245609684399</v>
      </c>
      <c r="I478">
        <v>26.620884413722081</v>
      </c>
      <c r="J478">
        <v>26.512555311793907</v>
      </c>
      <c r="K478">
        <f t="shared" si="28"/>
        <v>26.675561778400127</v>
      </c>
      <c r="L478">
        <v>27.055668500199847</v>
      </c>
      <c r="M478">
        <v>27.035819748675319</v>
      </c>
      <c r="N478">
        <v>27.175947794066349</v>
      </c>
      <c r="O478">
        <f t="shared" si="29"/>
        <v>27.089145347647172</v>
      </c>
      <c r="P478">
        <v>26.788002925246346</v>
      </c>
      <c r="Q478">
        <v>27.257448257511186</v>
      </c>
      <c r="R478">
        <v>26.820962020227167</v>
      </c>
      <c r="S478">
        <f t="shared" si="30"/>
        <v>26.955471067661566</v>
      </c>
      <c r="T478">
        <v>27.110046540298864</v>
      </c>
      <c r="U478">
        <v>26.874732106299678</v>
      </c>
      <c r="V478">
        <v>26.854946721770887</v>
      </c>
      <c r="W478">
        <f t="shared" si="31"/>
        <v>26.94657512278981</v>
      </c>
      <c r="X478">
        <v>0.41358356924704509</v>
      </c>
      <c r="Y478">
        <v>1.5667708372326228</v>
      </c>
      <c r="Z478">
        <v>8.8959448717567113E-3</v>
      </c>
      <c r="AA478">
        <v>1.7167014248597814E-2</v>
      </c>
      <c r="AB478">
        <v>-0.27101334438968294</v>
      </c>
      <c r="AC478">
        <v>0.90470294955346497</v>
      </c>
    </row>
    <row r="479" spans="1:29">
      <c r="A479" t="s">
        <v>1971</v>
      </c>
      <c r="B479" t="s">
        <v>1972</v>
      </c>
      <c r="C479" t="s">
        <v>1973</v>
      </c>
      <c r="D479" t="s">
        <v>886</v>
      </c>
      <c r="E479" t="s">
        <v>1974</v>
      </c>
      <c r="F479" t="e">
        <v>#N/A</v>
      </c>
      <c r="G479" t="e">
        <v>#N/A</v>
      </c>
      <c r="H479">
        <v>26.025225396435257</v>
      </c>
      <c r="I479">
        <v>26.12148783891379</v>
      </c>
      <c r="J479">
        <v>25.844754966755815</v>
      </c>
      <c r="K479">
        <f t="shared" si="28"/>
        <v>25.997156067368291</v>
      </c>
      <c r="L479">
        <v>26.685630325087857</v>
      </c>
      <c r="M479">
        <v>26.388491946927953</v>
      </c>
      <c r="N479">
        <v>26.324201964978325</v>
      </c>
      <c r="O479">
        <f t="shared" si="29"/>
        <v>26.466108078998047</v>
      </c>
      <c r="P479">
        <v>26.649871986708934</v>
      </c>
      <c r="Q479">
        <v>26.838922830187069</v>
      </c>
      <c r="R479">
        <v>26.83700575707692</v>
      </c>
      <c r="S479">
        <f t="shared" si="30"/>
        <v>26.775266857990975</v>
      </c>
      <c r="T479">
        <v>26.445457088418134</v>
      </c>
      <c r="U479">
        <v>26.463651065119866</v>
      </c>
      <c r="V479">
        <v>26.386467809757772</v>
      </c>
      <c r="W479">
        <f t="shared" si="31"/>
        <v>26.431858654431924</v>
      </c>
      <c r="X479">
        <v>0.46895201162975653</v>
      </c>
      <c r="Y479">
        <v>1.5661038235907863</v>
      </c>
      <c r="Z479">
        <v>0.34340820355905066</v>
      </c>
      <c r="AA479">
        <v>2.1662773013386025</v>
      </c>
      <c r="AB479">
        <v>-0.43470258706363296</v>
      </c>
      <c r="AC479">
        <v>2.1714177886855981</v>
      </c>
    </row>
    <row r="480" spans="1:29">
      <c r="A480" t="s">
        <v>1975</v>
      </c>
      <c r="B480" t="s">
        <v>1976</v>
      </c>
      <c r="C480" t="s">
        <v>1977</v>
      </c>
      <c r="D480" t="s">
        <v>1978</v>
      </c>
      <c r="E480" t="s">
        <v>1979</v>
      </c>
      <c r="F480" t="e">
        <v>#N/A</v>
      </c>
      <c r="G480" t="e">
        <v>#N/A</v>
      </c>
      <c r="H480">
        <v>30.18105175436121</v>
      </c>
      <c r="I480">
        <v>29.902770060799273</v>
      </c>
      <c r="J480">
        <v>29.139190095786315</v>
      </c>
      <c r="K480">
        <f t="shared" si="28"/>
        <v>29.7410039703156</v>
      </c>
      <c r="L480">
        <v>28.680599991813693</v>
      </c>
      <c r="M480">
        <v>28.549009708858808</v>
      </c>
      <c r="N480">
        <v>28.759545847265525</v>
      </c>
      <c r="O480">
        <f t="shared" si="29"/>
        <v>28.663051849312676</v>
      </c>
      <c r="P480">
        <v>28.607718603163946</v>
      </c>
      <c r="Q480">
        <v>28.830176324577405</v>
      </c>
      <c r="R480">
        <v>28.708405004089371</v>
      </c>
      <c r="S480">
        <f t="shared" si="30"/>
        <v>28.715433310610241</v>
      </c>
      <c r="T480">
        <v>28.622265772691211</v>
      </c>
      <c r="U480">
        <v>28.712743480766232</v>
      </c>
      <c r="V480">
        <v>28.212560053609891</v>
      </c>
      <c r="W480">
        <f t="shared" si="31"/>
        <v>28.515856435689113</v>
      </c>
      <c r="X480">
        <v>-1.077952121002923</v>
      </c>
      <c r="Y480">
        <v>1.5624970580815878</v>
      </c>
      <c r="Z480">
        <v>0.19957687492112797</v>
      </c>
      <c r="AA480">
        <v>0.5264839461154065</v>
      </c>
      <c r="AB480">
        <v>1.2251475346264868</v>
      </c>
      <c r="AC480">
        <v>1.6143648660083572</v>
      </c>
    </row>
    <row r="481" spans="1:29">
      <c r="A481" t="s">
        <v>1980</v>
      </c>
      <c r="B481" t="s">
        <v>1981</v>
      </c>
      <c r="C481" t="s">
        <v>1982</v>
      </c>
      <c r="D481" t="s">
        <v>27</v>
      </c>
      <c r="E481" t="s">
        <v>1983</v>
      </c>
      <c r="F481" t="e">
        <v>#N/A</v>
      </c>
      <c r="G481" t="e">
        <v>#N/A</v>
      </c>
      <c r="H481">
        <v>30.209130842365663</v>
      </c>
      <c r="I481">
        <v>29.380103457192007</v>
      </c>
      <c r="J481">
        <v>28.703304770363914</v>
      </c>
      <c r="K481">
        <f t="shared" si="28"/>
        <v>29.430846356640529</v>
      </c>
      <c r="L481">
        <v>27.841761999949522</v>
      </c>
      <c r="M481">
        <v>28.100510060588054</v>
      </c>
      <c r="N481">
        <v>27.825323177028711</v>
      </c>
      <c r="O481">
        <f t="shared" si="29"/>
        <v>27.922531745855427</v>
      </c>
      <c r="P481">
        <v>27.79698069533319</v>
      </c>
      <c r="Q481">
        <v>28.190769237706409</v>
      </c>
      <c r="R481">
        <v>28.138286114399907</v>
      </c>
      <c r="S481">
        <f t="shared" si="30"/>
        <v>28.042012015813167</v>
      </c>
      <c r="T481">
        <v>27.71271725617915</v>
      </c>
      <c r="U481">
        <v>27.825323177028711</v>
      </c>
      <c r="V481">
        <v>28.004940677776961</v>
      </c>
      <c r="W481">
        <f t="shared" si="31"/>
        <v>27.847660370328274</v>
      </c>
      <c r="X481">
        <v>-1.5083146107851029</v>
      </c>
      <c r="Y481">
        <v>1.5616319534592964</v>
      </c>
      <c r="Z481">
        <v>0.19435164548489325</v>
      </c>
      <c r="AA481">
        <v>0.57737171493911643</v>
      </c>
      <c r="AB481">
        <v>1.5831859863122553</v>
      </c>
      <c r="AC481">
        <v>1.6306040940184152</v>
      </c>
    </row>
    <row r="482" spans="1:29">
      <c r="A482" t="s">
        <v>1984</v>
      </c>
      <c r="B482" t="s">
        <v>1985</v>
      </c>
      <c r="C482" t="s">
        <v>1986</v>
      </c>
      <c r="D482" t="s">
        <v>1987</v>
      </c>
      <c r="E482" t="s">
        <v>1988</v>
      </c>
      <c r="F482" t="s">
        <v>267</v>
      </c>
      <c r="G482" t="s">
        <v>1989</v>
      </c>
      <c r="H482">
        <v>29.00423051314225</v>
      </c>
      <c r="I482">
        <v>28.238571734425587</v>
      </c>
      <c r="J482">
        <v>27.553769160841711</v>
      </c>
      <c r="K482">
        <f t="shared" si="28"/>
        <v>28.265523802803184</v>
      </c>
      <c r="L482">
        <v>27.011989601701501</v>
      </c>
      <c r="M482">
        <v>26.597110162666169</v>
      </c>
      <c r="N482">
        <v>26.748768870532871</v>
      </c>
      <c r="O482">
        <f t="shared" si="29"/>
        <v>26.785956211633515</v>
      </c>
      <c r="P482">
        <v>26.607609209504417</v>
      </c>
      <c r="Q482">
        <v>26.697272785356994</v>
      </c>
      <c r="R482">
        <v>26.775915532819042</v>
      </c>
      <c r="S482">
        <f t="shared" si="30"/>
        <v>26.693599175893485</v>
      </c>
      <c r="T482">
        <v>26.831545753344965</v>
      </c>
      <c r="U482">
        <v>26.364628393245045</v>
      </c>
      <c r="V482">
        <v>26.330932846210022</v>
      </c>
      <c r="W482">
        <f t="shared" si="31"/>
        <v>26.509035664266676</v>
      </c>
      <c r="X482">
        <v>-1.4795675911696691</v>
      </c>
      <c r="Y482">
        <v>1.5612583248898904</v>
      </c>
      <c r="Z482">
        <v>0.18456351162680917</v>
      </c>
      <c r="AA482">
        <v>0.47441424289251694</v>
      </c>
      <c r="AB482">
        <v>1.7564881385365076</v>
      </c>
      <c r="AC482">
        <v>1.7603444188280852</v>
      </c>
    </row>
    <row r="483" spans="1:29">
      <c r="A483" t="s">
        <v>1990</v>
      </c>
      <c r="B483" t="s">
        <v>1991</v>
      </c>
      <c r="C483" t="s">
        <v>1992</v>
      </c>
      <c r="D483" t="s">
        <v>27</v>
      </c>
      <c r="E483" t="s">
        <v>27</v>
      </c>
      <c r="F483" t="e">
        <v>#N/A</v>
      </c>
      <c r="G483" t="e">
        <v>#N/A</v>
      </c>
      <c r="H483">
        <v>28.314427720455612</v>
      </c>
      <c r="I483">
        <v>27.74505712165865</v>
      </c>
      <c r="J483">
        <v>27.28458070902597</v>
      </c>
      <c r="K483">
        <f t="shared" si="28"/>
        <v>27.781355183713412</v>
      </c>
      <c r="L483">
        <v>26.515139146366465</v>
      </c>
      <c r="M483">
        <v>26.696462360318723</v>
      </c>
      <c r="N483">
        <v>26.9007163814486</v>
      </c>
      <c r="O483">
        <f t="shared" si="29"/>
        <v>26.704105962711264</v>
      </c>
      <c r="P483">
        <v>26.481191976714992</v>
      </c>
      <c r="Q483">
        <v>26.641203903402864</v>
      </c>
      <c r="R483">
        <v>26.712966786728938</v>
      </c>
      <c r="S483">
        <f t="shared" si="30"/>
        <v>26.611787555615596</v>
      </c>
      <c r="T483">
        <v>26.432199274219951</v>
      </c>
      <c r="U483">
        <v>26.611164279871911</v>
      </c>
      <c r="V483">
        <v>26.34821391358641</v>
      </c>
      <c r="W483">
        <f t="shared" si="31"/>
        <v>26.463859155892759</v>
      </c>
      <c r="X483">
        <v>-1.0772492210021483</v>
      </c>
      <c r="Y483">
        <v>1.5592811289325672</v>
      </c>
      <c r="Z483">
        <v>0.14792839972283645</v>
      </c>
      <c r="AA483">
        <v>0.64585415663637458</v>
      </c>
      <c r="AB483">
        <v>1.3174960278206527</v>
      </c>
      <c r="AC483">
        <v>1.8914330997473248</v>
      </c>
    </row>
    <row r="484" spans="1:29">
      <c r="A484" t="s">
        <v>1993</v>
      </c>
      <c r="B484" t="s">
        <v>1994</v>
      </c>
      <c r="C484" t="s">
        <v>1995</v>
      </c>
      <c r="D484" t="s">
        <v>793</v>
      </c>
      <c r="E484" t="s">
        <v>27</v>
      </c>
      <c r="F484" t="e">
        <v>#N/A</v>
      </c>
      <c r="G484" t="e">
        <v>#N/A</v>
      </c>
      <c r="H484">
        <v>26.806982233069562</v>
      </c>
      <c r="I484">
        <v>26.086828726231449</v>
      </c>
      <c r="J484">
        <v>25.76956506113542</v>
      </c>
      <c r="K484">
        <f t="shared" si="28"/>
        <v>26.221125340145477</v>
      </c>
      <c r="L484">
        <v>25.250489581636703</v>
      </c>
      <c r="M484">
        <v>25.197464874985002</v>
      </c>
      <c r="N484">
        <v>24.86498450197276</v>
      </c>
      <c r="O484">
        <f t="shared" si="29"/>
        <v>25.104312986198153</v>
      </c>
      <c r="P484">
        <v>24.518114789200826</v>
      </c>
      <c r="Q484">
        <v>24.941151584566594</v>
      </c>
      <c r="R484">
        <v>24.927712908532786</v>
      </c>
      <c r="S484">
        <f t="shared" si="30"/>
        <v>24.795659760766736</v>
      </c>
      <c r="T484">
        <v>25.091680971519025</v>
      </c>
      <c r="U484">
        <v>24.444480182587625</v>
      </c>
      <c r="V484">
        <v>24.664275816146674</v>
      </c>
      <c r="W484">
        <f t="shared" si="31"/>
        <v>24.733478990084439</v>
      </c>
      <c r="X484">
        <v>-1.1168123539473243</v>
      </c>
      <c r="Y484">
        <v>1.5588426370874895</v>
      </c>
      <c r="Z484">
        <v>6.2180770682296327E-2</v>
      </c>
      <c r="AA484">
        <v>9.4391838567767714E-2</v>
      </c>
      <c r="AB484">
        <v>1.4876463500610377</v>
      </c>
      <c r="AC484">
        <v>1.8357254393871651</v>
      </c>
    </row>
    <row r="485" spans="1:29">
      <c r="A485" t="s">
        <v>1996</v>
      </c>
      <c r="B485" t="s">
        <v>1997</v>
      </c>
      <c r="C485" t="s">
        <v>1998</v>
      </c>
      <c r="D485" t="s">
        <v>1999</v>
      </c>
      <c r="E485" t="s">
        <v>2000</v>
      </c>
      <c r="F485" t="e">
        <v>#N/A</v>
      </c>
      <c r="G485" t="e">
        <v>#N/A</v>
      </c>
      <c r="H485">
        <v>27.079909024636361</v>
      </c>
      <c r="I485">
        <v>27.872951937160824</v>
      </c>
      <c r="J485">
        <v>28.461929836337443</v>
      </c>
      <c r="K485">
        <f t="shared" si="28"/>
        <v>27.804930266044877</v>
      </c>
      <c r="L485">
        <v>29.257059275138577</v>
      </c>
      <c r="M485">
        <v>29.108532019081391</v>
      </c>
      <c r="N485">
        <v>29.139190095786315</v>
      </c>
      <c r="O485">
        <f t="shared" si="29"/>
        <v>29.168260463335429</v>
      </c>
      <c r="P485">
        <v>28.956158913748268</v>
      </c>
      <c r="Q485">
        <v>29.014936907265014</v>
      </c>
      <c r="R485">
        <v>29.191800025879868</v>
      </c>
      <c r="S485">
        <f t="shared" si="30"/>
        <v>29.054298615631051</v>
      </c>
      <c r="T485">
        <v>28.91786544966946</v>
      </c>
      <c r="U485">
        <v>28.879135727369771</v>
      </c>
      <c r="V485">
        <v>28.738736361093412</v>
      </c>
      <c r="W485">
        <f t="shared" si="31"/>
        <v>28.845245846044218</v>
      </c>
      <c r="X485">
        <v>1.3633301972905514</v>
      </c>
      <c r="Y485">
        <v>1.5575246160099441</v>
      </c>
      <c r="Z485">
        <v>0.20905276958683316</v>
      </c>
      <c r="AA485">
        <v>1.1007012386435109</v>
      </c>
      <c r="AB485">
        <v>-1.0403155799993407</v>
      </c>
      <c r="AC485">
        <v>1.2098274893121161</v>
      </c>
    </row>
    <row r="486" spans="1:29">
      <c r="A486" t="s">
        <v>2001</v>
      </c>
      <c r="B486" t="s">
        <v>2002</v>
      </c>
      <c r="C486" t="s">
        <v>2003</v>
      </c>
      <c r="D486" t="s">
        <v>27</v>
      </c>
      <c r="E486" t="s">
        <v>27</v>
      </c>
      <c r="F486" t="e">
        <v>#N/A</v>
      </c>
      <c r="G486" t="e">
        <v>#N/A</v>
      </c>
      <c r="H486">
        <v>29.653507312359377</v>
      </c>
      <c r="I486">
        <v>28.977462521780151</v>
      </c>
      <c r="J486">
        <v>27.950118350869733</v>
      </c>
      <c r="K486">
        <f t="shared" si="28"/>
        <v>28.860362728336423</v>
      </c>
      <c r="L486">
        <v>27.097082514288932</v>
      </c>
      <c r="M486">
        <v>27.265281068065693</v>
      </c>
      <c r="N486">
        <v>27.168320577055738</v>
      </c>
      <c r="O486">
        <f t="shared" si="29"/>
        <v>27.176894719803453</v>
      </c>
      <c r="P486">
        <v>27.684449019769549</v>
      </c>
      <c r="Q486">
        <v>27.520108270222789</v>
      </c>
      <c r="R486">
        <v>27.522644350543768</v>
      </c>
      <c r="S486">
        <f t="shared" si="30"/>
        <v>27.575733880178703</v>
      </c>
      <c r="T486">
        <v>27.310137640621914</v>
      </c>
      <c r="U486">
        <v>27.402484360597057</v>
      </c>
      <c r="V486">
        <v>27.2905661730132</v>
      </c>
      <c r="W486">
        <f t="shared" si="31"/>
        <v>27.334396058077392</v>
      </c>
      <c r="X486">
        <v>-1.6834680085329694</v>
      </c>
      <c r="Y486">
        <v>1.5574767349094201</v>
      </c>
      <c r="Z486">
        <v>0.24133782210131116</v>
      </c>
      <c r="AA486">
        <v>1.6993680897353924</v>
      </c>
      <c r="AB486">
        <v>1.5259666702590309</v>
      </c>
      <c r="AC486">
        <v>1.4300921665064485</v>
      </c>
    </row>
    <row r="487" spans="1:29">
      <c r="A487" t="s">
        <v>2004</v>
      </c>
      <c r="B487" t="s">
        <v>2005</v>
      </c>
      <c r="C487" t="s">
        <v>2006</v>
      </c>
      <c r="D487" t="s">
        <v>27</v>
      </c>
      <c r="E487" t="s">
        <v>27</v>
      </c>
      <c r="F487" t="e">
        <v>#N/A</v>
      </c>
      <c r="G487" t="e">
        <v>#N/A</v>
      </c>
      <c r="H487">
        <v>24.089842097838275</v>
      </c>
      <c r="I487">
        <v>25.311682287732353</v>
      </c>
      <c r="J487">
        <v>26.07465340285292</v>
      </c>
      <c r="K487">
        <f t="shared" si="28"/>
        <v>25.158725929474514</v>
      </c>
      <c r="L487">
        <v>27.451353104659002</v>
      </c>
      <c r="M487">
        <v>27.158345738437077</v>
      </c>
      <c r="N487">
        <v>26.927115658700686</v>
      </c>
      <c r="O487">
        <f t="shared" si="29"/>
        <v>27.178938167265589</v>
      </c>
      <c r="P487">
        <v>26.98772364143851</v>
      </c>
      <c r="Q487">
        <v>27.267544053394143</v>
      </c>
      <c r="R487">
        <v>27.514325323643536</v>
      </c>
      <c r="S487">
        <f t="shared" si="30"/>
        <v>27.256531006158728</v>
      </c>
      <c r="T487">
        <v>27.062048757433871</v>
      </c>
      <c r="U487">
        <v>26.936769864524731</v>
      </c>
      <c r="V487">
        <v>26.736270650114307</v>
      </c>
      <c r="W487">
        <f t="shared" si="31"/>
        <v>26.911696424024303</v>
      </c>
      <c r="X487">
        <v>2.0202122377910747</v>
      </c>
      <c r="Y487">
        <v>1.5563605840632391</v>
      </c>
      <c r="Z487">
        <v>0.34483458213442475</v>
      </c>
      <c r="AA487">
        <v>0.89699570499893555</v>
      </c>
      <c r="AB487">
        <v>-1.752970494549789</v>
      </c>
      <c r="AC487">
        <v>1.3953706306761946</v>
      </c>
    </row>
    <row r="488" spans="1:29">
      <c r="A488" t="s">
        <v>2007</v>
      </c>
      <c r="B488" t="s">
        <v>2007</v>
      </c>
      <c r="C488" t="s">
        <v>2008</v>
      </c>
      <c r="D488" t="s">
        <v>27</v>
      </c>
      <c r="E488" t="s">
        <v>27</v>
      </c>
      <c r="F488" t="s">
        <v>33</v>
      </c>
      <c r="G488">
        <v>0</v>
      </c>
      <c r="H488">
        <v>25.019178626588026</v>
      </c>
      <c r="I488">
        <v>24.389889004324221</v>
      </c>
      <c r="J488">
        <v>23.392304035666768</v>
      </c>
      <c r="K488">
        <f t="shared" si="28"/>
        <v>24.267123888859672</v>
      </c>
      <c r="L488">
        <v>25.828335039681644</v>
      </c>
      <c r="M488">
        <v>25.783995372171358</v>
      </c>
      <c r="N488">
        <v>26.443260141084163</v>
      </c>
      <c r="O488">
        <f t="shared" si="29"/>
        <v>26.018530184312386</v>
      </c>
      <c r="P488">
        <v>24.577224554983626</v>
      </c>
      <c r="Q488">
        <v>25.127852030212349</v>
      </c>
      <c r="R488">
        <v>24.803137301516131</v>
      </c>
      <c r="S488">
        <f t="shared" si="30"/>
        <v>24.836071295570701</v>
      </c>
      <c r="T488">
        <v>24.978390753036781</v>
      </c>
      <c r="U488">
        <v>24.773573479302488</v>
      </c>
      <c r="V488">
        <v>23.298870577528817</v>
      </c>
      <c r="W488">
        <f t="shared" si="31"/>
        <v>24.350278269956032</v>
      </c>
      <c r="X488">
        <v>1.7514062954527141</v>
      </c>
      <c r="Y488">
        <v>1.5534272305862729</v>
      </c>
      <c r="Z488">
        <v>0.48579302561466875</v>
      </c>
      <c r="AA488">
        <v>0.36753569901259364</v>
      </c>
      <c r="AB488">
        <v>-8.3154381096360197E-2</v>
      </c>
      <c r="AC488">
        <v>3.9805868059490178E-2</v>
      </c>
    </row>
    <row r="489" spans="1:29">
      <c r="A489" t="s">
        <v>2009</v>
      </c>
      <c r="B489" t="s">
        <v>2010</v>
      </c>
      <c r="C489" t="s">
        <v>2011</v>
      </c>
      <c r="D489" t="s">
        <v>2012</v>
      </c>
      <c r="E489" t="s">
        <v>2013</v>
      </c>
      <c r="F489" t="e">
        <v>#N/A</v>
      </c>
      <c r="G489" t="e">
        <v>#N/A</v>
      </c>
      <c r="H489">
        <v>27.386556148967188</v>
      </c>
      <c r="I489">
        <v>27.292812226856302</v>
      </c>
      <c r="J489">
        <v>26.97046806737103</v>
      </c>
      <c r="K489">
        <f t="shared" si="28"/>
        <v>27.216612147731507</v>
      </c>
      <c r="L489">
        <v>26.864852115747951</v>
      </c>
      <c r="M489">
        <v>26.512555311793907</v>
      </c>
      <c r="N489">
        <v>26.455087590073536</v>
      </c>
      <c r="O489">
        <f t="shared" si="29"/>
        <v>26.610831672538463</v>
      </c>
      <c r="P489">
        <v>26.701474757292463</v>
      </c>
      <c r="Q489">
        <v>26.881791756017279</v>
      </c>
      <c r="R489">
        <v>26.96314984166106</v>
      </c>
      <c r="S489">
        <f t="shared" si="30"/>
        <v>26.848805451656933</v>
      </c>
      <c r="T489">
        <v>26.87151043042094</v>
      </c>
      <c r="U489">
        <v>26.861630996514958</v>
      </c>
      <c r="V489">
        <v>26.74679484978137</v>
      </c>
      <c r="W489">
        <f t="shared" si="31"/>
        <v>26.826645425572423</v>
      </c>
      <c r="X489">
        <v>-0.60578047519304334</v>
      </c>
      <c r="Y489">
        <v>1.5527234974456423</v>
      </c>
      <c r="Z489">
        <v>2.2160026084510065E-2</v>
      </c>
      <c r="AA489">
        <v>9.0635761892483416E-2</v>
      </c>
      <c r="AB489">
        <v>0.3899667221590839</v>
      </c>
      <c r="AC489">
        <v>1.376832130458024</v>
      </c>
    </row>
    <row r="490" spans="1:29">
      <c r="A490" t="s">
        <v>2014</v>
      </c>
      <c r="B490" t="s">
        <v>2015</v>
      </c>
      <c r="C490" t="s">
        <v>2016</v>
      </c>
      <c r="D490" t="s">
        <v>27</v>
      </c>
      <c r="E490" t="s">
        <v>27</v>
      </c>
      <c r="F490" t="e">
        <v>#N/A</v>
      </c>
      <c r="G490" t="e">
        <v>#N/A</v>
      </c>
      <c r="H490">
        <v>26.742914863047144</v>
      </c>
      <c r="I490">
        <v>27.24998562511043</v>
      </c>
      <c r="J490">
        <v>27.574253386685623</v>
      </c>
      <c r="K490">
        <f t="shared" si="28"/>
        <v>27.189051291614401</v>
      </c>
      <c r="L490">
        <v>28.889004922814646</v>
      </c>
      <c r="M490">
        <v>28.135312873576996</v>
      </c>
      <c r="N490">
        <v>28.100510060588054</v>
      </c>
      <c r="O490">
        <f t="shared" si="29"/>
        <v>28.374942618993231</v>
      </c>
      <c r="P490">
        <v>28.017741075892843</v>
      </c>
      <c r="Q490">
        <v>28.792426914802448</v>
      </c>
      <c r="R490">
        <v>28.531540956874966</v>
      </c>
      <c r="S490">
        <f t="shared" si="30"/>
        <v>28.447236315856752</v>
      </c>
      <c r="T490">
        <v>28.386162067371519</v>
      </c>
      <c r="U490">
        <v>28.190769237706409</v>
      </c>
      <c r="V490">
        <v>27.763219981491748</v>
      </c>
      <c r="W490">
        <f t="shared" si="31"/>
        <v>28.113383762189894</v>
      </c>
      <c r="X490">
        <v>1.1858913273788296</v>
      </c>
      <c r="Y490">
        <v>1.5474958786925119</v>
      </c>
      <c r="Z490">
        <v>0.3338525536668584</v>
      </c>
      <c r="AA490">
        <v>0.49816111275526564</v>
      </c>
      <c r="AB490">
        <v>-0.92433247057549295</v>
      </c>
      <c r="AC490">
        <v>1.4162972159094644</v>
      </c>
    </row>
    <row r="491" spans="1:29">
      <c r="A491" t="s">
        <v>2017</v>
      </c>
      <c r="B491" t="s">
        <v>2018</v>
      </c>
      <c r="C491" t="s">
        <v>2019</v>
      </c>
      <c r="D491" t="s">
        <v>600</v>
      </c>
      <c r="E491" t="s">
        <v>27</v>
      </c>
      <c r="F491" t="e">
        <v>#N/A</v>
      </c>
      <c r="G491" t="e">
        <v>#N/A</v>
      </c>
      <c r="H491">
        <v>32.448214593591487</v>
      </c>
      <c r="I491">
        <v>32.448214593591487</v>
      </c>
      <c r="J491">
        <v>32.222293666358816</v>
      </c>
      <c r="K491">
        <f t="shared" si="28"/>
        <v>32.372907617847261</v>
      </c>
      <c r="L491">
        <v>31.514692797458071</v>
      </c>
      <c r="M491">
        <v>31.884575212054283</v>
      </c>
      <c r="N491">
        <v>32.019981158604764</v>
      </c>
      <c r="O491">
        <f t="shared" si="29"/>
        <v>31.806416389372373</v>
      </c>
      <c r="P491">
        <v>32.131878137773327</v>
      </c>
      <c r="Q491">
        <v>31.84116959266812</v>
      </c>
      <c r="R491">
        <v>31.84116959266812</v>
      </c>
      <c r="S491">
        <f t="shared" si="30"/>
        <v>31.938072441036525</v>
      </c>
      <c r="T491">
        <v>31.965235286154421</v>
      </c>
      <c r="U491">
        <v>32.161751719871184</v>
      </c>
      <c r="V491">
        <v>31.915186168940568</v>
      </c>
      <c r="W491">
        <f t="shared" si="31"/>
        <v>32.014057724988724</v>
      </c>
      <c r="X491">
        <v>-0.56649122847488798</v>
      </c>
      <c r="Y491">
        <v>1.5469685563149584</v>
      </c>
      <c r="Z491">
        <v>-7.5985283952199723E-2</v>
      </c>
      <c r="AA491">
        <v>0.24471501626998798</v>
      </c>
      <c r="AB491">
        <v>0.35884989285853663</v>
      </c>
      <c r="AC491">
        <v>1.5524933752873369</v>
      </c>
    </row>
    <row r="492" spans="1:29">
      <c r="A492" t="s">
        <v>2020</v>
      </c>
      <c r="B492" t="s">
        <v>2021</v>
      </c>
      <c r="C492" t="s">
        <v>2022</v>
      </c>
      <c r="D492" t="s">
        <v>721</v>
      </c>
      <c r="E492" t="s">
        <v>27</v>
      </c>
      <c r="F492" t="e">
        <v>#N/A</v>
      </c>
      <c r="G492" t="e">
        <v>#N/A</v>
      </c>
      <c r="H492">
        <v>25.375959676380663</v>
      </c>
      <c r="I492">
        <v>26.20780426607314</v>
      </c>
      <c r="J492">
        <v>26.918549238115048</v>
      </c>
      <c r="K492">
        <f t="shared" si="28"/>
        <v>26.167437726856281</v>
      </c>
      <c r="L492">
        <v>27.708980559334663</v>
      </c>
      <c r="M492">
        <v>27.61849480633548</v>
      </c>
      <c r="N492">
        <v>27.66218413955113</v>
      </c>
      <c r="O492">
        <f t="shared" si="29"/>
        <v>27.663219835073757</v>
      </c>
      <c r="P492">
        <v>27.760231757240344</v>
      </c>
      <c r="Q492">
        <v>27.741842021843237</v>
      </c>
      <c r="R492">
        <v>27.785586562359242</v>
      </c>
      <c r="S492">
        <f t="shared" si="30"/>
        <v>27.76255344714761</v>
      </c>
      <c r="T492">
        <v>27.887476124178395</v>
      </c>
      <c r="U492">
        <v>27.803938508159746</v>
      </c>
      <c r="V492">
        <v>27.572010139304211</v>
      </c>
      <c r="W492">
        <f t="shared" si="31"/>
        <v>27.754474923880782</v>
      </c>
      <c r="X492">
        <v>1.495782108217476</v>
      </c>
      <c r="Y492">
        <v>1.5440247541337577</v>
      </c>
      <c r="Z492">
        <v>8.0785232668283413E-3</v>
      </c>
      <c r="AA492">
        <v>2.8510402195736688E-2</v>
      </c>
      <c r="AB492">
        <v>-1.5870371970245003</v>
      </c>
      <c r="AC492">
        <v>1.5971990211637002</v>
      </c>
    </row>
    <row r="493" spans="1:29">
      <c r="A493" t="s">
        <v>2023</v>
      </c>
      <c r="B493" t="s">
        <v>2023</v>
      </c>
      <c r="C493" t="s">
        <v>2024</v>
      </c>
      <c r="D493" t="s">
        <v>2025</v>
      </c>
      <c r="E493" t="s">
        <v>2026</v>
      </c>
      <c r="F493" t="s">
        <v>33</v>
      </c>
      <c r="G493" t="s">
        <v>1343</v>
      </c>
      <c r="H493">
        <v>25.413827456542151</v>
      </c>
      <c r="I493">
        <v>23.883236139491981</v>
      </c>
      <c r="J493">
        <v>25.280792877325837</v>
      </c>
      <c r="K493">
        <f t="shared" si="28"/>
        <v>24.859285491119991</v>
      </c>
      <c r="L493">
        <v>26.507852400315361</v>
      </c>
      <c r="M493">
        <v>26.412308058328659</v>
      </c>
      <c r="N493">
        <v>26.599173924484138</v>
      </c>
      <c r="O493">
        <f t="shared" si="29"/>
        <v>26.506444794376051</v>
      </c>
      <c r="P493">
        <v>25.484030853631239</v>
      </c>
      <c r="Q493">
        <v>25.514556260944914</v>
      </c>
      <c r="R493">
        <v>25.875679485277022</v>
      </c>
      <c r="S493">
        <f t="shared" si="30"/>
        <v>25.624755533284389</v>
      </c>
      <c r="T493">
        <v>26.272113717687841</v>
      </c>
      <c r="U493">
        <v>25.348890705020938</v>
      </c>
      <c r="V493">
        <v>26.056041256499753</v>
      </c>
      <c r="W493">
        <f t="shared" si="31"/>
        <v>25.892348559736178</v>
      </c>
      <c r="X493">
        <v>1.6471593032560605</v>
      </c>
      <c r="Y493">
        <v>1.5418891733299365</v>
      </c>
      <c r="Z493">
        <v>-0.26759302645178806</v>
      </c>
      <c r="AA493">
        <v>0.36551018321879863</v>
      </c>
      <c r="AB493">
        <v>-1.0330630686161868</v>
      </c>
      <c r="AC493">
        <v>0.8519784349496734</v>
      </c>
    </row>
    <row r="494" spans="1:29">
      <c r="A494" t="s">
        <v>2027</v>
      </c>
      <c r="B494" t="s">
        <v>2028</v>
      </c>
      <c r="C494" t="s">
        <v>2029</v>
      </c>
      <c r="D494" t="s">
        <v>2030</v>
      </c>
      <c r="E494" t="s">
        <v>2031</v>
      </c>
      <c r="F494" t="e">
        <v>#N/A</v>
      </c>
      <c r="G494" t="e">
        <v>#N/A</v>
      </c>
      <c r="H494">
        <v>26.718296872381828</v>
      </c>
      <c r="I494">
        <v>26.443260141084163</v>
      </c>
      <c r="J494">
        <v>26.077717589291353</v>
      </c>
      <c r="K494">
        <f t="shared" si="28"/>
        <v>26.413091534252448</v>
      </c>
      <c r="L494">
        <v>25.782214503116382</v>
      </c>
      <c r="M494">
        <v>25.803402123816486</v>
      </c>
      <c r="N494">
        <v>25.792905418511726</v>
      </c>
      <c r="O494">
        <f t="shared" si="29"/>
        <v>25.792840681814866</v>
      </c>
      <c r="P494">
        <v>25.897303141209644</v>
      </c>
      <c r="Q494">
        <v>25.919305572193625</v>
      </c>
      <c r="R494">
        <v>25.774346251243873</v>
      </c>
      <c r="S494">
        <f t="shared" si="30"/>
        <v>25.863651654882378</v>
      </c>
      <c r="T494">
        <v>25.960695573393213</v>
      </c>
      <c r="U494">
        <v>25.782214503116382</v>
      </c>
      <c r="V494">
        <v>25.772473531881019</v>
      </c>
      <c r="W494">
        <f t="shared" si="31"/>
        <v>25.838461202796868</v>
      </c>
      <c r="X494">
        <v>-0.62025085243758227</v>
      </c>
      <c r="Y494">
        <v>1.5405740812674564</v>
      </c>
      <c r="Z494">
        <v>2.5190452085510628E-2</v>
      </c>
      <c r="AA494">
        <v>0.12092195479239992</v>
      </c>
      <c r="AB494">
        <v>0.57463033145558029</v>
      </c>
      <c r="AC494">
        <v>1.3733412675973533</v>
      </c>
    </row>
    <row r="495" spans="1:29">
      <c r="A495" t="s">
        <v>2032</v>
      </c>
      <c r="B495" t="s">
        <v>2033</v>
      </c>
      <c r="C495" t="s">
        <v>2034</v>
      </c>
      <c r="D495" t="s">
        <v>27</v>
      </c>
      <c r="E495" t="s">
        <v>27</v>
      </c>
      <c r="F495" t="e">
        <v>#N/A</v>
      </c>
      <c r="G495" t="e">
        <v>#N/A</v>
      </c>
      <c r="H495">
        <v>27.066728090248603</v>
      </c>
      <c r="I495">
        <v>27.317455462892436</v>
      </c>
      <c r="J495">
        <v>27.630618176284699</v>
      </c>
      <c r="K495">
        <f t="shared" si="28"/>
        <v>27.338267243141914</v>
      </c>
      <c r="L495">
        <v>27.932435496702851</v>
      </c>
      <c r="M495">
        <v>27.835410576264859</v>
      </c>
      <c r="N495">
        <v>27.902555200125018</v>
      </c>
      <c r="O495">
        <f t="shared" si="29"/>
        <v>27.89013375769758</v>
      </c>
      <c r="P495">
        <v>27.734080069898866</v>
      </c>
      <c r="Q495">
        <v>27.749972351089408</v>
      </c>
      <c r="R495">
        <v>27.576326276176342</v>
      </c>
      <c r="S495">
        <f t="shared" si="30"/>
        <v>27.686792899054876</v>
      </c>
      <c r="T495">
        <v>27.801082762568594</v>
      </c>
      <c r="U495">
        <v>27.559077824788584</v>
      </c>
      <c r="V495">
        <v>27.718738018853998</v>
      </c>
      <c r="W495">
        <f t="shared" si="31"/>
        <v>27.692966202070391</v>
      </c>
      <c r="X495">
        <v>0.55186651455566604</v>
      </c>
      <c r="Y495">
        <v>1.5369067929968485</v>
      </c>
      <c r="Z495">
        <v>-6.1733030155153301E-3</v>
      </c>
      <c r="AA495">
        <v>2.2887507852842836E-2</v>
      </c>
      <c r="AB495">
        <v>-0.35469895892847703</v>
      </c>
      <c r="AC495">
        <v>0.93197149549336955</v>
      </c>
    </row>
    <row r="496" spans="1:29">
      <c r="A496" t="s">
        <v>2035</v>
      </c>
      <c r="B496" t="s">
        <v>2036</v>
      </c>
      <c r="C496" t="s">
        <v>2037</v>
      </c>
      <c r="D496" t="s">
        <v>27</v>
      </c>
      <c r="E496" t="s">
        <v>2038</v>
      </c>
      <c r="F496" t="e">
        <v>#N/A</v>
      </c>
      <c r="G496" t="e">
        <v>#N/A</v>
      </c>
      <c r="H496">
        <v>25.905348336508382</v>
      </c>
      <c r="I496">
        <v>24.757438775246214</v>
      </c>
      <c r="J496">
        <v>23.952482928856345</v>
      </c>
      <c r="K496">
        <f t="shared" si="28"/>
        <v>24.871756680203646</v>
      </c>
      <c r="L496">
        <v>23.361762805738064</v>
      </c>
      <c r="M496">
        <v>21.998484739697876</v>
      </c>
      <c r="N496">
        <v>22.064005981325511</v>
      </c>
      <c r="O496">
        <f t="shared" si="29"/>
        <v>22.474751175587148</v>
      </c>
      <c r="P496">
        <v>23.337790998662431</v>
      </c>
      <c r="Q496">
        <v>22.333921854814559</v>
      </c>
      <c r="R496">
        <v>21.842604631340681</v>
      </c>
      <c r="S496">
        <f t="shared" si="30"/>
        <v>22.504772494939221</v>
      </c>
      <c r="T496">
        <v>23.181153557121764</v>
      </c>
      <c r="U496">
        <v>23.230132054008909</v>
      </c>
      <c r="V496">
        <v>23.201797081139375</v>
      </c>
      <c r="W496">
        <f t="shared" si="31"/>
        <v>23.204360897423346</v>
      </c>
      <c r="X496">
        <v>-2.397005504616498</v>
      </c>
      <c r="Y496">
        <v>1.5360404521123865</v>
      </c>
      <c r="Z496">
        <v>-0.69958840248412457</v>
      </c>
      <c r="AA496">
        <v>0.72763728227491475</v>
      </c>
      <c r="AB496">
        <v>1.6673957827803001</v>
      </c>
      <c r="AC496">
        <v>1.3734849099022644</v>
      </c>
    </row>
    <row r="497" spans="1:29">
      <c r="A497" t="s">
        <v>2039</v>
      </c>
      <c r="B497" t="s">
        <v>2039</v>
      </c>
      <c r="C497" t="s">
        <v>2040</v>
      </c>
      <c r="D497" t="s">
        <v>185</v>
      </c>
      <c r="E497" t="s">
        <v>2041</v>
      </c>
      <c r="F497" t="e">
        <v>#N/A</v>
      </c>
      <c r="G497" t="e">
        <v>#N/A</v>
      </c>
      <c r="H497">
        <v>26.015241997653632</v>
      </c>
      <c r="I497">
        <v>26.521395632859285</v>
      </c>
      <c r="J497">
        <v>27.22317287298846</v>
      </c>
      <c r="K497">
        <f t="shared" si="28"/>
        <v>26.586603501167122</v>
      </c>
      <c r="L497">
        <v>27.69711316640759</v>
      </c>
      <c r="M497">
        <v>27.79698069533319</v>
      </c>
      <c r="N497">
        <v>27.774583262265086</v>
      </c>
      <c r="O497">
        <f t="shared" si="29"/>
        <v>27.756225708001953</v>
      </c>
      <c r="P497">
        <v>27.556804046877858</v>
      </c>
      <c r="Q497">
        <v>27.66218413955113</v>
      </c>
      <c r="R497">
        <v>27.691569022495305</v>
      </c>
      <c r="S497">
        <f t="shared" si="30"/>
        <v>27.636852402974764</v>
      </c>
      <c r="T497">
        <v>27.74505712165865</v>
      </c>
      <c r="U497">
        <v>27.61849480633548</v>
      </c>
      <c r="V497">
        <v>27.543149929748878</v>
      </c>
      <c r="W497">
        <f t="shared" si="31"/>
        <v>27.635567285914334</v>
      </c>
      <c r="X497">
        <v>1.1696222068348305</v>
      </c>
      <c r="Y497">
        <v>1.5349211741792481</v>
      </c>
      <c r="Z497">
        <v>1.2851170604299966E-3</v>
      </c>
      <c r="AA497">
        <v>5.8754960259257746E-3</v>
      </c>
      <c r="AB497">
        <v>-1.0489637847472117</v>
      </c>
      <c r="AC497">
        <v>1.3786484849868867</v>
      </c>
    </row>
    <row r="498" spans="1:29">
      <c r="A498" t="s">
        <v>2042</v>
      </c>
      <c r="B498" t="s">
        <v>2043</v>
      </c>
      <c r="C498" t="s">
        <v>2044</v>
      </c>
      <c r="D498" t="s">
        <v>600</v>
      </c>
      <c r="E498" t="s">
        <v>27</v>
      </c>
      <c r="F498" t="e">
        <v>#N/A</v>
      </c>
      <c r="G498" t="e">
        <v>#N/A</v>
      </c>
      <c r="H498">
        <v>29.242525672460634</v>
      </c>
      <c r="I498">
        <v>28.952032197145229</v>
      </c>
      <c r="J498">
        <v>28.344924384691243</v>
      </c>
      <c r="K498">
        <f t="shared" si="28"/>
        <v>28.846494084765698</v>
      </c>
      <c r="L498">
        <v>27.922725908505431</v>
      </c>
      <c r="M498">
        <v>28.029091558449807</v>
      </c>
      <c r="N498">
        <v>27.926669436724797</v>
      </c>
      <c r="O498">
        <f t="shared" si="29"/>
        <v>27.95949563456001</v>
      </c>
      <c r="P498">
        <v>27.774583262265086</v>
      </c>
      <c r="Q498">
        <v>27.961747169172554</v>
      </c>
      <c r="R498">
        <v>28.031014867275957</v>
      </c>
      <c r="S498">
        <f t="shared" si="30"/>
        <v>27.922448432904531</v>
      </c>
      <c r="T498">
        <v>27.988875261282441</v>
      </c>
      <c r="U498">
        <v>27.855799545227569</v>
      </c>
      <c r="V498">
        <v>27.773191558050129</v>
      </c>
      <c r="W498">
        <f t="shared" si="31"/>
        <v>27.872622121520049</v>
      </c>
      <c r="X498">
        <v>-0.88699845020568802</v>
      </c>
      <c r="Y498">
        <v>1.5342518648613241</v>
      </c>
      <c r="Z498">
        <v>4.9826311384482125E-2</v>
      </c>
      <c r="AA498">
        <v>0.19286460894007681</v>
      </c>
      <c r="AB498">
        <v>0.9738719632456494</v>
      </c>
      <c r="AC498">
        <v>1.6363235736516324</v>
      </c>
    </row>
    <row r="499" spans="1:29">
      <c r="A499" t="s">
        <v>2045</v>
      </c>
      <c r="B499" t="s">
        <v>2045</v>
      </c>
      <c r="C499" t="s">
        <v>2046</v>
      </c>
      <c r="D499" t="s">
        <v>2047</v>
      </c>
      <c r="E499" t="s">
        <v>2048</v>
      </c>
      <c r="F499" t="e">
        <v>#N/A</v>
      </c>
      <c r="G499" t="e">
        <v>#N/A</v>
      </c>
      <c r="H499">
        <v>31.050653437411196</v>
      </c>
      <c r="I499">
        <v>30.209130842365663</v>
      </c>
      <c r="J499">
        <v>29.54545723485586</v>
      </c>
      <c r="K499">
        <f t="shared" si="28"/>
        <v>30.268413838210904</v>
      </c>
      <c r="L499">
        <v>28.673484563969513</v>
      </c>
      <c r="M499">
        <v>28.735173633340811</v>
      </c>
      <c r="N499">
        <v>28.968773153828135</v>
      </c>
      <c r="O499">
        <f t="shared" si="29"/>
        <v>28.79247711704615</v>
      </c>
      <c r="P499">
        <v>28.939102008608618</v>
      </c>
      <c r="Q499">
        <v>28.820379778356877</v>
      </c>
      <c r="R499">
        <v>28.908828351951126</v>
      </c>
      <c r="S499">
        <f t="shared" si="30"/>
        <v>28.889436712972209</v>
      </c>
      <c r="T499">
        <v>29.00423051314225</v>
      </c>
      <c r="U499">
        <v>28.908828351951126</v>
      </c>
      <c r="V499">
        <v>28.872304059800189</v>
      </c>
      <c r="W499">
        <f t="shared" si="31"/>
        <v>28.928454308297855</v>
      </c>
      <c r="X499">
        <v>-1.4759367211647536</v>
      </c>
      <c r="Y499">
        <v>1.5315129143716517</v>
      </c>
      <c r="Z499">
        <v>-3.9017595325645971E-2</v>
      </c>
      <c r="AA499">
        <v>0.29851111363537874</v>
      </c>
      <c r="AB499">
        <v>1.3399595299130489</v>
      </c>
      <c r="AC499">
        <v>1.4259182942535407</v>
      </c>
    </row>
    <row r="500" spans="1:29">
      <c r="A500" t="s">
        <v>2049</v>
      </c>
      <c r="B500" t="s">
        <v>2049</v>
      </c>
      <c r="C500" t="s">
        <v>2050</v>
      </c>
      <c r="D500" t="s">
        <v>1274</v>
      </c>
      <c r="E500" t="s">
        <v>2051</v>
      </c>
      <c r="F500" t="e">
        <v>#N/A</v>
      </c>
      <c r="G500" t="e">
        <v>#N/A</v>
      </c>
      <c r="H500">
        <v>27.116708845614607</v>
      </c>
      <c r="I500">
        <v>26.676433250970618</v>
      </c>
      <c r="J500">
        <v>26.20780426607314</v>
      </c>
      <c r="K500">
        <f t="shared" si="28"/>
        <v>26.666982120886122</v>
      </c>
      <c r="L500">
        <v>25.818435821795372</v>
      </c>
      <c r="M500">
        <v>25.755679861463097</v>
      </c>
      <c r="N500">
        <v>25.819516733801407</v>
      </c>
      <c r="O500">
        <f t="shared" si="29"/>
        <v>25.797877472353292</v>
      </c>
      <c r="P500">
        <v>25.755679861463097</v>
      </c>
      <c r="Q500">
        <v>25.645759207019356</v>
      </c>
      <c r="R500">
        <v>25.792905418511726</v>
      </c>
      <c r="S500">
        <f t="shared" si="30"/>
        <v>25.731448162331393</v>
      </c>
      <c r="T500">
        <v>25.637041352115045</v>
      </c>
      <c r="U500">
        <v>25.762504111404084</v>
      </c>
      <c r="V500">
        <v>26.1730692866476</v>
      </c>
      <c r="W500">
        <f t="shared" si="31"/>
        <v>25.85753825005558</v>
      </c>
      <c r="X500">
        <v>-0.86910464853282932</v>
      </c>
      <c r="Y500">
        <v>1.5243402311521812</v>
      </c>
      <c r="Z500">
        <v>-0.12609008772418662</v>
      </c>
      <c r="AA500">
        <v>0.30613352447834324</v>
      </c>
      <c r="AB500">
        <v>0.80944387083054181</v>
      </c>
      <c r="AC500">
        <v>1.2330258089474762</v>
      </c>
    </row>
    <row r="501" spans="1:29">
      <c r="A501" t="s">
        <v>2052</v>
      </c>
      <c r="B501" t="s">
        <v>2053</v>
      </c>
      <c r="C501" t="s">
        <v>2054</v>
      </c>
      <c r="D501" t="s">
        <v>2055</v>
      </c>
      <c r="E501" t="s">
        <v>2056</v>
      </c>
      <c r="F501" t="s">
        <v>71</v>
      </c>
      <c r="G501" t="s">
        <v>915</v>
      </c>
      <c r="H501">
        <v>25.525624470992515</v>
      </c>
      <c r="I501">
        <v>26.274401489446429</v>
      </c>
      <c r="J501">
        <v>26.566783002273844</v>
      </c>
      <c r="K501">
        <f t="shared" si="28"/>
        <v>26.122269654237595</v>
      </c>
      <c r="L501">
        <v>27.038960451497221</v>
      </c>
      <c r="M501">
        <v>27.160391473615579</v>
      </c>
      <c r="N501">
        <v>27.346540035954217</v>
      </c>
      <c r="O501">
        <f t="shared" si="29"/>
        <v>27.181963987022339</v>
      </c>
      <c r="P501">
        <v>27.409692246640265</v>
      </c>
      <c r="Q501">
        <v>27.433315796462381</v>
      </c>
      <c r="R501">
        <v>27.497015813787439</v>
      </c>
      <c r="S501">
        <f t="shared" si="30"/>
        <v>27.44667461896336</v>
      </c>
      <c r="T501">
        <v>27.300981238169214</v>
      </c>
      <c r="U501">
        <v>27.149422260094394</v>
      </c>
      <c r="V501">
        <v>26.965163070193526</v>
      </c>
      <c r="W501">
        <f t="shared" si="31"/>
        <v>27.138522189485712</v>
      </c>
      <c r="X501">
        <v>1.0596943327847441</v>
      </c>
      <c r="Y501">
        <v>1.5173521527771612</v>
      </c>
      <c r="Z501">
        <v>0.30815242947764787</v>
      </c>
      <c r="AA501">
        <v>1.4262898583171841</v>
      </c>
      <c r="AB501">
        <v>-1.0162525352481175</v>
      </c>
      <c r="AC501">
        <v>1.4528322891710663</v>
      </c>
    </row>
    <row r="502" spans="1:29">
      <c r="A502" t="s">
        <v>2057</v>
      </c>
      <c r="B502" t="s">
        <v>2058</v>
      </c>
      <c r="C502" t="s">
        <v>2059</v>
      </c>
      <c r="D502" t="s">
        <v>2060</v>
      </c>
      <c r="E502" t="s">
        <v>27</v>
      </c>
      <c r="F502" t="e">
        <v>#N/A</v>
      </c>
      <c r="G502" t="e">
        <v>#N/A</v>
      </c>
      <c r="H502">
        <v>23.601173550441587</v>
      </c>
      <c r="I502">
        <v>17.973641122225313</v>
      </c>
      <c r="J502">
        <v>23.127003613176736</v>
      </c>
      <c r="K502">
        <f t="shared" si="28"/>
        <v>21.56727276194788</v>
      </c>
      <c r="L502">
        <v>27.213274745236738</v>
      </c>
      <c r="M502">
        <v>27.464873053374237</v>
      </c>
      <c r="N502">
        <v>27.872951937160824</v>
      </c>
      <c r="O502">
        <f t="shared" si="29"/>
        <v>27.517033245257267</v>
      </c>
      <c r="P502">
        <v>24.781989588496202</v>
      </c>
      <c r="Q502">
        <v>26.5755356058982</v>
      </c>
      <c r="R502">
        <v>26.622744777300877</v>
      </c>
      <c r="S502">
        <f t="shared" si="30"/>
        <v>25.993423323898426</v>
      </c>
      <c r="T502">
        <v>26.611164279871911</v>
      </c>
      <c r="U502">
        <v>24.912091084763432</v>
      </c>
      <c r="V502">
        <v>23.570698440813231</v>
      </c>
      <c r="W502">
        <f t="shared" si="31"/>
        <v>25.031317935149527</v>
      </c>
      <c r="X502">
        <v>5.9497604833093867</v>
      </c>
      <c r="Y502">
        <v>1.516951305477255</v>
      </c>
      <c r="Z502">
        <v>0.96210538874889906</v>
      </c>
      <c r="AA502">
        <v>0.37812276184791249</v>
      </c>
      <c r="AB502">
        <v>-3.4640451732016473</v>
      </c>
      <c r="AC502">
        <v>0.79817513288522957</v>
      </c>
    </row>
    <row r="503" spans="1:29">
      <c r="A503" t="s">
        <v>2061</v>
      </c>
      <c r="B503" t="s">
        <v>2062</v>
      </c>
      <c r="C503" t="s">
        <v>2063</v>
      </c>
      <c r="D503" t="s">
        <v>2064</v>
      </c>
      <c r="E503" t="s">
        <v>2065</v>
      </c>
      <c r="F503" t="e">
        <v>#N/A</v>
      </c>
      <c r="G503" t="e">
        <v>#N/A</v>
      </c>
      <c r="H503">
        <v>21.82375374798977</v>
      </c>
      <c r="I503">
        <v>22.863827248454498</v>
      </c>
      <c r="J503">
        <v>27.057771753526499</v>
      </c>
      <c r="K503">
        <f t="shared" si="28"/>
        <v>23.915117583323589</v>
      </c>
      <c r="L503">
        <v>30.250839073812966</v>
      </c>
      <c r="M503">
        <v>29.122743828549361</v>
      </c>
      <c r="N503">
        <v>28.743685643128018</v>
      </c>
      <c r="O503">
        <f t="shared" si="29"/>
        <v>29.372422848496782</v>
      </c>
      <c r="P503">
        <v>26.868874091544939</v>
      </c>
      <c r="Q503">
        <v>29.161280212717703</v>
      </c>
      <c r="R503">
        <v>29.41537626594976</v>
      </c>
      <c r="S503">
        <f t="shared" si="30"/>
        <v>28.481843523404134</v>
      </c>
      <c r="T503">
        <v>29.344679707848684</v>
      </c>
      <c r="U503">
        <v>28.515881193841732</v>
      </c>
      <c r="V503">
        <v>26.712414023910593</v>
      </c>
      <c r="W503">
        <f t="shared" si="31"/>
        <v>28.190991641867004</v>
      </c>
      <c r="X503">
        <v>5.4573052651731935</v>
      </c>
      <c r="Y503">
        <v>1.5167018289070746</v>
      </c>
      <c r="Z503">
        <v>0.29085188153712949</v>
      </c>
      <c r="AA503">
        <v>9.2423620750114732E-2</v>
      </c>
      <c r="AB503">
        <v>-4.2758740585434154</v>
      </c>
      <c r="AC503">
        <v>1.1306711982907272</v>
      </c>
    </row>
    <row r="504" spans="1:29">
      <c r="A504" t="s">
        <v>2066</v>
      </c>
      <c r="B504" t="s">
        <v>2067</v>
      </c>
      <c r="C504" t="s">
        <v>2068</v>
      </c>
      <c r="D504" t="s">
        <v>2069</v>
      </c>
      <c r="E504" t="s">
        <v>2070</v>
      </c>
      <c r="F504" t="s">
        <v>71</v>
      </c>
      <c r="G504" t="s">
        <v>1051</v>
      </c>
      <c r="H504">
        <v>27.543149929748878</v>
      </c>
      <c r="I504">
        <v>28.558662903567598</v>
      </c>
      <c r="J504">
        <v>28.727463242934416</v>
      </c>
      <c r="K504">
        <f t="shared" si="28"/>
        <v>28.276425358750298</v>
      </c>
      <c r="L504">
        <v>29.351011947943121</v>
      </c>
      <c r="M504">
        <v>29.643191030198551</v>
      </c>
      <c r="N504">
        <v>29.576221873683277</v>
      </c>
      <c r="O504">
        <f t="shared" si="29"/>
        <v>29.523474950608318</v>
      </c>
      <c r="P504">
        <v>29.014936907265014</v>
      </c>
      <c r="Q504">
        <v>29.53543763513682</v>
      </c>
      <c r="R504">
        <v>29.508870855540778</v>
      </c>
      <c r="S504">
        <f t="shared" si="30"/>
        <v>29.353081799314207</v>
      </c>
      <c r="T504">
        <v>29.448021183086542</v>
      </c>
      <c r="U504">
        <v>29.242525672460634</v>
      </c>
      <c r="V504">
        <v>29.268458119921018</v>
      </c>
      <c r="W504">
        <f t="shared" si="31"/>
        <v>29.319668325156062</v>
      </c>
      <c r="X504">
        <v>1.2470495918580191</v>
      </c>
      <c r="Y504">
        <v>1.5154267685854008</v>
      </c>
      <c r="Z504">
        <v>3.3413474158145107E-2</v>
      </c>
      <c r="AA504">
        <v>6.4170202302640172E-2</v>
      </c>
      <c r="AB504">
        <v>-1.0432429664057636</v>
      </c>
      <c r="AC504">
        <v>1.301966092429496</v>
      </c>
    </row>
    <row r="505" spans="1:29">
      <c r="A505" t="s">
        <v>2071</v>
      </c>
      <c r="B505" t="s">
        <v>2071</v>
      </c>
      <c r="C505" t="s">
        <v>2072</v>
      </c>
      <c r="D505" t="s">
        <v>31</v>
      </c>
      <c r="E505" t="s">
        <v>2073</v>
      </c>
      <c r="F505" t="s">
        <v>33</v>
      </c>
      <c r="G505" t="s">
        <v>1343</v>
      </c>
      <c r="H505">
        <v>25.852033652315118</v>
      </c>
      <c r="I505">
        <v>26.140152532739354</v>
      </c>
      <c r="J505">
        <v>27.094129073257076</v>
      </c>
      <c r="K505">
        <f t="shared" si="28"/>
        <v>26.362105086103849</v>
      </c>
      <c r="L505">
        <v>27.471521665568677</v>
      </c>
      <c r="M505">
        <v>27.66218413955113</v>
      </c>
      <c r="N505">
        <v>27.71271725617915</v>
      </c>
      <c r="O505">
        <f t="shared" si="29"/>
        <v>27.615474353766317</v>
      </c>
      <c r="P505">
        <v>27.027740533435153</v>
      </c>
      <c r="Q505">
        <v>27.323124934147625</v>
      </c>
      <c r="R505">
        <v>27.428089870428476</v>
      </c>
      <c r="S505">
        <f t="shared" si="30"/>
        <v>27.259651779337087</v>
      </c>
      <c r="T505">
        <v>27.245693921898464</v>
      </c>
      <c r="U505">
        <v>27.278473120719188</v>
      </c>
      <c r="V505">
        <v>27.458083486569436</v>
      </c>
      <c r="W505">
        <f t="shared" si="31"/>
        <v>27.327416843062363</v>
      </c>
      <c r="X505">
        <v>1.2533692676624675</v>
      </c>
      <c r="Y505">
        <v>1.5145141319409434</v>
      </c>
      <c r="Z505">
        <v>-6.7765063725275354E-2</v>
      </c>
      <c r="AA505">
        <v>0.18950512768177688</v>
      </c>
      <c r="AB505">
        <v>-0.96531175695851346</v>
      </c>
      <c r="AC505">
        <v>1.1906879891116469</v>
      </c>
    </row>
    <row r="506" spans="1:29">
      <c r="A506" t="s">
        <v>2074</v>
      </c>
      <c r="B506" t="s">
        <v>2075</v>
      </c>
      <c r="C506" t="s">
        <v>2076</v>
      </c>
      <c r="D506" t="s">
        <v>27</v>
      </c>
      <c r="E506" t="s">
        <v>27</v>
      </c>
      <c r="F506" t="e">
        <v>#N/A</v>
      </c>
      <c r="G506" t="e">
        <v>#N/A</v>
      </c>
      <c r="H506">
        <v>25.308317698325496</v>
      </c>
      <c r="I506">
        <v>24.492988665099642</v>
      </c>
      <c r="J506">
        <v>24.738620851853085</v>
      </c>
      <c r="K506">
        <f t="shared" si="28"/>
        <v>24.846642405092741</v>
      </c>
      <c r="L506">
        <v>26.225726649559331</v>
      </c>
      <c r="M506">
        <v>25.770631261772461</v>
      </c>
      <c r="N506">
        <v>25.577075488499972</v>
      </c>
      <c r="O506">
        <f t="shared" si="29"/>
        <v>25.857811133277256</v>
      </c>
      <c r="P506">
        <v>24.955733996711285</v>
      </c>
      <c r="Q506">
        <v>25.786286624946268</v>
      </c>
      <c r="R506">
        <v>25.388106197797242</v>
      </c>
      <c r="S506">
        <f t="shared" si="30"/>
        <v>25.376708939818268</v>
      </c>
      <c r="T506">
        <v>25.290556526981252</v>
      </c>
      <c r="U506">
        <v>24.844313438861871</v>
      </c>
      <c r="V506">
        <v>25.085337825142364</v>
      </c>
      <c r="W506">
        <f t="shared" si="31"/>
        <v>25.073402596995162</v>
      </c>
      <c r="X506">
        <v>1.011168728184515</v>
      </c>
      <c r="Y506">
        <v>1.5140155953368917</v>
      </c>
      <c r="Z506">
        <v>0.30330634282310598</v>
      </c>
      <c r="AA506">
        <v>0.48445618541210617</v>
      </c>
      <c r="AB506">
        <v>-0.22676019190242158</v>
      </c>
      <c r="AC506">
        <v>0.34289634824564086</v>
      </c>
    </row>
    <row r="507" spans="1:29">
      <c r="A507" t="s">
        <v>2077</v>
      </c>
      <c r="B507" t="s">
        <v>2078</v>
      </c>
      <c r="C507" t="s">
        <v>2079</v>
      </c>
      <c r="D507" t="s">
        <v>27</v>
      </c>
      <c r="E507" t="s">
        <v>27</v>
      </c>
      <c r="F507" t="e">
        <v>#N/A</v>
      </c>
      <c r="G507" t="e">
        <v>#N/A</v>
      </c>
      <c r="H507">
        <v>26.493001759376863</v>
      </c>
      <c r="I507">
        <v>25.486122314945018</v>
      </c>
      <c r="J507">
        <v>24.460896488380669</v>
      </c>
      <c r="K507">
        <f t="shared" si="28"/>
        <v>25.480006854234187</v>
      </c>
      <c r="L507">
        <v>21.426228733237661</v>
      </c>
      <c r="M507">
        <v>22.266483161666656</v>
      </c>
      <c r="N507">
        <v>23.803141609352437</v>
      </c>
      <c r="O507">
        <f t="shared" si="29"/>
        <v>22.498617834752253</v>
      </c>
      <c r="P507">
        <v>22.468316556688851</v>
      </c>
      <c r="Q507">
        <v>21.312344016341495</v>
      </c>
      <c r="R507">
        <v>22.818645108362038</v>
      </c>
      <c r="S507">
        <f t="shared" si="30"/>
        <v>22.199768560464125</v>
      </c>
      <c r="T507">
        <v>21.368454508349515</v>
      </c>
      <c r="U507">
        <v>22.36384906130144</v>
      </c>
      <c r="V507">
        <v>21.685560165653072</v>
      </c>
      <c r="W507">
        <f t="shared" si="31"/>
        <v>21.805954578434676</v>
      </c>
      <c r="X507">
        <v>-2.9813890194819344</v>
      </c>
      <c r="Y507">
        <v>1.5139064809490934</v>
      </c>
      <c r="Z507">
        <v>0.39381398202944951</v>
      </c>
      <c r="AA507">
        <v>0.29465124039905743</v>
      </c>
      <c r="AB507">
        <v>3.6740522757995109</v>
      </c>
      <c r="AC507">
        <v>2.3019329422024981</v>
      </c>
    </row>
    <row r="508" spans="1:29">
      <c r="A508" t="s">
        <v>2080</v>
      </c>
      <c r="B508" t="s">
        <v>2081</v>
      </c>
      <c r="C508" t="s">
        <v>2082</v>
      </c>
      <c r="D508" t="s">
        <v>2083</v>
      </c>
      <c r="E508" t="s">
        <v>2084</v>
      </c>
      <c r="F508" t="s">
        <v>71</v>
      </c>
      <c r="G508" t="s">
        <v>2085</v>
      </c>
      <c r="H508">
        <v>27.015756588925814</v>
      </c>
      <c r="I508">
        <v>27.763219981491748</v>
      </c>
      <c r="J508">
        <v>28.107692068170735</v>
      </c>
      <c r="K508">
        <f t="shared" si="28"/>
        <v>27.628889546196103</v>
      </c>
      <c r="L508">
        <v>28.63434434037438</v>
      </c>
      <c r="M508">
        <v>28.727463242934416</v>
      </c>
      <c r="N508">
        <v>28.703304770363914</v>
      </c>
      <c r="O508">
        <f t="shared" si="29"/>
        <v>28.688370784557566</v>
      </c>
      <c r="P508">
        <v>28.448159950009074</v>
      </c>
      <c r="Q508">
        <v>28.522581063513314</v>
      </c>
      <c r="R508">
        <v>28.47624300391605</v>
      </c>
      <c r="S508">
        <f t="shared" si="30"/>
        <v>28.482328005812814</v>
      </c>
      <c r="T508">
        <v>28.438955314584973</v>
      </c>
      <c r="U508">
        <v>28.751349858145065</v>
      </c>
      <c r="V508">
        <v>28.627348952394399</v>
      </c>
      <c r="W508">
        <f t="shared" si="31"/>
        <v>28.605884708374813</v>
      </c>
      <c r="X508">
        <v>1.0594812383614638</v>
      </c>
      <c r="Y508">
        <v>1.5136862122880723</v>
      </c>
      <c r="Z508">
        <v>-0.12355670256199858</v>
      </c>
      <c r="AA508">
        <v>0.59121993418118357</v>
      </c>
      <c r="AB508">
        <v>-0.97699516217871007</v>
      </c>
      <c r="AC508">
        <v>1.3631158191852415</v>
      </c>
    </row>
    <row r="509" spans="1:29">
      <c r="A509" t="s">
        <v>2086</v>
      </c>
      <c r="B509" t="s">
        <v>2087</v>
      </c>
      <c r="C509" t="s">
        <v>2088</v>
      </c>
      <c r="D509" t="s">
        <v>27</v>
      </c>
      <c r="E509" t="s">
        <v>27</v>
      </c>
      <c r="F509" t="e">
        <v>#N/A</v>
      </c>
      <c r="G509" t="e">
        <v>#N/A</v>
      </c>
      <c r="H509">
        <v>25.8127015276085</v>
      </c>
      <c r="I509">
        <v>26.27003735554975</v>
      </c>
      <c r="J509">
        <v>25.406250350977533</v>
      </c>
      <c r="K509">
        <f t="shared" si="28"/>
        <v>25.829663078045261</v>
      </c>
      <c r="L509">
        <v>26.75129222634509</v>
      </c>
      <c r="M509">
        <v>26.534730380910887</v>
      </c>
      <c r="N509">
        <v>26.757734943374842</v>
      </c>
      <c r="O509">
        <f t="shared" si="29"/>
        <v>26.681252516876938</v>
      </c>
      <c r="P509">
        <v>26.539018084546186</v>
      </c>
      <c r="Q509">
        <v>26.757734943374842</v>
      </c>
      <c r="R509">
        <v>26.945312024707814</v>
      </c>
      <c r="S509">
        <f t="shared" si="30"/>
        <v>26.747355017542947</v>
      </c>
      <c r="T509">
        <v>26.694635313193213</v>
      </c>
      <c r="U509">
        <v>26.806982233069562</v>
      </c>
      <c r="V509">
        <v>27.116708845614607</v>
      </c>
      <c r="W509">
        <f t="shared" si="31"/>
        <v>26.87277546395913</v>
      </c>
      <c r="X509">
        <v>0.85158943883167737</v>
      </c>
      <c r="Y509">
        <v>1.5135903040465348</v>
      </c>
      <c r="Z509">
        <v>-0.12542044641618233</v>
      </c>
      <c r="AA509">
        <v>0.29486813785133464</v>
      </c>
      <c r="AB509">
        <v>-1.0431123859138687</v>
      </c>
      <c r="AC509">
        <v>1.6928400631163167</v>
      </c>
    </row>
    <row r="510" spans="1:29">
      <c r="A510" t="s">
        <v>2089</v>
      </c>
      <c r="B510" t="s">
        <v>2090</v>
      </c>
      <c r="C510" t="s">
        <v>2091</v>
      </c>
      <c r="D510" t="s">
        <v>2092</v>
      </c>
      <c r="E510" t="s">
        <v>2093</v>
      </c>
      <c r="F510" t="e">
        <v>#N/A</v>
      </c>
      <c r="G510" t="e">
        <v>#N/A</v>
      </c>
      <c r="H510">
        <v>26.394451325784871</v>
      </c>
      <c r="I510">
        <v>26.107484236610023</v>
      </c>
      <c r="J510">
        <v>25.801528147966906</v>
      </c>
      <c r="K510">
        <f t="shared" si="28"/>
        <v>26.101154570120599</v>
      </c>
      <c r="L510">
        <v>25.627912043172817</v>
      </c>
      <c r="M510">
        <v>24.975896918691788</v>
      </c>
      <c r="N510">
        <v>25.163934524029163</v>
      </c>
      <c r="O510">
        <f t="shared" si="29"/>
        <v>25.255914495297919</v>
      </c>
      <c r="P510">
        <v>26.02909970947222</v>
      </c>
      <c r="Q510">
        <v>25.675547325527329</v>
      </c>
      <c r="R510">
        <v>25.766520564244583</v>
      </c>
      <c r="S510">
        <f t="shared" si="30"/>
        <v>25.82372253308138</v>
      </c>
      <c r="T510">
        <v>25.452944962978648</v>
      </c>
      <c r="U510">
        <v>25.844754966755815</v>
      </c>
      <c r="V510">
        <v>25.748531332036062</v>
      </c>
      <c r="W510">
        <f t="shared" si="31"/>
        <v>25.682077087256843</v>
      </c>
      <c r="X510">
        <v>-0.84524007482268004</v>
      </c>
      <c r="Y510">
        <v>1.5112518340297822</v>
      </c>
      <c r="Z510">
        <v>0.14164544582453686</v>
      </c>
      <c r="AA510">
        <v>0.37459374985906241</v>
      </c>
      <c r="AB510">
        <v>0.41907748286375579</v>
      </c>
      <c r="AC510">
        <v>0.94313534535382648</v>
      </c>
    </row>
    <row r="511" spans="1:29">
      <c r="A511" t="s">
        <v>2094</v>
      </c>
      <c r="B511" t="s">
        <v>2095</v>
      </c>
      <c r="C511" t="s">
        <v>2096</v>
      </c>
      <c r="D511" t="s">
        <v>27</v>
      </c>
      <c r="E511" t="s">
        <v>27</v>
      </c>
      <c r="F511" t="e">
        <v>#N/A</v>
      </c>
      <c r="G511" t="e">
        <v>#N/A</v>
      </c>
      <c r="H511">
        <v>27.476748469583338</v>
      </c>
      <c r="I511">
        <v>26.410059406462025</v>
      </c>
      <c r="J511">
        <v>26.019751374886905</v>
      </c>
      <c r="K511">
        <f t="shared" si="28"/>
        <v>26.63551975031076</v>
      </c>
      <c r="L511">
        <v>24.959007344176623</v>
      </c>
      <c r="M511">
        <v>25.105473382949995</v>
      </c>
      <c r="N511">
        <v>25.394634918255594</v>
      </c>
      <c r="O511">
        <f t="shared" si="29"/>
        <v>25.153038548460739</v>
      </c>
      <c r="P511">
        <v>23.423729393440279</v>
      </c>
      <c r="Q511">
        <v>25.710294857516939</v>
      </c>
      <c r="R511">
        <v>25.277832188033027</v>
      </c>
      <c r="S511">
        <f t="shared" si="30"/>
        <v>24.803952146330079</v>
      </c>
      <c r="T511">
        <v>24.330340991004821</v>
      </c>
      <c r="U511">
        <v>24.415766257367068</v>
      </c>
      <c r="V511">
        <v>24.219140955783697</v>
      </c>
      <c r="W511">
        <f t="shared" si="31"/>
        <v>24.321749401385194</v>
      </c>
      <c r="X511">
        <v>-1.4824812018500211</v>
      </c>
      <c r="Y511">
        <v>1.5101144669865814</v>
      </c>
      <c r="Z511">
        <v>0.48220274494488535</v>
      </c>
      <c r="AA511">
        <v>0.27507256338552621</v>
      </c>
      <c r="AB511">
        <v>2.3137703489255657</v>
      </c>
      <c r="AC511">
        <v>2.206393130754603</v>
      </c>
    </row>
    <row r="512" spans="1:29">
      <c r="A512" t="s">
        <v>2097</v>
      </c>
      <c r="B512" t="s">
        <v>2098</v>
      </c>
      <c r="C512" t="s">
        <v>2099</v>
      </c>
      <c r="D512" t="s">
        <v>2100</v>
      </c>
      <c r="E512" t="s">
        <v>2101</v>
      </c>
      <c r="F512" t="e">
        <v>#N/A</v>
      </c>
      <c r="G512" t="e">
        <v>#N/A</v>
      </c>
      <c r="H512">
        <v>27.902555200125018</v>
      </c>
      <c r="I512">
        <v>27.162290483201478</v>
      </c>
      <c r="J512">
        <v>26.492447569898729</v>
      </c>
      <c r="K512">
        <f t="shared" si="28"/>
        <v>27.185764417741741</v>
      </c>
      <c r="L512">
        <v>25.396867167011724</v>
      </c>
      <c r="M512">
        <v>26.119065313782098</v>
      </c>
      <c r="N512">
        <v>25.180083386899152</v>
      </c>
      <c r="O512">
        <f t="shared" si="29"/>
        <v>25.565338622564326</v>
      </c>
      <c r="P512">
        <v>25.588500084653109</v>
      </c>
      <c r="Q512">
        <v>25.952885264110819</v>
      </c>
      <c r="R512">
        <v>25.479843354893944</v>
      </c>
      <c r="S512">
        <f t="shared" si="30"/>
        <v>25.673742901219288</v>
      </c>
      <c r="T512">
        <v>25.856012326287964</v>
      </c>
      <c r="U512">
        <v>25.406250350977533</v>
      </c>
      <c r="V512">
        <v>25.943513487213625</v>
      </c>
      <c r="W512">
        <f t="shared" si="31"/>
        <v>25.73525872149304</v>
      </c>
      <c r="X512">
        <v>-1.6204257951774146</v>
      </c>
      <c r="Y512">
        <v>1.5093060330974764</v>
      </c>
      <c r="Z512">
        <v>-6.1515820273751132E-2</v>
      </c>
      <c r="AA512">
        <v>0.10064760254044867</v>
      </c>
      <c r="AB512">
        <v>1.4505056962487011</v>
      </c>
      <c r="AC512">
        <v>1.5226770011923907</v>
      </c>
    </row>
    <row r="513" spans="1:29">
      <c r="A513" t="s">
        <v>2102</v>
      </c>
      <c r="B513" t="s">
        <v>2102</v>
      </c>
      <c r="C513" t="s">
        <v>2103</v>
      </c>
      <c r="D513" t="s">
        <v>2104</v>
      </c>
      <c r="E513" t="s">
        <v>2105</v>
      </c>
      <c r="F513" t="e">
        <v>#N/A</v>
      </c>
      <c r="G513" t="e">
        <v>#N/A</v>
      </c>
      <c r="H513">
        <v>25.536919345741541</v>
      </c>
      <c r="I513">
        <v>25.75097426915929</v>
      </c>
      <c r="J513">
        <v>26.076256710040127</v>
      </c>
      <c r="K513">
        <f t="shared" si="28"/>
        <v>25.788050108313655</v>
      </c>
      <c r="L513">
        <v>26.211953721066536</v>
      </c>
      <c r="M513">
        <v>26.494953257972124</v>
      </c>
      <c r="N513">
        <v>26.66856661647957</v>
      </c>
      <c r="O513">
        <f t="shared" si="29"/>
        <v>26.458491198506078</v>
      </c>
      <c r="P513">
        <v>26.428995323156609</v>
      </c>
      <c r="Q513">
        <v>26.303942477231587</v>
      </c>
      <c r="R513">
        <v>26.225726649559331</v>
      </c>
      <c r="S513">
        <f t="shared" si="30"/>
        <v>26.319554816649177</v>
      </c>
      <c r="T513">
        <v>26.542011718406687</v>
      </c>
      <c r="U513">
        <v>26.356893924688677</v>
      </c>
      <c r="V513">
        <v>26.425251408150483</v>
      </c>
      <c r="W513">
        <f t="shared" si="31"/>
        <v>26.441385683748617</v>
      </c>
      <c r="X513">
        <v>0.67044109019242271</v>
      </c>
      <c r="Y513">
        <v>1.5075656146966894</v>
      </c>
      <c r="Z513">
        <v>-0.12183086709944035</v>
      </c>
      <c r="AA513">
        <v>0.69216175703126648</v>
      </c>
      <c r="AB513">
        <v>-0.65333557543496212</v>
      </c>
      <c r="AC513">
        <v>1.7703658493333203</v>
      </c>
    </row>
    <row r="514" spans="1:29">
      <c r="A514" t="s">
        <v>2106</v>
      </c>
      <c r="B514" t="s">
        <v>2107</v>
      </c>
      <c r="C514" t="s">
        <v>2108</v>
      </c>
      <c r="D514" t="s">
        <v>2109</v>
      </c>
      <c r="E514" t="s">
        <v>2110</v>
      </c>
      <c r="F514" t="e">
        <v>#N/A</v>
      </c>
      <c r="G514" t="e">
        <v>#N/A</v>
      </c>
      <c r="H514">
        <v>29.853807364187915</v>
      </c>
      <c r="I514">
        <v>30.286495224455521</v>
      </c>
      <c r="J514">
        <v>30.654092023354721</v>
      </c>
      <c r="K514">
        <f t="shared" si="28"/>
        <v>30.264798203999387</v>
      </c>
      <c r="L514">
        <v>31.011292577427184</v>
      </c>
      <c r="M514">
        <v>31.011292577427184</v>
      </c>
      <c r="N514">
        <v>31.033694896836906</v>
      </c>
      <c r="O514">
        <f t="shared" si="29"/>
        <v>31.018760017230424</v>
      </c>
      <c r="P514">
        <v>30.752546826324522</v>
      </c>
      <c r="Q514">
        <v>31.033694896836906</v>
      </c>
      <c r="R514">
        <v>31.134798398051682</v>
      </c>
      <c r="S514">
        <f t="shared" si="30"/>
        <v>30.973680040404371</v>
      </c>
      <c r="T514">
        <v>31.033694896836906</v>
      </c>
      <c r="U514">
        <v>30.729627074690054</v>
      </c>
      <c r="V514">
        <v>30.808636530677717</v>
      </c>
      <c r="W514">
        <f t="shared" si="31"/>
        <v>30.857319500734892</v>
      </c>
      <c r="X514">
        <v>0.75396181323103661</v>
      </c>
      <c r="Y514">
        <v>1.5068103511926163</v>
      </c>
      <c r="Z514">
        <v>0.11636053966947912</v>
      </c>
      <c r="AA514">
        <v>0.3273025672707448</v>
      </c>
      <c r="AB514">
        <v>-0.59252129673550513</v>
      </c>
      <c r="AC514">
        <v>1.1210117471616854</v>
      </c>
    </row>
    <row r="515" spans="1:29">
      <c r="A515" t="s">
        <v>2111</v>
      </c>
      <c r="B515" t="s">
        <v>2112</v>
      </c>
      <c r="C515" t="s">
        <v>2113</v>
      </c>
      <c r="D515" t="s">
        <v>2114</v>
      </c>
      <c r="E515" t="s">
        <v>2115</v>
      </c>
      <c r="F515" t="e">
        <v>#N/A</v>
      </c>
      <c r="G515" t="e">
        <v>#N/A</v>
      </c>
      <c r="H515">
        <v>27.964877734012973</v>
      </c>
      <c r="I515">
        <v>27.006249079127628</v>
      </c>
      <c r="J515">
        <v>26.0415850403311</v>
      </c>
      <c r="K515">
        <f t="shared" si="28"/>
        <v>27.004237284490568</v>
      </c>
      <c r="L515">
        <v>25.033133092271218</v>
      </c>
      <c r="M515">
        <v>25.185924382571613</v>
      </c>
      <c r="N515">
        <v>25.311682287732353</v>
      </c>
      <c r="O515">
        <f t="shared" si="29"/>
        <v>25.176913254191728</v>
      </c>
      <c r="P515">
        <v>25.158585437285382</v>
      </c>
      <c r="Q515">
        <v>25.048945882414731</v>
      </c>
      <c r="R515">
        <v>25.361956848253865</v>
      </c>
      <c r="S515">
        <f t="shared" si="30"/>
        <v>25.189829389317993</v>
      </c>
      <c r="T515">
        <v>24.803137301516131</v>
      </c>
      <c r="U515">
        <v>25.368592811228826</v>
      </c>
      <c r="V515">
        <v>25.235039186038176</v>
      </c>
      <c r="W515">
        <f t="shared" si="31"/>
        <v>25.135589766261045</v>
      </c>
      <c r="X515">
        <v>-1.8273240302988398</v>
      </c>
      <c r="Y515">
        <v>1.5063414550329848</v>
      </c>
      <c r="Z515">
        <v>5.4239623056947295E-2</v>
      </c>
      <c r="AA515">
        <v>0.1005269807793002</v>
      </c>
      <c r="AB515">
        <v>1.8686475182295226</v>
      </c>
      <c r="AC515">
        <v>1.4898859329913339</v>
      </c>
    </row>
    <row r="516" spans="1:29">
      <c r="A516" t="s">
        <v>2116</v>
      </c>
      <c r="B516" t="s">
        <v>2116</v>
      </c>
      <c r="C516" t="s">
        <v>2117</v>
      </c>
      <c r="D516" t="s">
        <v>2118</v>
      </c>
      <c r="E516" t="s">
        <v>2119</v>
      </c>
      <c r="F516" t="e">
        <v>#N/A</v>
      </c>
      <c r="G516" t="e">
        <v>#N/A</v>
      </c>
      <c r="H516">
        <v>23.992880473428958</v>
      </c>
      <c r="I516">
        <v>25.031108837275713</v>
      </c>
      <c r="J516">
        <v>26.457142892840338</v>
      </c>
      <c r="K516">
        <f t="shared" ref="K516:K579" si="32">AVERAGE(H516:J516)</f>
        <v>25.160377401181666</v>
      </c>
      <c r="L516">
        <v>28.110668805917253</v>
      </c>
      <c r="M516">
        <v>27.635352883005918</v>
      </c>
      <c r="N516">
        <v>27.184656190432708</v>
      </c>
      <c r="O516">
        <f t="shared" ref="O516:O579" si="33">AVERAGE(L516:N516)</f>
        <v>27.643559293118628</v>
      </c>
      <c r="P516">
        <v>27.214408189566541</v>
      </c>
      <c r="Q516">
        <v>27.910782679829136</v>
      </c>
      <c r="R516">
        <v>27.870932048831531</v>
      </c>
      <c r="S516">
        <f t="shared" ref="S516:S579" si="34">AVERAGE(P516:R516)</f>
        <v>27.665374306075737</v>
      </c>
      <c r="T516">
        <v>27.606917099441272</v>
      </c>
      <c r="U516">
        <v>27.380238083372621</v>
      </c>
      <c r="V516">
        <v>27.076840696474111</v>
      </c>
      <c r="W516">
        <f t="shared" ref="W516:W579" si="35">AVERAGE(T516:V516)</f>
        <v>27.354665293096001</v>
      </c>
      <c r="X516">
        <v>2.4831818919369617</v>
      </c>
      <c r="Y516">
        <v>1.5057876771904712</v>
      </c>
      <c r="Z516">
        <v>0.31070901297973563</v>
      </c>
      <c r="AA516">
        <v>0.49664669116147314</v>
      </c>
      <c r="AB516">
        <v>-2.1942878919143354</v>
      </c>
      <c r="AC516">
        <v>1.3999936535895812</v>
      </c>
    </row>
    <row r="517" spans="1:29">
      <c r="A517" t="s">
        <v>2120</v>
      </c>
      <c r="B517" t="s">
        <v>2121</v>
      </c>
      <c r="C517" t="s">
        <v>2122</v>
      </c>
      <c r="D517" t="s">
        <v>2123</v>
      </c>
      <c r="E517" t="s">
        <v>2124</v>
      </c>
      <c r="F517" t="e">
        <v>#N/A</v>
      </c>
      <c r="G517" t="e">
        <v>#N/A</v>
      </c>
      <c r="H517">
        <v>27.757928854000614</v>
      </c>
      <c r="I517">
        <v>26.887594276985823</v>
      </c>
      <c r="J517">
        <v>26.665560246122631</v>
      </c>
      <c r="K517">
        <f t="shared" si="32"/>
        <v>27.103694459036358</v>
      </c>
      <c r="L517">
        <v>25.962281821992207</v>
      </c>
      <c r="M517">
        <v>25.477625166031117</v>
      </c>
      <c r="N517">
        <v>26.118264848210952</v>
      </c>
      <c r="O517">
        <f t="shared" si="33"/>
        <v>25.852723945411427</v>
      </c>
      <c r="P517">
        <v>25.76956506113542</v>
      </c>
      <c r="Q517">
        <v>25.696822386206307</v>
      </c>
      <c r="R517">
        <v>26.142884463132983</v>
      </c>
      <c r="S517">
        <f t="shared" si="34"/>
        <v>25.869757303491571</v>
      </c>
      <c r="T517">
        <v>25.788296955384407</v>
      </c>
      <c r="U517">
        <v>25.667834859280493</v>
      </c>
      <c r="V517">
        <v>25.578978021630892</v>
      </c>
      <c r="W517">
        <f t="shared" si="35"/>
        <v>25.678369945431928</v>
      </c>
      <c r="X517">
        <v>-1.2509705136249316</v>
      </c>
      <c r="Y517">
        <v>1.5026976171807565</v>
      </c>
      <c r="Z517">
        <v>0.19138735805964302</v>
      </c>
      <c r="AA517">
        <v>0.56309150135852226</v>
      </c>
      <c r="AB517">
        <v>1.4253245136044299</v>
      </c>
      <c r="AC517">
        <v>1.8658015206904155</v>
      </c>
    </row>
    <row r="518" spans="1:29">
      <c r="A518" t="s">
        <v>2125</v>
      </c>
      <c r="B518" t="s">
        <v>2126</v>
      </c>
      <c r="C518" t="s">
        <v>2127</v>
      </c>
      <c r="D518" t="s">
        <v>27</v>
      </c>
      <c r="E518" t="s">
        <v>27</v>
      </c>
      <c r="F518" t="e">
        <v>#N/A</v>
      </c>
      <c r="G518" t="e">
        <v>#N/A</v>
      </c>
      <c r="H518">
        <v>26.272113717687841</v>
      </c>
      <c r="I518">
        <v>25.256434529481155</v>
      </c>
      <c r="J518">
        <v>24.914397833940342</v>
      </c>
      <c r="K518">
        <f t="shared" si="32"/>
        <v>25.480982027036447</v>
      </c>
      <c r="L518">
        <v>24.378573620452915</v>
      </c>
      <c r="M518">
        <v>23.230132054008909</v>
      </c>
      <c r="N518">
        <v>22.850040557696971</v>
      </c>
      <c r="O518">
        <f t="shared" si="33"/>
        <v>23.486248744052933</v>
      </c>
      <c r="P518">
        <v>23.71982083090727</v>
      </c>
      <c r="Q518">
        <v>22.597885724685966</v>
      </c>
      <c r="R518">
        <v>24.141757037901755</v>
      </c>
      <c r="S518">
        <f t="shared" si="34"/>
        <v>23.486487864498329</v>
      </c>
      <c r="T518">
        <v>23.560043389480782</v>
      </c>
      <c r="U518">
        <v>23.270098529578188</v>
      </c>
      <c r="V518">
        <v>21.605701585282869</v>
      </c>
      <c r="W518">
        <f t="shared" si="35"/>
        <v>22.811947834780614</v>
      </c>
      <c r="X518">
        <v>-1.994733282983514</v>
      </c>
      <c r="Y518">
        <v>1.5023179431282467</v>
      </c>
      <c r="Z518">
        <v>0.67454002971771487</v>
      </c>
      <c r="AA518">
        <v>0.36967045575442581</v>
      </c>
      <c r="AB518">
        <v>2.6690341922558325</v>
      </c>
      <c r="AC518">
        <v>1.6591506057825685</v>
      </c>
    </row>
    <row r="519" spans="1:29">
      <c r="A519" t="s">
        <v>2128</v>
      </c>
      <c r="B519" t="s">
        <v>2129</v>
      </c>
      <c r="C519" t="s">
        <v>2130</v>
      </c>
      <c r="D519" t="s">
        <v>2131</v>
      </c>
      <c r="E519" t="s">
        <v>27</v>
      </c>
      <c r="F519" t="e">
        <v>#N/A</v>
      </c>
      <c r="G519" t="e">
        <v>#N/A</v>
      </c>
      <c r="H519">
        <v>21.928965730252646</v>
      </c>
      <c r="I519">
        <v>22.501246585739551</v>
      </c>
      <c r="J519">
        <v>25.046043281957211</v>
      </c>
      <c r="K519">
        <f t="shared" si="32"/>
        <v>23.158751865983135</v>
      </c>
      <c r="L519">
        <v>26.612610098834637</v>
      </c>
      <c r="M519">
        <v>26.27003735554975</v>
      </c>
      <c r="N519">
        <v>26.054770331751559</v>
      </c>
      <c r="O519">
        <f t="shared" si="33"/>
        <v>26.312472595378647</v>
      </c>
      <c r="P519">
        <v>26.04309189868</v>
      </c>
      <c r="Q519">
        <v>26.419360447211833</v>
      </c>
      <c r="R519">
        <v>26.551024011882404</v>
      </c>
      <c r="S519">
        <f t="shared" si="34"/>
        <v>26.337825452591414</v>
      </c>
      <c r="T519">
        <v>26.258593535472073</v>
      </c>
      <c r="U519">
        <v>26.044457180652156</v>
      </c>
      <c r="V519">
        <v>25.974350105883435</v>
      </c>
      <c r="W519">
        <f t="shared" si="35"/>
        <v>26.092466940669222</v>
      </c>
      <c r="X519">
        <v>3.1537207293955127</v>
      </c>
      <c r="Y519">
        <v>1.5016289038153205</v>
      </c>
      <c r="Z519">
        <v>0.24535851192219127</v>
      </c>
      <c r="AA519">
        <v>0.63346997203974809</v>
      </c>
      <c r="AB519">
        <v>-2.9337150746860878</v>
      </c>
      <c r="AC519">
        <v>1.419986797491575</v>
      </c>
    </row>
    <row r="520" spans="1:29">
      <c r="A520" t="s">
        <v>2132</v>
      </c>
      <c r="B520" t="s">
        <v>2133</v>
      </c>
      <c r="C520" t="s">
        <v>2134</v>
      </c>
      <c r="D520" t="s">
        <v>2135</v>
      </c>
      <c r="E520" t="s">
        <v>2136</v>
      </c>
      <c r="F520" t="e">
        <v>#N/A</v>
      </c>
      <c r="G520" t="e">
        <v>#N/A</v>
      </c>
      <c r="H520">
        <v>25.651727410622602</v>
      </c>
      <c r="I520">
        <v>25.58332522795774</v>
      </c>
      <c r="J520">
        <v>25.558588599497725</v>
      </c>
      <c r="K520">
        <f t="shared" si="32"/>
        <v>25.597880412692689</v>
      </c>
      <c r="L520">
        <v>25.967523842598862</v>
      </c>
      <c r="M520">
        <v>26.723580887646122</v>
      </c>
      <c r="N520">
        <v>26.903277631709638</v>
      </c>
      <c r="O520">
        <f t="shared" si="33"/>
        <v>26.53146078731821</v>
      </c>
      <c r="P520">
        <v>25.778409290935443</v>
      </c>
      <c r="Q520">
        <v>25.529651400002862</v>
      </c>
      <c r="R520">
        <v>26.025225396435257</v>
      </c>
      <c r="S520">
        <f t="shared" si="34"/>
        <v>25.777762029124521</v>
      </c>
      <c r="T520">
        <v>25.439544279086988</v>
      </c>
      <c r="U520">
        <v>25.700773223053975</v>
      </c>
      <c r="V520">
        <v>25.967523842598862</v>
      </c>
      <c r="W520">
        <f t="shared" si="35"/>
        <v>25.702613781579942</v>
      </c>
      <c r="X520">
        <v>0.9335803746255209</v>
      </c>
      <c r="Y520">
        <v>1.4997219585119343</v>
      </c>
      <c r="Z520">
        <v>7.514824754457905E-2</v>
      </c>
      <c r="AA520">
        <v>0.13229640342894119</v>
      </c>
      <c r="AB520">
        <v>-0.10473336888725271</v>
      </c>
      <c r="AC520">
        <v>0.27072494679607956</v>
      </c>
    </row>
    <row r="521" spans="1:29">
      <c r="A521" t="s">
        <v>2137</v>
      </c>
      <c r="B521" t="s">
        <v>2138</v>
      </c>
      <c r="C521" t="s">
        <v>2139</v>
      </c>
      <c r="D521" t="s">
        <v>2140</v>
      </c>
      <c r="E521" t="s">
        <v>2141</v>
      </c>
      <c r="F521" t="e">
        <v>#N/A</v>
      </c>
      <c r="G521" t="e">
        <v>#N/A</v>
      </c>
      <c r="H521">
        <v>25.326436777302732</v>
      </c>
      <c r="I521">
        <v>25.830082468137178</v>
      </c>
      <c r="J521">
        <v>25.982709818770129</v>
      </c>
      <c r="K521">
        <f t="shared" si="32"/>
        <v>25.713076354736682</v>
      </c>
      <c r="L521">
        <v>26.329219326889362</v>
      </c>
      <c r="M521">
        <v>26.318697134412545</v>
      </c>
      <c r="N521">
        <v>26.512555311793907</v>
      </c>
      <c r="O521">
        <f t="shared" si="33"/>
        <v>26.38682392436527</v>
      </c>
      <c r="P521">
        <v>26.412308058328659</v>
      </c>
      <c r="Q521">
        <v>26.491893380420596</v>
      </c>
      <c r="R521">
        <v>26.494953257972124</v>
      </c>
      <c r="S521">
        <f t="shared" si="34"/>
        <v>26.466384898907126</v>
      </c>
      <c r="T521">
        <v>26.59385495530617</v>
      </c>
      <c r="U521">
        <v>26.279844315278879</v>
      </c>
      <c r="V521">
        <v>26.420809485655564</v>
      </c>
      <c r="W521">
        <f t="shared" si="35"/>
        <v>26.431502918746872</v>
      </c>
      <c r="X521">
        <v>0.67374756962858839</v>
      </c>
      <c r="Y521">
        <v>1.4987855112707971</v>
      </c>
      <c r="Z521">
        <v>3.4881980160253789E-2</v>
      </c>
      <c r="AA521">
        <v>0.13583631353323494</v>
      </c>
      <c r="AB521">
        <v>-0.71842656401019056</v>
      </c>
      <c r="AC521">
        <v>1.5215275694778323</v>
      </c>
    </row>
    <row r="522" spans="1:29">
      <c r="A522" t="s">
        <v>2142</v>
      </c>
      <c r="B522" t="s">
        <v>2142</v>
      </c>
      <c r="C522" t="s">
        <v>2143</v>
      </c>
      <c r="D522" t="s">
        <v>2144</v>
      </c>
      <c r="E522" t="s">
        <v>2145</v>
      </c>
      <c r="F522" t="s">
        <v>71</v>
      </c>
      <c r="G522" t="s">
        <v>2146</v>
      </c>
      <c r="H522">
        <v>28.227825843385983</v>
      </c>
      <c r="I522">
        <v>28.515881193841732</v>
      </c>
      <c r="J522">
        <v>29.248123621081632</v>
      </c>
      <c r="K522">
        <f t="shared" si="32"/>
        <v>28.66394355276978</v>
      </c>
      <c r="L522">
        <v>29.60883070688649</v>
      </c>
      <c r="M522">
        <v>29.61679878431443</v>
      </c>
      <c r="N522">
        <v>29.743269888738684</v>
      </c>
      <c r="O522">
        <f t="shared" si="33"/>
        <v>29.656299793313199</v>
      </c>
      <c r="P522">
        <v>29.624754290322318</v>
      </c>
      <c r="Q522">
        <v>29.792158411943031</v>
      </c>
      <c r="R522">
        <v>29.902770060799273</v>
      </c>
      <c r="S522">
        <f t="shared" si="34"/>
        <v>29.773227587688208</v>
      </c>
      <c r="T522">
        <v>29.60883070688649</v>
      </c>
      <c r="U522">
        <v>29.424514092440106</v>
      </c>
      <c r="V522">
        <v>29.518541178264829</v>
      </c>
      <c r="W522">
        <f t="shared" si="35"/>
        <v>29.51729532586381</v>
      </c>
      <c r="X522">
        <v>0.99235624054341898</v>
      </c>
      <c r="Y522">
        <v>1.4970417600057813</v>
      </c>
      <c r="Z522">
        <v>0.25593226182439821</v>
      </c>
      <c r="AA522">
        <v>1.242030937835374</v>
      </c>
      <c r="AB522">
        <v>-0.85335177309402965</v>
      </c>
      <c r="AC522">
        <v>1.2971525192407931</v>
      </c>
    </row>
    <row r="523" spans="1:29">
      <c r="A523" t="s">
        <v>2147</v>
      </c>
      <c r="B523" t="s">
        <v>2148</v>
      </c>
      <c r="C523" t="s">
        <v>2149</v>
      </c>
      <c r="D523" t="s">
        <v>27</v>
      </c>
      <c r="E523" t="s">
        <v>27</v>
      </c>
      <c r="F523" t="e">
        <v>#N/A</v>
      </c>
      <c r="G523" t="e">
        <v>#N/A</v>
      </c>
      <c r="H523">
        <v>25.534199941856439</v>
      </c>
      <c r="I523">
        <v>24.798312012944553</v>
      </c>
      <c r="J523">
        <v>25.250489581636703</v>
      </c>
      <c r="K523">
        <f t="shared" si="32"/>
        <v>25.194333845479232</v>
      </c>
      <c r="L523">
        <v>26.316912630739591</v>
      </c>
      <c r="M523">
        <v>25.797579790232039</v>
      </c>
      <c r="N523">
        <v>26.654819130200092</v>
      </c>
      <c r="O523">
        <f t="shared" si="33"/>
        <v>26.256437183723907</v>
      </c>
      <c r="P523">
        <v>25.287925341274686</v>
      </c>
      <c r="Q523">
        <v>25.772473531881019</v>
      </c>
      <c r="R523">
        <v>25.675547325527329</v>
      </c>
      <c r="S523">
        <f t="shared" si="34"/>
        <v>25.578648732894347</v>
      </c>
      <c r="T523">
        <v>25.783995372171358</v>
      </c>
      <c r="U523">
        <v>25.534199941856439</v>
      </c>
      <c r="V523">
        <v>25.520213738701852</v>
      </c>
      <c r="W523">
        <f t="shared" si="35"/>
        <v>25.61280301757655</v>
      </c>
      <c r="X523">
        <v>1.0621033382446754</v>
      </c>
      <c r="Y523">
        <v>1.495533179906599</v>
      </c>
      <c r="Z523">
        <v>-3.4154284682202274E-2</v>
      </c>
      <c r="AA523">
        <v>6.9830716852192554E-2</v>
      </c>
      <c r="AB523">
        <v>-0.41846917209731771</v>
      </c>
      <c r="AC523">
        <v>0.84165078882524857</v>
      </c>
    </row>
    <row r="524" spans="1:29">
      <c r="A524" t="s">
        <v>2150</v>
      </c>
      <c r="B524" t="s">
        <v>2150</v>
      </c>
      <c r="C524" t="s">
        <v>2151</v>
      </c>
      <c r="D524" t="s">
        <v>27</v>
      </c>
      <c r="E524" t="s">
        <v>2152</v>
      </c>
      <c r="F524" t="e">
        <v>#N/A</v>
      </c>
      <c r="G524" t="e">
        <v>#N/A</v>
      </c>
      <c r="H524">
        <v>26.773375607152463</v>
      </c>
      <c r="I524">
        <v>26.403051321404266</v>
      </c>
      <c r="J524">
        <v>26.150618342340206</v>
      </c>
      <c r="K524">
        <f t="shared" si="32"/>
        <v>26.442348423632311</v>
      </c>
      <c r="L524">
        <v>25.883982183260887</v>
      </c>
      <c r="M524">
        <v>25.127852030212349</v>
      </c>
      <c r="N524">
        <v>24.852982922543685</v>
      </c>
      <c r="O524">
        <f t="shared" si="33"/>
        <v>25.288272378672307</v>
      </c>
      <c r="P524">
        <v>24.905391567594751</v>
      </c>
      <c r="Q524">
        <v>25.536919345741541</v>
      </c>
      <c r="R524">
        <v>25.048945882414731</v>
      </c>
      <c r="S524">
        <f t="shared" si="34"/>
        <v>25.163752265250341</v>
      </c>
      <c r="T524">
        <v>25.09739539971639</v>
      </c>
      <c r="U524">
        <v>25.439544279086988</v>
      </c>
      <c r="V524">
        <v>25.003061834097764</v>
      </c>
      <c r="W524">
        <f t="shared" si="35"/>
        <v>25.180000504300381</v>
      </c>
      <c r="X524">
        <v>-1.1540760449600036</v>
      </c>
      <c r="Y524">
        <v>1.4948906811455631</v>
      </c>
      <c r="Z524">
        <v>-1.6248239050039359E-2</v>
      </c>
      <c r="AA524">
        <v>2.3344233935448381E-2</v>
      </c>
      <c r="AB524">
        <v>1.2623479193319298</v>
      </c>
      <c r="AC524">
        <v>2.309907881031533</v>
      </c>
    </row>
    <row r="525" spans="1:29">
      <c r="A525" t="s">
        <v>2153</v>
      </c>
      <c r="B525" t="s">
        <v>2154</v>
      </c>
      <c r="C525" t="s">
        <v>2155</v>
      </c>
      <c r="D525" t="s">
        <v>2156</v>
      </c>
      <c r="E525" t="s">
        <v>27</v>
      </c>
      <c r="F525" t="e">
        <v>#N/A</v>
      </c>
      <c r="G525" t="e">
        <v>#N/A</v>
      </c>
      <c r="H525">
        <v>29.958648755583535</v>
      </c>
      <c r="I525">
        <v>30.33239141596226</v>
      </c>
      <c r="J525">
        <v>30.377807250441631</v>
      </c>
      <c r="K525">
        <f t="shared" si="32"/>
        <v>30.222949140662475</v>
      </c>
      <c r="L525">
        <v>30.741086950507292</v>
      </c>
      <c r="M525">
        <v>30.671590134454949</v>
      </c>
      <c r="N525">
        <v>30.599763156198701</v>
      </c>
      <c r="O525">
        <f t="shared" si="33"/>
        <v>30.670813413720314</v>
      </c>
      <c r="P525">
        <v>30.53696338467298</v>
      </c>
      <c r="Q525">
        <v>30.671590134454949</v>
      </c>
      <c r="R525">
        <v>30.700098838172281</v>
      </c>
      <c r="S525">
        <f t="shared" si="34"/>
        <v>30.636217452433403</v>
      </c>
      <c r="T525">
        <v>30.729627074690054</v>
      </c>
      <c r="U525">
        <v>30.451707840163682</v>
      </c>
      <c r="V525">
        <v>30.507166974053309</v>
      </c>
      <c r="W525">
        <f t="shared" si="35"/>
        <v>30.562833962969012</v>
      </c>
      <c r="X525">
        <v>0.4478642730578386</v>
      </c>
      <c r="Y525">
        <v>1.4926233717235735</v>
      </c>
      <c r="Z525">
        <v>7.338348946439055E-2</v>
      </c>
      <c r="AA525">
        <v>0.30235164631711614</v>
      </c>
      <c r="AB525">
        <v>-0.33988482230653716</v>
      </c>
      <c r="AC525">
        <v>1.0118923827873996</v>
      </c>
    </row>
    <row r="526" spans="1:29">
      <c r="A526" t="s">
        <v>2157</v>
      </c>
      <c r="B526" t="s">
        <v>2158</v>
      </c>
      <c r="C526" t="s">
        <v>2159</v>
      </c>
      <c r="D526" t="s">
        <v>27</v>
      </c>
      <c r="E526" t="s">
        <v>27</v>
      </c>
      <c r="F526" t="e">
        <v>#N/A</v>
      </c>
      <c r="G526" t="e">
        <v>#N/A</v>
      </c>
      <c r="H526">
        <v>25.216776801807722</v>
      </c>
      <c r="I526">
        <v>24.887076366620846</v>
      </c>
      <c r="J526">
        <v>24.900896801348051</v>
      </c>
      <c r="K526">
        <f t="shared" si="32"/>
        <v>25.001583323258874</v>
      </c>
      <c r="L526">
        <v>26.39051211363812</v>
      </c>
      <c r="M526">
        <v>25.586940822750972</v>
      </c>
      <c r="N526">
        <v>25.684701678455642</v>
      </c>
      <c r="O526">
        <f t="shared" si="33"/>
        <v>25.887384871614913</v>
      </c>
      <c r="P526">
        <v>25.447132102559952</v>
      </c>
      <c r="Q526">
        <v>25.824949406086791</v>
      </c>
      <c r="R526">
        <v>25.733901849625056</v>
      </c>
      <c r="S526">
        <f t="shared" si="34"/>
        <v>25.668661119423934</v>
      </c>
      <c r="T526">
        <v>25.76784008625658</v>
      </c>
      <c r="U526">
        <v>25.52788293557494</v>
      </c>
      <c r="V526">
        <v>25.153439516037512</v>
      </c>
      <c r="W526">
        <f t="shared" si="35"/>
        <v>25.483054179289677</v>
      </c>
      <c r="X526">
        <v>0.88580154835603864</v>
      </c>
      <c r="Y526">
        <v>1.4910846138026981</v>
      </c>
      <c r="Z526">
        <v>0.1856069401342566</v>
      </c>
      <c r="AA526">
        <v>0.36591768497432375</v>
      </c>
      <c r="AB526">
        <v>-0.48147085603080342</v>
      </c>
      <c r="AC526">
        <v>1.0846210862175869</v>
      </c>
    </row>
    <row r="527" spans="1:29">
      <c r="A527" t="s">
        <v>2160</v>
      </c>
      <c r="B527" t="s">
        <v>2161</v>
      </c>
      <c r="C527" t="s">
        <v>2162</v>
      </c>
      <c r="D527" t="s">
        <v>2163</v>
      </c>
      <c r="E527" t="s">
        <v>2164</v>
      </c>
      <c r="F527" t="s">
        <v>71</v>
      </c>
      <c r="G527" t="s">
        <v>915</v>
      </c>
      <c r="H527">
        <v>24.990272076928218</v>
      </c>
      <c r="I527">
        <v>25.345056444407358</v>
      </c>
      <c r="J527">
        <v>26.036088730968537</v>
      </c>
      <c r="K527">
        <f t="shared" si="32"/>
        <v>25.457139084101371</v>
      </c>
      <c r="L527">
        <v>27.105135493774227</v>
      </c>
      <c r="M527">
        <v>26.745303286856032</v>
      </c>
      <c r="N527">
        <v>26.278195615011999</v>
      </c>
      <c r="O527">
        <f t="shared" si="33"/>
        <v>26.709544798547416</v>
      </c>
      <c r="P527">
        <v>26.367653923429078</v>
      </c>
      <c r="Q527">
        <v>26.994755260036474</v>
      </c>
      <c r="R527">
        <v>26.87151043042094</v>
      </c>
      <c r="S527">
        <f t="shared" si="34"/>
        <v>26.744639871295494</v>
      </c>
      <c r="T527">
        <v>26.375625620349442</v>
      </c>
      <c r="U527">
        <v>25.864292370983463</v>
      </c>
      <c r="V527">
        <v>25.931993796033705</v>
      </c>
      <c r="W527">
        <f t="shared" si="35"/>
        <v>26.057303929122202</v>
      </c>
      <c r="X527">
        <v>1.252405714446045</v>
      </c>
      <c r="Y527">
        <v>1.4896931192820326</v>
      </c>
      <c r="Z527">
        <v>0.68733594217329141</v>
      </c>
      <c r="AA527">
        <v>1.2888667686314415</v>
      </c>
      <c r="AB527">
        <v>-0.60016484502083145</v>
      </c>
      <c r="AC527">
        <v>0.80075729169940724</v>
      </c>
    </row>
    <row r="528" spans="1:29">
      <c r="A528" t="s">
        <v>2165</v>
      </c>
      <c r="B528" t="s">
        <v>2165</v>
      </c>
      <c r="C528" t="s">
        <v>2166</v>
      </c>
      <c r="D528" t="s">
        <v>2167</v>
      </c>
      <c r="E528" t="s">
        <v>27</v>
      </c>
      <c r="F528" t="s">
        <v>244</v>
      </c>
      <c r="G528" t="s">
        <v>2168</v>
      </c>
      <c r="H528">
        <v>24.548658408727871</v>
      </c>
      <c r="I528">
        <v>23.435710566932162</v>
      </c>
      <c r="J528">
        <v>24.251169224097662</v>
      </c>
      <c r="K528">
        <f t="shared" si="32"/>
        <v>24.078512733252566</v>
      </c>
      <c r="L528">
        <v>25.311682287732353</v>
      </c>
      <c r="M528">
        <v>25.051964466449999</v>
      </c>
      <c r="N528">
        <v>25.910595448048564</v>
      </c>
      <c r="O528">
        <f t="shared" si="33"/>
        <v>25.424747400743641</v>
      </c>
      <c r="P528">
        <v>23.846979038382781</v>
      </c>
      <c r="Q528">
        <v>25.328513402053698</v>
      </c>
      <c r="R528">
        <v>25.284578378275981</v>
      </c>
      <c r="S528">
        <f t="shared" si="34"/>
        <v>24.820023606237488</v>
      </c>
      <c r="T528">
        <v>25.037240473778095</v>
      </c>
      <c r="U528">
        <v>24.263223924384501</v>
      </c>
      <c r="V528">
        <v>24.427687011104453</v>
      </c>
      <c r="W528">
        <f t="shared" si="35"/>
        <v>24.576050469755682</v>
      </c>
      <c r="X528">
        <v>1.3462346674910748</v>
      </c>
      <c r="Y528">
        <v>1.4891190825612171</v>
      </c>
      <c r="Z528">
        <v>0.24397313648180585</v>
      </c>
      <c r="AA528">
        <v>0.17057963861172531</v>
      </c>
      <c r="AB528">
        <v>-0.49753773650311572</v>
      </c>
      <c r="AC528">
        <v>0.53879132402229024</v>
      </c>
    </row>
    <row r="529" spans="1:29">
      <c r="A529" t="s">
        <v>2169</v>
      </c>
      <c r="B529" t="s">
        <v>2170</v>
      </c>
      <c r="C529" t="s">
        <v>2171</v>
      </c>
      <c r="D529" t="s">
        <v>2172</v>
      </c>
      <c r="E529" t="s">
        <v>2173</v>
      </c>
      <c r="F529" t="e">
        <v>#N/A</v>
      </c>
      <c r="G529" t="e">
        <v>#N/A</v>
      </c>
      <c r="H529">
        <v>27.138421031151484</v>
      </c>
      <c r="I529">
        <v>26.092464361516992</v>
      </c>
      <c r="J529">
        <v>25.503813394382636</v>
      </c>
      <c r="K529">
        <f t="shared" si="32"/>
        <v>26.244899595683705</v>
      </c>
      <c r="L529">
        <v>24.684818998272245</v>
      </c>
      <c r="M529">
        <v>24.844313438861871</v>
      </c>
      <c r="N529">
        <v>24.525028149819661</v>
      </c>
      <c r="O529">
        <f t="shared" si="33"/>
        <v>24.684720195651256</v>
      </c>
      <c r="P529">
        <v>24.896367514889864</v>
      </c>
      <c r="Q529">
        <v>24.844313438861871</v>
      </c>
      <c r="R529">
        <v>24.430392611788715</v>
      </c>
      <c r="S529">
        <f t="shared" si="34"/>
        <v>24.723691188513484</v>
      </c>
      <c r="T529">
        <v>24.597520554604372</v>
      </c>
      <c r="U529">
        <v>24.320874387929191</v>
      </c>
      <c r="V529">
        <v>24.511271876940992</v>
      </c>
      <c r="W529">
        <f t="shared" si="35"/>
        <v>24.47655560649152</v>
      </c>
      <c r="X529">
        <v>-1.5601794000324496</v>
      </c>
      <c r="Y529">
        <v>1.4848725878086555</v>
      </c>
      <c r="Z529">
        <v>0.24713558202196495</v>
      </c>
      <c r="AA529">
        <v>0.66458761349382545</v>
      </c>
      <c r="AB529">
        <v>1.7683439891921857</v>
      </c>
      <c r="AC529">
        <v>1.6608281961506166</v>
      </c>
    </row>
    <row r="530" spans="1:29">
      <c r="A530" t="s">
        <v>2174</v>
      </c>
      <c r="B530" t="s">
        <v>2174</v>
      </c>
      <c r="C530" t="s">
        <v>2175</v>
      </c>
      <c r="D530" t="s">
        <v>2176</v>
      </c>
      <c r="E530" t="s">
        <v>2177</v>
      </c>
      <c r="F530" t="e">
        <v>#N/A</v>
      </c>
      <c r="G530" t="e">
        <v>#N/A</v>
      </c>
      <c r="H530">
        <v>23.64619711275974</v>
      </c>
      <c r="I530">
        <v>24.222062257252162</v>
      </c>
      <c r="J530">
        <v>23.900587597618969</v>
      </c>
      <c r="K530">
        <f t="shared" si="32"/>
        <v>23.922948989210287</v>
      </c>
      <c r="L530">
        <v>24.793882292845833</v>
      </c>
      <c r="M530">
        <v>24.383665529990935</v>
      </c>
      <c r="N530">
        <v>25.051964466449999</v>
      </c>
      <c r="O530">
        <f t="shared" si="33"/>
        <v>24.743170763095591</v>
      </c>
      <c r="P530">
        <v>24.34733394682625</v>
      </c>
      <c r="Q530">
        <v>23.803141609352437</v>
      </c>
      <c r="R530">
        <v>21.805626894797488</v>
      </c>
      <c r="S530">
        <f t="shared" si="34"/>
        <v>23.31870081699206</v>
      </c>
      <c r="T530">
        <v>24.369637654264789</v>
      </c>
      <c r="U530">
        <v>24.159080972032225</v>
      </c>
      <c r="V530">
        <v>23.769117390276417</v>
      </c>
      <c r="W530">
        <f t="shared" si="35"/>
        <v>24.099278672191144</v>
      </c>
      <c r="X530">
        <v>0.82022177388530437</v>
      </c>
      <c r="Y530">
        <v>1.4835802670757741</v>
      </c>
      <c r="Z530">
        <v>-0.78057785519908407</v>
      </c>
      <c r="AA530">
        <v>0.41978248265121854</v>
      </c>
      <c r="AB530">
        <v>-0.17632968298085672</v>
      </c>
      <c r="AC530">
        <v>0.29492550698139264</v>
      </c>
    </row>
    <row r="531" spans="1:29">
      <c r="A531" t="s">
        <v>2178</v>
      </c>
      <c r="B531" t="s">
        <v>2179</v>
      </c>
      <c r="C531" t="s">
        <v>2180</v>
      </c>
      <c r="D531" t="s">
        <v>27</v>
      </c>
      <c r="E531" t="s">
        <v>2181</v>
      </c>
      <c r="F531" t="e">
        <v>#N/A</v>
      </c>
      <c r="G531" t="e">
        <v>#N/A</v>
      </c>
      <c r="H531">
        <v>26.828867197449487</v>
      </c>
      <c r="I531">
        <v>27.380238083372621</v>
      </c>
      <c r="J531">
        <v>27.433315796462381</v>
      </c>
      <c r="K531">
        <f t="shared" si="32"/>
        <v>27.214140359094831</v>
      </c>
      <c r="L531">
        <v>24.943566029998578</v>
      </c>
      <c r="M531">
        <v>20.950565966588176</v>
      </c>
      <c r="N531">
        <v>24.014853059076046</v>
      </c>
      <c r="O531">
        <f t="shared" si="33"/>
        <v>23.302995018554267</v>
      </c>
      <c r="P531">
        <v>22.333921854814559</v>
      </c>
      <c r="Q531">
        <v>21.776287449165725</v>
      </c>
      <c r="R531">
        <v>21.971501820776435</v>
      </c>
      <c r="S531">
        <f t="shared" si="34"/>
        <v>22.027237041585575</v>
      </c>
      <c r="T531">
        <v>22.110316621472744</v>
      </c>
      <c r="U531">
        <v>22.280709443728853</v>
      </c>
      <c r="V531">
        <v>22.180423835349369</v>
      </c>
      <c r="W531">
        <f t="shared" si="35"/>
        <v>22.190483300183658</v>
      </c>
      <c r="X531">
        <v>-3.9111453405405641</v>
      </c>
      <c r="Y531">
        <v>1.4833051091367297</v>
      </c>
      <c r="Z531">
        <v>-0.16324625859808251</v>
      </c>
      <c r="AA531">
        <v>0.40557522577275579</v>
      </c>
      <c r="AB531">
        <v>5.0236570589111729</v>
      </c>
      <c r="AC531">
        <v>4.8309667385727222</v>
      </c>
    </row>
    <row r="532" spans="1:29">
      <c r="A532" t="s">
        <v>2182</v>
      </c>
      <c r="B532" t="s">
        <v>2182</v>
      </c>
      <c r="C532" t="s">
        <v>2183</v>
      </c>
      <c r="D532" t="s">
        <v>2184</v>
      </c>
      <c r="E532" t="s">
        <v>2185</v>
      </c>
      <c r="F532" t="s">
        <v>71</v>
      </c>
      <c r="G532" t="s">
        <v>245</v>
      </c>
      <c r="H532">
        <v>26.318697134412545</v>
      </c>
      <c r="I532">
        <v>26.081913740369746</v>
      </c>
      <c r="J532">
        <v>26.031100104274504</v>
      </c>
      <c r="K532">
        <f t="shared" si="32"/>
        <v>26.143903659685595</v>
      </c>
      <c r="L532">
        <v>26.556365310648761</v>
      </c>
      <c r="M532">
        <v>26.501987239500195</v>
      </c>
      <c r="N532">
        <v>26.372460640940801</v>
      </c>
      <c r="O532">
        <f t="shared" si="33"/>
        <v>26.47693773036325</v>
      </c>
      <c r="P532">
        <v>26.174885690474095</v>
      </c>
      <c r="Q532">
        <v>25.901734044964837</v>
      </c>
      <c r="R532">
        <v>26.305762325356408</v>
      </c>
      <c r="S532">
        <f t="shared" si="34"/>
        <v>26.12746068693178</v>
      </c>
      <c r="T532">
        <v>26.225726649559331</v>
      </c>
      <c r="U532">
        <v>26.047688320077807</v>
      </c>
      <c r="V532">
        <v>25.912231048954879</v>
      </c>
      <c r="W532">
        <f t="shared" si="35"/>
        <v>26.06188200619734</v>
      </c>
      <c r="X532">
        <v>0.33303407067765534</v>
      </c>
      <c r="Y532">
        <v>1.48295129555904</v>
      </c>
      <c r="Z532">
        <v>6.5578680734439843E-2</v>
      </c>
      <c r="AA532">
        <v>0.16498971371574495</v>
      </c>
      <c r="AB532">
        <v>8.2021653488254742E-2</v>
      </c>
      <c r="AC532">
        <v>0.2571556752854805</v>
      </c>
    </row>
    <row r="533" spans="1:29">
      <c r="A533" t="s">
        <v>2186</v>
      </c>
      <c r="B533" t="s">
        <v>2187</v>
      </c>
      <c r="C533" t="s">
        <v>2188</v>
      </c>
      <c r="D533" t="s">
        <v>27</v>
      </c>
      <c r="E533" t="s">
        <v>27</v>
      </c>
      <c r="F533" t="e">
        <v>#N/A</v>
      </c>
      <c r="G533" t="e">
        <v>#N/A</v>
      </c>
      <c r="H533">
        <v>25.465052875010599</v>
      </c>
      <c r="I533">
        <v>25.657136953821325</v>
      </c>
      <c r="J533">
        <v>27.212141300906939</v>
      </c>
      <c r="K533">
        <f t="shared" si="32"/>
        <v>26.111443709912951</v>
      </c>
      <c r="L533">
        <v>27.725576620619663</v>
      </c>
      <c r="M533">
        <v>27.958520689439421</v>
      </c>
      <c r="N533">
        <v>28.017741075892843</v>
      </c>
      <c r="O533">
        <f t="shared" si="33"/>
        <v>27.900612795317311</v>
      </c>
      <c r="P533">
        <v>26.979308655655966</v>
      </c>
      <c r="Q533">
        <v>27.326712120573863</v>
      </c>
      <c r="R533">
        <v>27.526740299810346</v>
      </c>
      <c r="S533">
        <f t="shared" si="34"/>
        <v>27.277587025346723</v>
      </c>
      <c r="T533">
        <v>27.785586562359242</v>
      </c>
      <c r="U533">
        <v>27.199793990558906</v>
      </c>
      <c r="V533">
        <v>26.979308655655966</v>
      </c>
      <c r="W533">
        <f t="shared" si="35"/>
        <v>27.321563069524704</v>
      </c>
      <c r="X533">
        <v>1.7891690854043603</v>
      </c>
      <c r="Y533">
        <v>1.4800452992562561</v>
      </c>
      <c r="Z533">
        <v>-4.3976044177981066E-2</v>
      </c>
      <c r="AA533">
        <v>5.2380228431941914E-2</v>
      </c>
      <c r="AB533">
        <v>-1.2101193596117525</v>
      </c>
      <c r="AC533">
        <v>0.93817780962466213</v>
      </c>
    </row>
    <row r="534" spans="1:29">
      <c r="A534" t="s">
        <v>2189</v>
      </c>
      <c r="B534" t="s">
        <v>2190</v>
      </c>
      <c r="C534" t="s">
        <v>2191</v>
      </c>
      <c r="D534" t="s">
        <v>27</v>
      </c>
      <c r="E534" t="s">
        <v>2192</v>
      </c>
      <c r="F534" t="e">
        <v>#N/A</v>
      </c>
      <c r="G534" t="e">
        <v>#N/A</v>
      </c>
      <c r="H534">
        <v>25.588500084653109</v>
      </c>
      <c r="I534">
        <v>25.50698285060734</v>
      </c>
      <c r="J534">
        <v>29.555696990416365</v>
      </c>
      <c r="K534">
        <f t="shared" si="32"/>
        <v>26.88372664189227</v>
      </c>
      <c r="L534">
        <v>30.477677790098596</v>
      </c>
      <c r="M534">
        <v>31.679632646156538</v>
      </c>
      <c r="N534">
        <v>32.069408524807024</v>
      </c>
      <c r="O534">
        <f t="shared" si="33"/>
        <v>31.408906320354049</v>
      </c>
      <c r="P534">
        <v>29.00423051314225</v>
      </c>
      <c r="Q534">
        <v>30.263982432289112</v>
      </c>
      <c r="R534">
        <v>30.497224181960281</v>
      </c>
      <c r="S534">
        <f t="shared" si="34"/>
        <v>29.921812375797213</v>
      </c>
      <c r="T534">
        <v>30.638151812827129</v>
      </c>
      <c r="U534">
        <v>29.134093915045252</v>
      </c>
      <c r="V534">
        <v>28.845332596715298</v>
      </c>
      <c r="W534">
        <f t="shared" si="35"/>
        <v>29.53919277486256</v>
      </c>
      <c r="X534">
        <v>4.5251796784617788</v>
      </c>
      <c r="Y534">
        <v>1.4778028076089342</v>
      </c>
      <c r="Z534">
        <v>0.38261960093465319</v>
      </c>
      <c r="AA534">
        <v>0.20409165469982907</v>
      </c>
      <c r="AB534">
        <v>-2.6554661329702896</v>
      </c>
      <c r="AC534">
        <v>0.85257211247371689</v>
      </c>
    </row>
    <row r="535" spans="1:29">
      <c r="A535" t="s">
        <v>2193</v>
      </c>
      <c r="B535" t="s">
        <v>2193</v>
      </c>
      <c r="C535" t="s">
        <v>2194</v>
      </c>
      <c r="D535" t="s">
        <v>2195</v>
      </c>
      <c r="E535" t="s">
        <v>2196</v>
      </c>
      <c r="F535" t="e">
        <v>#N/A</v>
      </c>
      <c r="G535" t="e">
        <v>#N/A</v>
      </c>
      <c r="H535">
        <v>27.827911945829836</v>
      </c>
      <c r="I535">
        <v>26.180975064890266</v>
      </c>
      <c r="J535">
        <v>24.866979516802431</v>
      </c>
      <c r="K535">
        <f t="shared" si="32"/>
        <v>26.291955509174176</v>
      </c>
      <c r="L535">
        <v>21.776287449165725</v>
      </c>
      <c r="M535">
        <v>23.143729121833104</v>
      </c>
      <c r="N535">
        <v>23.873929524960747</v>
      </c>
      <c r="O535">
        <f t="shared" si="33"/>
        <v>22.931315365319858</v>
      </c>
      <c r="P535">
        <v>23.270098529578188</v>
      </c>
      <c r="Q535">
        <v>20.529751730104781</v>
      </c>
      <c r="R535">
        <v>23.14767086642286</v>
      </c>
      <c r="S535">
        <f t="shared" si="34"/>
        <v>22.315840375368609</v>
      </c>
      <c r="T535">
        <v>25.366157405691666</v>
      </c>
      <c r="U535">
        <v>23.357943429408589</v>
      </c>
      <c r="V535">
        <v>22.888705694219883</v>
      </c>
      <c r="W535">
        <f t="shared" si="35"/>
        <v>23.870935509773378</v>
      </c>
      <c r="X535">
        <v>-3.3606401438543188</v>
      </c>
      <c r="Y535">
        <v>1.4775888097727445</v>
      </c>
      <c r="Z535">
        <v>-1.5550951344047697</v>
      </c>
      <c r="AA535">
        <v>0.59246285242782881</v>
      </c>
      <c r="AB535">
        <v>2.4210199994007979</v>
      </c>
      <c r="AC535">
        <v>0.99151639399539626</v>
      </c>
    </row>
    <row r="536" spans="1:29">
      <c r="A536" t="s">
        <v>2197</v>
      </c>
      <c r="B536" t="s">
        <v>2198</v>
      </c>
      <c r="C536" t="s">
        <v>2199</v>
      </c>
      <c r="D536" t="s">
        <v>2200</v>
      </c>
      <c r="E536" t="s">
        <v>2201</v>
      </c>
      <c r="F536" t="e">
        <v>#N/A</v>
      </c>
      <c r="G536" t="e">
        <v>#N/A</v>
      </c>
      <c r="H536">
        <v>27.516323454847065</v>
      </c>
      <c r="I536">
        <v>25.816864903232055</v>
      </c>
      <c r="J536">
        <v>24.873866812740918</v>
      </c>
      <c r="K536">
        <f t="shared" si="32"/>
        <v>26.069018390273346</v>
      </c>
      <c r="L536">
        <v>23.264697481764447</v>
      </c>
      <c r="M536">
        <v>23.747038249596287</v>
      </c>
      <c r="N536">
        <v>21.64707047476816</v>
      </c>
      <c r="O536">
        <f t="shared" si="33"/>
        <v>22.886268735376294</v>
      </c>
      <c r="P536">
        <v>22.932294880138752</v>
      </c>
      <c r="Q536">
        <v>22.049523453890945</v>
      </c>
      <c r="R536">
        <v>21.64707047476816</v>
      </c>
      <c r="S536">
        <f t="shared" si="34"/>
        <v>22.209629602932619</v>
      </c>
      <c r="T536">
        <v>21.260952197125224</v>
      </c>
      <c r="U536">
        <v>21.529735300534409</v>
      </c>
      <c r="V536">
        <v>20.884618684732597</v>
      </c>
      <c r="W536">
        <f t="shared" si="35"/>
        <v>21.225102060797411</v>
      </c>
      <c r="X536">
        <v>-3.1827496548970515</v>
      </c>
      <c r="Y536">
        <v>1.4749360624609751</v>
      </c>
      <c r="Z536">
        <v>0.98452754213520777</v>
      </c>
      <c r="AA536">
        <v>1.0939393338346748</v>
      </c>
      <c r="AB536">
        <v>4.8439163294759346</v>
      </c>
      <c r="AC536">
        <v>2.4344405996107708</v>
      </c>
    </row>
    <row r="537" spans="1:29">
      <c r="A537" t="s">
        <v>2202</v>
      </c>
      <c r="B537" t="s">
        <v>2203</v>
      </c>
      <c r="C537" t="s">
        <v>2204</v>
      </c>
      <c r="D537" t="s">
        <v>27</v>
      </c>
      <c r="E537" t="s">
        <v>2205</v>
      </c>
      <c r="F537" t="e">
        <v>#N/A</v>
      </c>
      <c r="G537" t="e">
        <v>#N/A</v>
      </c>
      <c r="H537">
        <v>29.134093915045252</v>
      </c>
      <c r="I537">
        <v>28.405490440293885</v>
      </c>
      <c r="J537">
        <v>27.530467240555808</v>
      </c>
      <c r="K537">
        <f t="shared" si="32"/>
        <v>28.356683865298312</v>
      </c>
      <c r="L537">
        <v>26.897911210323514</v>
      </c>
      <c r="M537">
        <v>26.929454073760002</v>
      </c>
      <c r="N537">
        <v>26.81385707275648</v>
      </c>
      <c r="O537">
        <f t="shared" si="33"/>
        <v>26.880407452279997</v>
      </c>
      <c r="P537">
        <v>26.780354590709976</v>
      </c>
      <c r="Q537">
        <v>26.945312024707814</v>
      </c>
      <c r="R537">
        <v>26.759737435336593</v>
      </c>
      <c r="S537">
        <f t="shared" si="34"/>
        <v>26.828468016918126</v>
      </c>
      <c r="T537">
        <v>26.616720893111847</v>
      </c>
      <c r="U537">
        <v>26.791297991664933</v>
      </c>
      <c r="V537">
        <v>26.633116816268355</v>
      </c>
      <c r="W537">
        <f t="shared" si="35"/>
        <v>26.680378567015044</v>
      </c>
      <c r="X537">
        <v>-1.476276413018315</v>
      </c>
      <c r="Y537">
        <v>1.472753626768651</v>
      </c>
      <c r="Z537">
        <v>0.14808944990308248</v>
      </c>
      <c r="AA537">
        <v>0.85020939695244335</v>
      </c>
      <c r="AB537">
        <v>1.6763052982832676</v>
      </c>
      <c r="AC537">
        <v>1.6391062103050678</v>
      </c>
    </row>
    <row r="538" spans="1:29">
      <c r="A538" t="s">
        <v>2206</v>
      </c>
      <c r="B538" t="s">
        <v>2207</v>
      </c>
      <c r="C538" t="s">
        <v>2208</v>
      </c>
      <c r="D538" t="s">
        <v>2209</v>
      </c>
      <c r="E538" t="s">
        <v>27</v>
      </c>
      <c r="F538" t="e">
        <v>#N/A</v>
      </c>
      <c r="G538" t="e">
        <v>#N/A</v>
      </c>
      <c r="H538">
        <v>27.043906321250844</v>
      </c>
      <c r="I538">
        <v>26.654819130200092</v>
      </c>
      <c r="J538">
        <v>26.195390275498326</v>
      </c>
      <c r="K538">
        <f t="shared" si="32"/>
        <v>26.631371908983088</v>
      </c>
      <c r="L538">
        <v>25.984528407556912</v>
      </c>
      <c r="M538">
        <v>25.732186394692629</v>
      </c>
      <c r="N538">
        <v>25.542446660832965</v>
      </c>
      <c r="O538">
        <f t="shared" si="33"/>
        <v>25.753053821027503</v>
      </c>
      <c r="P538">
        <v>25.814973820209914</v>
      </c>
      <c r="Q538">
        <v>26.049871737236376</v>
      </c>
      <c r="R538">
        <v>25.781366065483045</v>
      </c>
      <c r="S538">
        <f t="shared" si="34"/>
        <v>25.882070540976443</v>
      </c>
      <c r="T538">
        <v>25.818435821795372</v>
      </c>
      <c r="U538">
        <v>25.80674122465733</v>
      </c>
      <c r="V538">
        <v>25.8127015276085</v>
      </c>
      <c r="W538">
        <f t="shared" si="35"/>
        <v>25.812626191353733</v>
      </c>
      <c r="X538">
        <v>-0.8783180879555843</v>
      </c>
      <c r="Y538">
        <v>1.4723892313012641</v>
      </c>
      <c r="Z538">
        <v>6.9444349622710178E-2</v>
      </c>
      <c r="AA538">
        <v>0.3396356313638299</v>
      </c>
      <c r="AB538">
        <v>0.81874571762935489</v>
      </c>
      <c r="AC538">
        <v>1.5394315210722089</v>
      </c>
    </row>
    <row r="539" spans="1:29">
      <c r="A539" t="s">
        <v>2210</v>
      </c>
      <c r="B539" t="s">
        <v>2210</v>
      </c>
      <c r="C539" t="s">
        <v>2211</v>
      </c>
      <c r="D539" t="s">
        <v>2212</v>
      </c>
      <c r="E539" t="s">
        <v>2213</v>
      </c>
      <c r="F539" t="e">
        <v>#N/A</v>
      </c>
      <c r="G539" t="e">
        <v>#N/A</v>
      </c>
      <c r="H539">
        <v>23.98162211906541</v>
      </c>
      <c r="I539">
        <v>23.515645505150715</v>
      </c>
      <c r="J539">
        <v>24.835956025973147</v>
      </c>
      <c r="K539">
        <f t="shared" si="32"/>
        <v>24.111074550063091</v>
      </c>
      <c r="L539">
        <v>25.364506599593607</v>
      </c>
      <c r="M539">
        <v>25.46294709818525</v>
      </c>
      <c r="N539">
        <v>25.228801006869617</v>
      </c>
      <c r="O539">
        <f t="shared" si="33"/>
        <v>25.352084901549489</v>
      </c>
      <c r="P539">
        <v>25.068413862957318</v>
      </c>
      <c r="Q539">
        <v>25.20745967146232</v>
      </c>
      <c r="R539">
        <v>25.33197084339599</v>
      </c>
      <c r="S539">
        <f t="shared" si="34"/>
        <v>25.202614792605207</v>
      </c>
      <c r="T539">
        <v>25.715017040172881</v>
      </c>
      <c r="U539">
        <v>25.313446287321188</v>
      </c>
      <c r="V539">
        <v>25.072360606637265</v>
      </c>
      <c r="W539">
        <f t="shared" si="35"/>
        <v>25.366941311377108</v>
      </c>
      <c r="X539">
        <v>1.2410103514863984</v>
      </c>
      <c r="Y539">
        <v>1.4668929192151983</v>
      </c>
      <c r="Z539">
        <v>-0.16432651877190096</v>
      </c>
      <c r="AA539">
        <v>0.33516140754735846</v>
      </c>
      <c r="AB539">
        <v>-1.2558667613140173</v>
      </c>
      <c r="AC539">
        <v>1.3654106259971515</v>
      </c>
    </row>
    <row r="540" spans="1:29">
      <c r="A540" t="s">
        <v>2214</v>
      </c>
      <c r="B540" t="s">
        <v>2215</v>
      </c>
      <c r="C540" t="s">
        <v>2216</v>
      </c>
      <c r="D540" t="s">
        <v>2217</v>
      </c>
      <c r="E540" t="s">
        <v>2218</v>
      </c>
      <c r="F540" t="e">
        <v>#N/A</v>
      </c>
      <c r="G540" t="e">
        <v>#N/A</v>
      </c>
      <c r="H540">
        <v>23.89128850131009</v>
      </c>
      <c r="I540">
        <v>21.883082882896463</v>
      </c>
      <c r="J540">
        <v>25.033133092271218</v>
      </c>
      <c r="K540">
        <f t="shared" si="32"/>
        <v>23.602501492159259</v>
      </c>
      <c r="L540">
        <v>27.645663701617725</v>
      </c>
      <c r="M540">
        <v>26.479297465756748</v>
      </c>
      <c r="N540">
        <v>26.291186135442331</v>
      </c>
      <c r="O540">
        <f t="shared" si="33"/>
        <v>26.805382434272264</v>
      </c>
      <c r="P540">
        <v>26.150618342340206</v>
      </c>
      <c r="Q540">
        <v>26.936769864524731</v>
      </c>
      <c r="R540">
        <v>27.102929007074053</v>
      </c>
      <c r="S540">
        <f t="shared" si="34"/>
        <v>26.73010573797966</v>
      </c>
      <c r="T540">
        <v>26.928284866230342</v>
      </c>
      <c r="U540">
        <v>26.076256710040127</v>
      </c>
      <c r="V540">
        <v>25.345056444407358</v>
      </c>
      <c r="W540">
        <f t="shared" si="35"/>
        <v>26.116532673559277</v>
      </c>
      <c r="X540">
        <v>3.2028809421130049</v>
      </c>
      <c r="Y540">
        <v>1.4662444519484303</v>
      </c>
      <c r="Z540">
        <v>0.61357306442038251</v>
      </c>
      <c r="AA540">
        <v>0.49193485004437831</v>
      </c>
      <c r="AB540">
        <v>-2.5140311814000178</v>
      </c>
      <c r="AC540">
        <v>1.1499302432880201</v>
      </c>
    </row>
    <row r="541" spans="1:29">
      <c r="A541" t="s">
        <v>2219</v>
      </c>
      <c r="B541" t="s">
        <v>2220</v>
      </c>
      <c r="C541" t="s">
        <v>2221</v>
      </c>
      <c r="D541" t="s">
        <v>2222</v>
      </c>
      <c r="E541" t="s">
        <v>2223</v>
      </c>
      <c r="F541" t="s">
        <v>439</v>
      </c>
      <c r="G541" t="s">
        <v>786</v>
      </c>
      <c r="H541">
        <v>24.364250709598309</v>
      </c>
      <c r="I541">
        <v>25.666305076207696</v>
      </c>
      <c r="J541">
        <v>26.103758177233889</v>
      </c>
      <c r="K541">
        <f t="shared" si="32"/>
        <v>25.378104654346629</v>
      </c>
      <c r="L541">
        <v>26.887594276985823</v>
      </c>
      <c r="M541">
        <v>27.079909024636361</v>
      </c>
      <c r="N541">
        <v>27.855799545227569</v>
      </c>
      <c r="O541">
        <f t="shared" si="33"/>
        <v>27.274434282283252</v>
      </c>
      <c r="P541">
        <v>26.589873528896081</v>
      </c>
      <c r="Q541">
        <v>26.701474757292463</v>
      </c>
      <c r="R541">
        <v>27.14614390429789</v>
      </c>
      <c r="S541">
        <f t="shared" si="34"/>
        <v>26.812497396828814</v>
      </c>
      <c r="T541">
        <v>27.155809415482281</v>
      </c>
      <c r="U541">
        <v>26.556365310648761</v>
      </c>
      <c r="V541">
        <v>26.410059406462025</v>
      </c>
      <c r="W541">
        <f t="shared" si="35"/>
        <v>26.70741137753102</v>
      </c>
      <c r="X541">
        <v>1.8963296279366233</v>
      </c>
      <c r="Y541">
        <v>1.4654903918575506</v>
      </c>
      <c r="Z541">
        <v>0.1050860192977936</v>
      </c>
      <c r="AA541">
        <v>0.13635765367863292</v>
      </c>
      <c r="AB541">
        <v>-1.3293067231843914</v>
      </c>
      <c r="AC541">
        <v>1.0964294532838825</v>
      </c>
    </row>
    <row r="542" spans="1:29">
      <c r="A542" t="s">
        <v>2224</v>
      </c>
      <c r="B542" t="s">
        <v>2224</v>
      </c>
      <c r="C542" t="s">
        <v>2225</v>
      </c>
      <c r="D542" t="s">
        <v>2226</v>
      </c>
      <c r="E542" t="s">
        <v>2227</v>
      </c>
      <c r="F542" t="e">
        <v>#N/A</v>
      </c>
      <c r="G542" t="e">
        <v>#N/A</v>
      </c>
      <c r="H542">
        <v>25.999192650537978</v>
      </c>
      <c r="I542">
        <v>26.710393353884101</v>
      </c>
      <c r="J542">
        <v>27.257448257511186</v>
      </c>
      <c r="K542">
        <f t="shared" si="32"/>
        <v>26.655678087311088</v>
      </c>
      <c r="L542">
        <v>27.79698069533319</v>
      </c>
      <c r="M542">
        <v>27.725576620619663</v>
      </c>
      <c r="N542">
        <v>27.954265791703751</v>
      </c>
      <c r="O542">
        <f t="shared" si="33"/>
        <v>27.825607702552201</v>
      </c>
      <c r="P542">
        <v>27.586522574222588</v>
      </c>
      <c r="Q542">
        <v>28.084664508623977</v>
      </c>
      <c r="R542">
        <v>27.954265791703751</v>
      </c>
      <c r="S542">
        <f t="shared" si="34"/>
        <v>27.87515095818344</v>
      </c>
      <c r="T542">
        <v>27.825323177028711</v>
      </c>
      <c r="U542">
        <v>27.635352883005918</v>
      </c>
      <c r="V542">
        <v>27.372317610190709</v>
      </c>
      <c r="W542">
        <f t="shared" si="35"/>
        <v>27.610997890075112</v>
      </c>
      <c r="X542">
        <v>1.1699296152411129</v>
      </c>
      <c r="Y542">
        <v>1.4653382950643412</v>
      </c>
      <c r="Z542">
        <v>0.26415306810832817</v>
      </c>
      <c r="AA542">
        <v>0.59427342003202199</v>
      </c>
      <c r="AB542">
        <v>-0.95531980276402351</v>
      </c>
      <c r="AC542">
        <v>1.1601738794765375</v>
      </c>
    </row>
    <row r="543" spans="1:29">
      <c r="A543" t="s">
        <v>2228</v>
      </c>
      <c r="B543" t="s">
        <v>2229</v>
      </c>
      <c r="C543" t="s">
        <v>2230</v>
      </c>
      <c r="D543" t="s">
        <v>27</v>
      </c>
      <c r="E543" t="s">
        <v>27</v>
      </c>
      <c r="F543" t="e">
        <v>#N/A</v>
      </c>
      <c r="G543" t="e">
        <v>#N/A</v>
      </c>
      <c r="H543">
        <v>24.029337725662895</v>
      </c>
      <c r="I543">
        <v>23.789598780930785</v>
      </c>
      <c r="J543">
        <v>24.593298649332336</v>
      </c>
      <c r="K543">
        <f t="shared" si="32"/>
        <v>24.137411718642003</v>
      </c>
      <c r="L543">
        <v>25.282156280074975</v>
      </c>
      <c r="M543">
        <v>25.336144500139529</v>
      </c>
      <c r="N543">
        <v>26.681880460944985</v>
      </c>
      <c r="O543">
        <f t="shared" si="33"/>
        <v>25.766727080386499</v>
      </c>
      <c r="P543">
        <v>22.036461585141385</v>
      </c>
      <c r="Q543">
        <v>24.896367514889864</v>
      </c>
      <c r="R543">
        <v>24.394577020531106</v>
      </c>
      <c r="S543">
        <f t="shared" si="34"/>
        <v>23.775802040187454</v>
      </c>
      <c r="T543">
        <v>25.280792877325837</v>
      </c>
      <c r="U543">
        <v>25.014004382279271</v>
      </c>
      <c r="V543">
        <v>24.948955606466825</v>
      </c>
      <c r="W543">
        <f t="shared" si="35"/>
        <v>25.081250955357309</v>
      </c>
      <c r="X543">
        <v>1.6293153617444958</v>
      </c>
      <c r="Y543">
        <v>1.4648960600808403</v>
      </c>
      <c r="Z543">
        <v>-1.3054489151698547</v>
      </c>
      <c r="AA543">
        <v>0.66703479442468372</v>
      </c>
      <c r="AB543">
        <v>-0.94383923671530567</v>
      </c>
      <c r="AC543">
        <v>1.6601498973010638</v>
      </c>
    </row>
    <row r="544" spans="1:29">
      <c r="A544" t="s">
        <v>2231</v>
      </c>
      <c r="B544" t="s">
        <v>2232</v>
      </c>
      <c r="C544" t="s">
        <v>2233</v>
      </c>
      <c r="D544" t="s">
        <v>1567</v>
      </c>
      <c r="E544" t="s">
        <v>27</v>
      </c>
      <c r="F544" t="e">
        <v>#N/A</v>
      </c>
      <c r="G544" t="e">
        <v>#N/A</v>
      </c>
      <c r="H544">
        <v>27.681312204615526</v>
      </c>
      <c r="I544">
        <v>26.037240424779778</v>
      </c>
      <c r="J544">
        <v>24.529871710909251</v>
      </c>
      <c r="K544">
        <f t="shared" si="32"/>
        <v>26.082808113434851</v>
      </c>
      <c r="L544">
        <v>21.50101727447003</v>
      </c>
      <c r="M544">
        <v>22.280709443728853</v>
      </c>
      <c r="N544">
        <v>23.777024556054673</v>
      </c>
      <c r="O544">
        <f t="shared" si="33"/>
        <v>22.519583758084519</v>
      </c>
      <c r="P544">
        <v>23.14767086642286</v>
      </c>
      <c r="Q544">
        <v>22.151428219623458</v>
      </c>
      <c r="R544">
        <v>20.7710072962137</v>
      </c>
      <c r="S544">
        <f t="shared" si="34"/>
        <v>22.023368794086675</v>
      </c>
      <c r="T544">
        <v>21.748922135045394</v>
      </c>
      <c r="U544">
        <v>22.180423835349369</v>
      </c>
      <c r="V544">
        <v>22.616104152911237</v>
      </c>
      <c r="W544">
        <f t="shared" si="35"/>
        <v>22.181816707768665</v>
      </c>
      <c r="X544">
        <v>-3.5632243553503322</v>
      </c>
      <c r="Y544">
        <v>1.4648250573031845</v>
      </c>
      <c r="Z544">
        <v>-0.15844791368198941</v>
      </c>
      <c r="AA544">
        <v>7.5997861057501656E-2</v>
      </c>
      <c r="AB544">
        <v>3.9009914056661863</v>
      </c>
      <c r="AC544">
        <v>1.8399254302284402</v>
      </c>
    </row>
    <row r="545" spans="1:29">
      <c r="A545" t="s">
        <v>2234</v>
      </c>
      <c r="B545" t="s">
        <v>2235</v>
      </c>
      <c r="C545" t="s">
        <v>2236</v>
      </c>
      <c r="D545" t="s">
        <v>2237</v>
      </c>
      <c r="E545" t="s">
        <v>2238</v>
      </c>
      <c r="F545" t="e">
        <v>#N/A</v>
      </c>
      <c r="G545" t="e">
        <v>#N/A</v>
      </c>
      <c r="H545">
        <v>24.179525852989659</v>
      </c>
      <c r="I545">
        <v>20.670895777306555</v>
      </c>
      <c r="J545">
        <v>26.778345339502618</v>
      </c>
      <c r="K545">
        <f t="shared" si="32"/>
        <v>23.876255656599611</v>
      </c>
      <c r="L545">
        <v>29.283943720053312</v>
      </c>
      <c r="M545">
        <v>29.380103457192007</v>
      </c>
      <c r="N545">
        <v>29.783578877933781</v>
      </c>
      <c r="O545">
        <f t="shared" si="33"/>
        <v>29.482542018393033</v>
      </c>
      <c r="P545">
        <v>27.665907533904655</v>
      </c>
      <c r="Q545">
        <v>28.703304770363914</v>
      </c>
      <c r="R545">
        <v>28.703304770363914</v>
      </c>
      <c r="S545">
        <f t="shared" si="34"/>
        <v>28.357505691544162</v>
      </c>
      <c r="T545">
        <v>28.738736361093412</v>
      </c>
      <c r="U545">
        <v>27.62154682718381</v>
      </c>
      <c r="V545">
        <v>27.031358144408596</v>
      </c>
      <c r="W545">
        <f t="shared" si="35"/>
        <v>27.797213777561939</v>
      </c>
      <c r="X545">
        <v>5.6062863617934227</v>
      </c>
      <c r="Y545">
        <v>1.4646606843101553</v>
      </c>
      <c r="Z545">
        <v>0.56029191398222267</v>
      </c>
      <c r="AA545">
        <v>0.38801741460826467</v>
      </c>
      <c r="AB545">
        <v>-3.9209581209623288</v>
      </c>
      <c r="AC545">
        <v>1.0001110772540736</v>
      </c>
    </row>
    <row r="546" spans="1:29">
      <c r="A546" t="s">
        <v>2239</v>
      </c>
      <c r="B546" t="s">
        <v>2239</v>
      </c>
      <c r="C546" t="s">
        <v>2240</v>
      </c>
      <c r="D546" t="s">
        <v>2241</v>
      </c>
      <c r="E546" t="s">
        <v>2242</v>
      </c>
      <c r="F546" t="e">
        <v>#N/A</v>
      </c>
      <c r="G546" t="e">
        <v>#N/A</v>
      </c>
      <c r="H546">
        <v>24.134541790249781</v>
      </c>
      <c r="I546">
        <v>24.660614583708295</v>
      </c>
      <c r="J546">
        <v>25.240567666668781</v>
      </c>
      <c r="K546">
        <f t="shared" si="32"/>
        <v>24.678574680208953</v>
      </c>
      <c r="L546">
        <v>25.584737104789014</v>
      </c>
      <c r="M546">
        <v>25.917584969732626</v>
      </c>
      <c r="N546">
        <v>25.691829603646312</v>
      </c>
      <c r="O546">
        <f t="shared" si="33"/>
        <v>25.731383892722651</v>
      </c>
      <c r="P546">
        <v>25.895890824177226</v>
      </c>
      <c r="Q546">
        <v>26.114584506210154</v>
      </c>
      <c r="R546">
        <v>26.003155263521723</v>
      </c>
      <c r="S546">
        <f t="shared" si="34"/>
        <v>26.004543531303032</v>
      </c>
      <c r="T546">
        <v>25.729845523987965</v>
      </c>
      <c r="U546">
        <v>25.999192650537978</v>
      </c>
      <c r="V546">
        <v>25.915716274037553</v>
      </c>
      <c r="W546">
        <f t="shared" si="35"/>
        <v>25.881584816187829</v>
      </c>
      <c r="X546">
        <v>1.0528092125136972</v>
      </c>
      <c r="Y546">
        <v>1.4623652226159078</v>
      </c>
      <c r="Z546">
        <v>0.12295871511520318</v>
      </c>
      <c r="AA546">
        <v>0.53339255780956063</v>
      </c>
      <c r="AB546">
        <v>-1.2030101359788752</v>
      </c>
      <c r="AC546">
        <v>1.6638674028608671</v>
      </c>
    </row>
    <row r="547" spans="1:29">
      <c r="A547" t="s">
        <v>2243</v>
      </c>
      <c r="B547" t="s">
        <v>2243</v>
      </c>
      <c r="C547" t="s">
        <v>2244</v>
      </c>
      <c r="D547" t="s">
        <v>2245</v>
      </c>
      <c r="E547" t="s">
        <v>2246</v>
      </c>
      <c r="F547" t="e">
        <v>#N/A</v>
      </c>
      <c r="G547" t="e">
        <v>#N/A</v>
      </c>
      <c r="H547">
        <v>23.777024556054673</v>
      </c>
      <c r="I547">
        <v>24.513036616246126</v>
      </c>
      <c r="J547">
        <v>25.153439516037512</v>
      </c>
      <c r="K547">
        <f t="shared" si="32"/>
        <v>24.481166896112768</v>
      </c>
      <c r="L547">
        <v>26.542011718406687</v>
      </c>
      <c r="M547">
        <v>25.801528147966906</v>
      </c>
      <c r="N547">
        <v>25.660002836045837</v>
      </c>
      <c r="O547">
        <f t="shared" si="33"/>
        <v>26.001180900806474</v>
      </c>
      <c r="P547">
        <v>25.341704080517264</v>
      </c>
      <c r="Q547">
        <v>26.103758177233889</v>
      </c>
      <c r="R547">
        <v>25.424586279607627</v>
      </c>
      <c r="S547">
        <f t="shared" si="34"/>
        <v>25.623349512452929</v>
      </c>
      <c r="T547">
        <v>25.937913161754803</v>
      </c>
      <c r="U547">
        <v>26.20062417473811</v>
      </c>
      <c r="V547">
        <v>26.278195615011999</v>
      </c>
      <c r="W547">
        <f t="shared" si="35"/>
        <v>26.138910983834972</v>
      </c>
      <c r="X547">
        <v>1.5200140046937065</v>
      </c>
      <c r="Y547">
        <v>1.4617920827307727</v>
      </c>
      <c r="Z547">
        <v>-0.51556147138204267</v>
      </c>
      <c r="AA547">
        <v>0.91748441304398776</v>
      </c>
      <c r="AB547">
        <v>-1.6577440877222038</v>
      </c>
      <c r="AC547">
        <v>1.8052205194797188</v>
      </c>
    </row>
    <row r="548" spans="1:29">
      <c r="A548" t="s">
        <v>2247</v>
      </c>
      <c r="B548" t="s">
        <v>2248</v>
      </c>
      <c r="C548" t="s">
        <v>2249</v>
      </c>
      <c r="D548" t="s">
        <v>27</v>
      </c>
      <c r="E548" t="s">
        <v>27</v>
      </c>
      <c r="F548" t="e">
        <v>#N/A</v>
      </c>
      <c r="G548" t="e">
        <v>#N/A</v>
      </c>
      <c r="H548">
        <v>27.076840696474111</v>
      </c>
      <c r="I548">
        <v>27.24070256539882</v>
      </c>
      <c r="J548">
        <v>27.170660576658026</v>
      </c>
      <c r="K548">
        <f t="shared" si="32"/>
        <v>27.16273461284365</v>
      </c>
      <c r="L548">
        <v>27.278473120719188</v>
      </c>
      <c r="M548">
        <v>27.412824683025804</v>
      </c>
      <c r="N548">
        <v>27.414628350069588</v>
      </c>
      <c r="O548">
        <f t="shared" si="33"/>
        <v>27.368642051271525</v>
      </c>
      <c r="P548">
        <v>27.2905661730132</v>
      </c>
      <c r="Q548">
        <v>27.458083486569436</v>
      </c>
      <c r="R548">
        <v>27.352299363725137</v>
      </c>
      <c r="S548">
        <f t="shared" si="34"/>
        <v>27.36698300776926</v>
      </c>
      <c r="T548">
        <v>27.19715969820783</v>
      </c>
      <c r="U548">
        <v>27.390580006341658</v>
      </c>
      <c r="V548">
        <v>27.340483707897871</v>
      </c>
      <c r="W548">
        <f t="shared" si="35"/>
        <v>27.309407804149121</v>
      </c>
      <c r="X548">
        <v>0.20590743842787518</v>
      </c>
      <c r="Y548">
        <v>1.4599702111571355</v>
      </c>
      <c r="Z548">
        <v>5.7575203620139348E-2</v>
      </c>
      <c r="AA548">
        <v>0.30978506913313153</v>
      </c>
      <c r="AB548">
        <v>-0.14667319130547085</v>
      </c>
      <c r="AC548">
        <v>0.91415876395948248</v>
      </c>
    </row>
    <row r="549" spans="1:29">
      <c r="A549" t="s">
        <v>2250</v>
      </c>
      <c r="B549" t="s">
        <v>2251</v>
      </c>
      <c r="C549" t="s">
        <v>2252</v>
      </c>
      <c r="D549" t="s">
        <v>27</v>
      </c>
      <c r="E549" t="s">
        <v>27</v>
      </c>
      <c r="F549" t="e">
        <v>#N/A</v>
      </c>
      <c r="G549" t="e">
        <v>#N/A</v>
      </c>
      <c r="H549">
        <v>28.162611037028032</v>
      </c>
      <c r="I549">
        <v>26.153791067876629</v>
      </c>
      <c r="J549">
        <v>25.556034055747265</v>
      </c>
      <c r="K549">
        <f t="shared" si="32"/>
        <v>26.624145386883978</v>
      </c>
      <c r="L549">
        <v>24.26701034712859</v>
      </c>
      <c r="M549">
        <v>24.118028750580109</v>
      </c>
      <c r="N549">
        <v>24.022506524141559</v>
      </c>
      <c r="O549">
        <f t="shared" si="33"/>
        <v>24.135848540616752</v>
      </c>
      <c r="P549">
        <v>23.962777135850271</v>
      </c>
      <c r="Q549">
        <v>24.070362014940745</v>
      </c>
      <c r="R549">
        <v>24.35525853792258</v>
      </c>
      <c r="S549">
        <f t="shared" si="34"/>
        <v>24.129465896237864</v>
      </c>
      <c r="T549">
        <v>23.794734041144153</v>
      </c>
      <c r="U549">
        <v>23.900587597618969</v>
      </c>
      <c r="V549">
        <v>23.807789573314178</v>
      </c>
      <c r="W549">
        <f t="shared" si="35"/>
        <v>23.834370404025766</v>
      </c>
      <c r="X549">
        <v>-2.4882968462672252</v>
      </c>
      <c r="Y549">
        <v>1.4593149304111179</v>
      </c>
      <c r="Z549">
        <v>0.29509549221209852</v>
      </c>
      <c r="AA549">
        <v>1.1399631836953403</v>
      </c>
      <c r="AB549">
        <v>2.7897749828582121</v>
      </c>
      <c r="AC549">
        <v>1.6178251207228915</v>
      </c>
    </row>
    <row r="550" spans="1:29">
      <c r="A550" t="s">
        <v>2253</v>
      </c>
      <c r="B550" t="s">
        <v>2253</v>
      </c>
      <c r="C550" t="s">
        <v>2254</v>
      </c>
      <c r="D550" t="s">
        <v>2255</v>
      </c>
      <c r="E550" t="s">
        <v>2256</v>
      </c>
      <c r="F550" t="s">
        <v>71</v>
      </c>
      <c r="G550" t="s">
        <v>2257</v>
      </c>
      <c r="H550">
        <v>28.319778598656573</v>
      </c>
      <c r="I550">
        <v>28.996625277668972</v>
      </c>
      <c r="J550">
        <v>29.463805275641903</v>
      </c>
      <c r="K550">
        <f t="shared" si="32"/>
        <v>28.926736383989152</v>
      </c>
      <c r="L550">
        <v>30.104130557538628</v>
      </c>
      <c r="M550">
        <v>29.917327064793778</v>
      </c>
      <c r="N550">
        <v>29.932057280996052</v>
      </c>
      <c r="O550">
        <f t="shared" si="33"/>
        <v>29.98450496777615</v>
      </c>
      <c r="P550">
        <v>29.743269888738684</v>
      </c>
      <c r="Q550">
        <v>30.064433430408485</v>
      </c>
      <c r="R550">
        <v>29.982444749782221</v>
      </c>
      <c r="S550">
        <f t="shared" si="34"/>
        <v>29.930049356309794</v>
      </c>
      <c r="T550">
        <v>29.838748558841331</v>
      </c>
      <c r="U550">
        <v>29.783578877933781</v>
      </c>
      <c r="V550">
        <v>29.732404349392141</v>
      </c>
      <c r="W550">
        <f t="shared" si="35"/>
        <v>29.784910595389082</v>
      </c>
      <c r="X550">
        <v>1.0577685837869986</v>
      </c>
      <c r="Y550">
        <v>1.455501519956705</v>
      </c>
      <c r="Z550">
        <v>0.14513876092071243</v>
      </c>
      <c r="AA550">
        <v>0.64874937894867113</v>
      </c>
      <c r="AB550">
        <v>-0.85817421139993044</v>
      </c>
      <c r="AC550">
        <v>1.2091992272026513</v>
      </c>
    </row>
    <row r="551" spans="1:29">
      <c r="A551" t="s">
        <v>2258</v>
      </c>
      <c r="B551" t="s">
        <v>2259</v>
      </c>
      <c r="C551" t="s">
        <v>2260</v>
      </c>
      <c r="D551" t="s">
        <v>2261</v>
      </c>
      <c r="E551" t="s">
        <v>27</v>
      </c>
      <c r="F551" t="e">
        <v>#N/A</v>
      </c>
      <c r="G551" t="e">
        <v>#N/A</v>
      </c>
      <c r="H551">
        <v>23.650879479475407</v>
      </c>
      <c r="I551">
        <v>24.379509248825958</v>
      </c>
      <c r="J551">
        <v>25.458016746050077</v>
      </c>
      <c r="K551">
        <f t="shared" si="32"/>
        <v>24.496135158117145</v>
      </c>
      <c r="L551">
        <v>26.264506941848779</v>
      </c>
      <c r="M551">
        <v>26.600728691659963</v>
      </c>
      <c r="N551">
        <v>25.902162192925015</v>
      </c>
      <c r="O551">
        <f t="shared" si="33"/>
        <v>26.255799275477923</v>
      </c>
      <c r="P551">
        <v>26.614502413733689</v>
      </c>
      <c r="Q551">
        <v>24.380444877199</v>
      </c>
      <c r="R551">
        <v>25.574467773485722</v>
      </c>
      <c r="S551">
        <f t="shared" si="34"/>
        <v>25.523138354806136</v>
      </c>
      <c r="T551">
        <v>25.974350105883435</v>
      </c>
      <c r="U551">
        <v>26.955816907559996</v>
      </c>
      <c r="V551">
        <v>26.846467785382799</v>
      </c>
      <c r="W551">
        <f t="shared" si="35"/>
        <v>26.592211599608742</v>
      </c>
      <c r="X551">
        <v>1.7596641173607779</v>
      </c>
      <c r="Y551">
        <v>1.4532865941895992</v>
      </c>
      <c r="Z551">
        <v>-1.0690732448026061</v>
      </c>
      <c r="AA551">
        <v>0.67814036171218528</v>
      </c>
      <c r="AB551">
        <v>-2.0960764414915971</v>
      </c>
      <c r="AC551">
        <v>1.578852941239542</v>
      </c>
    </row>
    <row r="552" spans="1:29">
      <c r="A552" t="s">
        <v>2262</v>
      </c>
      <c r="B552" t="s">
        <v>2263</v>
      </c>
      <c r="C552" t="s">
        <v>2264</v>
      </c>
      <c r="D552" t="s">
        <v>1274</v>
      </c>
      <c r="E552" t="s">
        <v>2265</v>
      </c>
      <c r="F552" t="e">
        <v>#N/A</v>
      </c>
      <c r="G552" t="e">
        <v>#N/A</v>
      </c>
      <c r="H552">
        <v>27.178196290877406</v>
      </c>
      <c r="I552">
        <v>26.381482526970192</v>
      </c>
      <c r="J552">
        <v>25.366157405691666</v>
      </c>
      <c r="K552">
        <f t="shared" si="32"/>
        <v>26.308612074513089</v>
      </c>
      <c r="L552">
        <v>24.308189987917249</v>
      </c>
      <c r="M552">
        <v>24.474596291145801</v>
      </c>
      <c r="N552">
        <v>24.925328517821907</v>
      </c>
      <c r="O552">
        <f t="shared" si="33"/>
        <v>24.569371598961652</v>
      </c>
      <c r="P552">
        <v>24.37284185979453</v>
      </c>
      <c r="Q552">
        <v>24.741479968953371</v>
      </c>
      <c r="R552">
        <v>24.580112369634623</v>
      </c>
      <c r="S552">
        <f t="shared" si="34"/>
        <v>24.56481139946084</v>
      </c>
      <c r="T552">
        <v>24.415766257367068</v>
      </c>
      <c r="U552">
        <v>24.669977277895253</v>
      </c>
      <c r="V552">
        <v>24.778777268044667</v>
      </c>
      <c r="W552">
        <f t="shared" si="35"/>
        <v>24.621506934435661</v>
      </c>
      <c r="X552">
        <v>-1.739240475551437</v>
      </c>
      <c r="Y552">
        <v>1.453281814929928</v>
      </c>
      <c r="Z552">
        <v>-5.6695534974821271E-2</v>
      </c>
      <c r="AA552">
        <v>0.13833103371300765</v>
      </c>
      <c r="AB552">
        <v>1.6871051400774277</v>
      </c>
      <c r="AC552">
        <v>1.4627741098773821</v>
      </c>
    </row>
    <row r="553" spans="1:29">
      <c r="A553" t="s">
        <v>2266</v>
      </c>
      <c r="B553" t="s">
        <v>2266</v>
      </c>
      <c r="C553" t="s">
        <v>2267</v>
      </c>
      <c r="D553" t="s">
        <v>2268</v>
      </c>
      <c r="E553" t="s">
        <v>2269</v>
      </c>
      <c r="F553" t="s">
        <v>244</v>
      </c>
      <c r="G553" t="s">
        <v>2270</v>
      </c>
      <c r="H553">
        <v>26.440312635789272</v>
      </c>
      <c r="I553">
        <v>27.641263665549769</v>
      </c>
      <c r="J553">
        <v>28.598510281242088</v>
      </c>
      <c r="K553">
        <f t="shared" si="32"/>
        <v>27.560028860860374</v>
      </c>
      <c r="L553">
        <v>29.38980027391349</v>
      </c>
      <c r="M553">
        <v>29.508870855540778</v>
      </c>
      <c r="N553">
        <v>29.69986952200129</v>
      </c>
      <c r="O553">
        <f t="shared" si="33"/>
        <v>29.532846883818522</v>
      </c>
      <c r="P553">
        <v>29.191800025879868</v>
      </c>
      <c r="Q553">
        <v>29.305816185139577</v>
      </c>
      <c r="R553">
        <v>29.357655372127322</v>
      </c>
      <c r="S553">
        <f t="shared" si="34"/>
        <v>29.285090527715592</v>
      </c>
      <c r="T553">
        <v>29.380103457192007</v>
      </c>
      <c r="U553">
        <v>29.025434929779674</v>
      </c>
      <c r="V553">
        <v>29.030428345414595</v>
      </c>
      <c r="W553">
        <f t="shared" si="35"/>
        <v>29.14532224412876</v>
      </c>
      <c r="X553">
        <v>1.9728180229581476</v>
      </c>
      <c r="Y553">
        <v>1.4525063216078193</v>
      </c>
      <c r="Z553">
        <v>0.13976828358683235</v>
      </c>
      <c r="AA553">
        <v>0.4768012154786952</v>
      </c>
      <c r="AB553">
        <v>-1.585293383268386</v>
      </c>
      <c r="AC553">
        <v>1.1733123551802194</v>
      </c>
    </row>
    <row r="554" spans="1:29">
      <c r="A554" t="s">
        <v>2271</v>
      </c>
      <c r="B554" t="s">
        <v>2272</v>
      </c>
      <c r="C554" t="s">
        <v>2273</v>
      </c>
      <c r="D554" t="s">
        <v>27</v>
      </c>
      <c r="E554" t="s">
        <v>27</v>
      </c>
      <c r="F554" t="s">
        <v>33</v>
      </c>
      <c r="G554">
        <v>0</v>
      </c>
      <c r="H554">
        <v>24.199420268323053</v>
      </c>
      <c r="I554">
        <v>24.849679102180019</v>
      </c>
      <c r="J554">
        <v>25.388106197797242</v>
      </c>
      <c r="K554">
        <f t="shared" si="32"/>
        <v>24.812401856100106</v>
      </c>
      <c r="L554">
        <v>26.084126987545773</v>
      </c>
      <c r="M554">
        <v>25.915716274037553</v>
      </c>
      <c r="N554">
        <v>27.043906321250844</v>
      </c>
      <c r="O554">
        <f t="shared" si="33"/>
        <v>26.347916527611389</v>
      </c>
      <c r="P554">
        <v>25.451520072370613</v>
      </c>
      <c r="Q554">
        <v>25.465052875010599</v>
      </c>
      <c r="R554">
        <v>25.240567666668781</v>
      </c>
      <c r="S554">
        <f t="shared" si="34"/>
        <v>25.385713538016663</v>
      </c>
      <c r="T554">
        <v>25.558588599497725</v>
      </c>
      <c r="U554">
        <v>25.079429857779346</v>
      </c>
      <c r="V554">
        <v>25.653773565474285</v>
      </c>
      <c r="W554">
        <f t="shared" si="35"/>
        <v>25.430597340917117</v>
      </c>
      <c r="X554">
        <v>1.5355146715112831</v>
      </c>
      <c r="Y554">
        <v>1.4512181478846047</v>
      </c>
      <c r="Z554">
        <v>-4.4883802900454128E-2</v>
      </c>
      <c r="AA554">
        <v>8.2679971436185259E-2</v>
      </c>
      <c r="AB554">
        <v>-0.61819548481701148</v>
      </c>
      <c r="AC554">
        <v>0.73209775835372648</v>
      </c>
    </row>
    <row r="555" spans="1:29">
      <c r="A555" t="s">
        <v>2274</v>
      </c>
      <c r="B555" t="s">
        <v>2274</v>
      </c>
      <c r="C555" t="s">
        <v>2275</v>
      </c>
      <c r="D555" t="s">
        <v>27</v>
      </c>
      <c r="E555" t="s">
        <v>27</v>
      </c>
      <c r="F555" t="e">
        <v>#N/A</v>
      </c>
      <c r="G555" t="e">
        <v>#N/A</v>
      </c>
      <c r="H555">
        <v>24.37284185979453</v>
      </c>
      <c r="I555">
        <v>22.753880931188704</v>
      </c>
      <c r="J555">
        <v>23.36798699878705</v>
      </c>
      <c r="K555">
        <f t="shared" si="32"/>
        <v>23.498236596590093</v>
      </c>
      <c r="L555">
        <v>25.477625166031117</v>
      </c>
      <c r="M555">
        <v>24.648344075882942</v>
      </c>
      <c r="N555">
        <v>25.612342912368238</v>
      </c>
      <c r="O555">
        <f t="shared" si="33"/>
        <v>25.246104051427434</v>
      </c>
      <c r="P555">
        <v>24.042207502556039</v>
      </c>
      <c r="Q555">
        <v>24.898983395178959</v>
      </c>
      <c r="R555">
        <v>25.250489581636703</v>
      </c>
      <c r="S555">
        <f t="shared" si="34"/>
        <v>24.730560159790567</v>
      </c>
      <c r="T555">
        <v>25.396867167011724</v>
      </c>
      <c r="U555">
        <v>24.283803281945453</v>
      </c>
      <c r="V555">
        <v>24.009745749067463</v>
      </c>
      <c r="W555">
        <f t="shared" si="35"/>
        <v>24.563472066008213</v>
      </c>
      <c r="X555">
        <v>1.7478674548373405</v>
      </c>
      <c r="Y555">
        <v>1.4501499736810799</v>
      </c>
      <c r="Z555">
        <v>0.16708809378235401</v>
      </c>
      <c r="AA555">
        <v>0.10869342472257529</v>
      </c>
      <c r="AB555">
        <v>-1.0652354694181199</v>
      </c>
      <c r="AC555">
        <v>0.77348621324137867</v>
      </c>
    </row>
    <row r="556" spans="1:29">
      <c r="A556" t="s">
        <v>2276</v>
      </c>
      <c r="B556" t="s">
        <v>2276</v>
      </c>
      <c r="C556" t="s">
        <v>2277</v>
      </c>
      <c r="D556" t="s">
        <v>2278</v>
      </c>
      <c r="E556" t="s">
        <v>2279</v>
      </c>
      <c r="F556" t="s">
        <v>439</v>
      </c>
      <c r="G556" t="s">
        <v>2280</v>
      </c>
      <c r="H556">
        <v>26.396256444181727</v>
      </c>
      <c r="I556">
        <v>26.148453388990323</v>
      </c>
      <c r="J556">
        <v>26.384115569243107</v>
      </c>
      <c r="K556">
        <f t="shared" si="32"/>
        <v>26.309608467471719</v>
      </c>
      <c r="L556">
        <v>25.780517627849708</v>
      </c>
      <c r="M556">
        <v>25.977435909464745</v>
      </c>
      <c r="N556">
        <v>26.070870559076472</v>
      </c>
      <c r="O556">
        <f t="shared" si="33"/>
        <v>25.942941365463639</v>
      </c>
      <c r="P556">
        <v>26.132196354455569</v>
      </c>
      <c r="Q556">
        <v>25.80674122465733</v>
      </c>
      <c r="R556">
        <v>25.885586736105626</v>
      </c>
      <c r="S556">
        <f t="shared" si="34"/>
        <v>25.941508105072842</v>
      </c>
      <c r="T556">
        <v>25.520213738701852</v>
      </c>
      <c r="U556">
        <v>25.50698285060734</v>
      </c>
      <c r="V556">
        <v>25.803402123816486</v>
      </c>
      <c r="W556">
        <f t="shared" si="35"/>
        <v>25.610199571041893</v>
      </c>
      <c r="X556">
        <v>-0.36666710200807984</v>
      </c>
      <c r="Y556">
        <v>1.4486602595758982</v>
      </c>
      <c r="Z556">
        <v>0.33130853403094918</v>
      </c>
      <c r="AA556">
        <v>1.1317044366441673</v>
      </c>
      <c r="AB556">
        <v>0.6994088964298264</v>
      </c>
      <c r="AC556">
        <v>2.2890817342182257</v>
      </c>
    </row>
    <row r="557" spans="1:29">
      <c r="A557" t="s">
        <v>2281</v>
      </c>
      <c r="B557" t="s">
        <v>2281</v>
      </c>
      <c r="C557" t="s">
        <v>2282</v>
      </c>
      <c r="D557" t="s">
        <v>2283</v>
      </c>
      <c r="E557" t="s">
        <v>2284</v>
      </c>
      <c r="F557" t="e">
        <v>#N/A</v>
      </c>
      <c r="G557" t="e">
        <v>#N/A</v>
      </c>
      <c r="H557">
        <v>26.623843752877008</v>
      </c>
      <c r="I557">
        <v>26.080086667599911</v>
      </c>
      <c r="J557">
        <v>25.724569173404252</v>
      </c>
      <c r="K557">
        <f t="shared" si="32"/>
        <v>26.142833197960389</v>
      </c>
      <c r="L557">
        <v>24.999112057773829</v>
      </c>
      <c r="M557">
        <v>25.413827456542151</v>
      </c>
      <c r="N557">
        <v>25.308317698325496</v>
      </c>
      <c r="O557">
        <f t="shared" si="33"/>
        <v>25.240419070880492</v>
      </c>
      <c r="P557">
        <v>25.055655578788798</v>
      </c>
      <c r="Q557">
        <v>25.411543728864302</v>
      </c>
      <c r="R557">
        <v>25.328513402053698</v>
      </c>
      <c r="S557">
        <f t="shared" si="34"/>
        <v>25.265237569902268</v>
      </c>
      <c r="T557">
        <v>25.17196112674155</v>
      </c>
      <c r="U557">
        <v>25.33407934051624</v>
      </c>
      <c r="V557">
        <v>24.925328517821907</v>
      </c>
      <c r="W557">
        <f t="shared" si="35"/>
        <v>25.143789661693233</v>
      </c>
      <c r="X557">
        <v>-0.9024141270798971</v>
      </c>
      <c r="Y557">
        <v>1.4478565019192742</v>
      </c>
      <c r="Z557">
        <v>0.12144790820903495</v>
      </c>
      <c r="AA557">
        <v>0.30917964320864144</v>
      </c>
      <c r="AB557">
        <v>0.99904353626715547</v>
      </c>
      <c r="AC557">
        <v>1.5953113964301679</v>
      </c>
    </row>
    <row r="558" spans="1:29">
      <c r="A558" t="s">
        <v>2285</v>
      </c>
      <c r="B558" t="s">
        <v>2286</v>
      </c>
      <c r="C558" t="s">
        <v>2287</v>
      </c>
      <c r="D558" t="s">
        <v>27</v>
      </c>
      <c r="E558" t="s">
        <v>27</v>
      </c>
      <c r="F558" t="e">
        <v>#N/A</v>
      </c>
      <c r="G558" t="e">
        <v>#N/A</v>
      </c>
      <c r="H558">
        <v>26.611164279871911</v>
      </c>
      <c r="I558">
        <v>26.059616117628735</v>
      </c>
      <c r="J558">
        <v>26.674597488740361</v>
      </c>
      <c r="K558">
        <f t="shared" si="32"/>
        <v>26.44845929541367</v>
      </c>
      <c r="L558">
        <v>25.915716274037553</v>
      </c>
      <c r="M558">
        <v>25.577075488499972</v>
      </c>
      <c r="N558">
        <v>25.805220874980435</v>
      </c>
      <c r="O558">
        <f t="shared" si="33"/>
        <v>25.766004212505987</v>
      </c>
      <c r="P558">
        <v>25.940367614175965</v>
      </c>
      <c r="Q558">
        <v>25.729845523987965</v>
      </c>
      <c r="R558">
        <v>25.919809599815611</v>
      </c>
      <c r="S558">
        <f t="shared" si="34"/>
        <v>25.863340912659847</v>
      </c>
      <c r="T558">
        <v>25.534199941856439</v>
      </c>
      <c r="U558">
        <v>25.599903792700321</v>
      </c>
      <c r="V558">
        <v>25.883982183260887</v>
      </c>
      <c r="W558">
        <f t="shared" si="35"/>
        <v>25.672695305939214</v>
      </c>
      <c r="X558">
        <v>-0.68245508290768342</v>
      </c>
      <c r="Y558">
        <v>1.446297833558523</v>
      </c>
      <c r="Z558">
        <v>0.1906456067206328</v>
      </c>
      <c r="AA558">
        <v>0.68536384978192033</v>
      </c>
      <c r="AB558">
        <v>0.77576398947445568</v>
      </c>
      <c r="AC558">
        <v>1.5965171762522501</v>
      </c>
    </row>
    <row r="559" spans="1:29">
      <c r="A559" t="s">
        <v>2288</v>
      </c>
      <c r="B559" t="s">
        <v>2289</v>
      </c>
      <c r="C559" t="s">
        <v>2290</v>
      </c>
      <c r="D559" t="s">
        <v>2291</v>
      </c>
      <c r="E559" t="s">
        <v>2292</v>
      </c>
      <c r="F559" t="e">
        <v>#N/A</v>
      </c>
      <c r="G559" t="e">
        <v>#N/A</v>
      </c>
      <c r="H559">
        <v>31.779195607682002</v>
      </c>
      <c r="I559">
        <v>30.117723495479527</v>
      </c>
      <c r="J559">
        <v>27.455996199758285</v>
      </c>
      <c r="K559">
        <f t="shared" si="32"/>
        <v>29.78430510097327</v>
      </c>
      <c r="L559">
        <v>21.82375374798977</v>
      </c>
      <c r="M559">
        <v>25.492765742211557</v>
      </c>
      <c r="N559">
        <v>25.566494266159307</v>
      </c>
      <c r="O559">
        <f t="shared" si="33"/>
        <v>24.29433791878688</v>
      </c>
      <c r="P559">
        <v>24.351163933168564</v>
      </c>
      <c r="Q559">
        <v>24.714126434073673</v>
      </c>
      <c r="R559">
        <v>25.30225664595164</v>
      </c>
      <c r="S559">
        <f t="shared" si="34"/>
        <v>24.789182337731294</v>
      </c>
      <c r="T559">
        <v>24.983269752295808</v>
      </c>
      <c r="U559">
        <v>22.753880931188704</v>
      </c>
      <c r="V559">
        <v>25.56849831607931</v>
      </c>
      <c r="W559">
        <f t="shared" si="35"/>
        <v>24.435216333187942</v>
      </c>
      <c r="X559">
        <v>-5.4899671821863905</v>
      </c>
      <c r="Y559">
        <v>1.4461814571172986</v>
      </c>
      <c r="Z559">
        <v>0.35396600454335214</v>
      </c>
      <c r="AA559">
        <v>0.1459961534367363</v>
      </c>
      <c r="AB559">
        <v>5.3490887677853287</v>
      </c>
      <c r="AC559">
        <v>1.6083568311724377</v>
      </c>
    </row>
    <row r="560" spans="1:29">
      <c r="A560" t="s">
        <v>2293</v>
      </c>
      <c r="B560" t="s">
        <v>2294</v>
      </c>
      <c r="C560" t="s">
        <v>2295</v>
      </c>
      <c r="D560" t="s">
        <v>2296</v>
      </c>
      <c r="E560" t="s">
        <v>2297</v>
      </c>
      <c r="F560" t="e">
        <v>#N/A</v>
      </c>
      <c r="G560" t="e">
        <v>#N/A</v>
      </c>
      <c r="H560">
        <v>26.489024168718924</v>
      </c>
      <c r="I560">
        <v>27.033271419512463</v>
      </c>
      <c r="J560">
        <v>24.258144332515545</v>
      </c>
      <c r="K560">
        <f t="shared" si="32"/>
        <v>25.926813306915644</v>
      </c>
      <c r="L560">
        <v>23.279099822840589</v>
      </c>
      <c r="M560">
        <v>22.966103028841303</v>
      </c>
      <c r="N560">
        <v>23.491401567096773</v>
      </c>
      <c r="O560">
        <f t="shared" si="33"/>
        <v>23.245534806259556</v>
      </c>
      <c r="P560">
        <v>22.707686943586481</v>
      </c>
      <c r="Q560">
        <v>23.810540775133674</v>
      </c>
      <c r="R560">
        <v>22.468316556688851</v>
      </c>
      <c r="S560">
        <f t="shared" si="34"/>
        <v>22.995514758469668</v>
      </c>
      <c r="T560">
        <v>22.976630140325909</v>
      </c>
      <c r="U560">
        <v>22.55143057507318</v>
      </c>
      <c r="V560">
        <v>21.921857313746752</v>
      </c>
      <c r="W560">
        <f t="shared" si="35"/>
        <v>22.483306009715282</v>
      </c>
      <c r="X560">
        <v>-2.681278500656088</v>
      </c>
      <c r="Y560">
        <v>1.4445635533039489</v>
      </c>
      <c r="Z560">
        <v>0.51220874875438582</v>
      </c>
      <c r="AA560">
        <v>0.42501979873646167</v>
      </c>
      <c r="AB560">
        <v>3.4435072972003624</v>
      </c>
      <c r="AC560">
        <v>1.7245320616224862</v>
      </c>
    </row>
    <row r="561" spans="1:29">
      <c r="A561" t="s">
        <v>2298</v>
      </c>
      <c r="B561" t="s">
        <v>2299</v>
      </c>
      <c r="C561" t="s">
        <v>2300</v>
      </c>
      <c r="D561" t="s">
        <v>1715</v>
      </c>
      <c r="E561" t="s">
        <v>27</v>
      </c>
      <c r="F561" t="e">
        <v>#N/A</v>
      </c>
      <c r="G561" t="e">
        <v>#N/A</v>
      </c>
      <c r="H561">
        <v>23.773917898180994</v>
      </c>
      <c r="I561">
        <v>24.882960512068305</v>
      </c>
      <c r="J561">
        <v>24.784548621950492</v>
      </c>
      <c r="K561">
        <f t="shared" si="32"/>
        <v>24.480475677399927</v>
      </c>
      <c r="L561">
        <v>25.33407934051624</v>
      </c>
      <c r="M561">
        <v>26.009103187503879</v>
      </c>
      <c r="N561">
        <v>25.996619701176893</v>
      </c>
      <c r="O561">
        <f t="shared" si="33"/>
        <v>25.779934076399005</v>
      </c>
      <c r="P561">
        <v>25.929544347148454</v>
      </c>
      <c r="Q561">
        <v>25.762504111404084</v>
      </c>
      <c r="R561">
        <v>25.989441694687574</v>
      </c>
      <c r="S561">
        <f t="shared" si="34"/>
        <v>25.893830051080034</v>
      </c>
      <c r="T561">
        <v>25.933199807129327</v>
      </c>
      <c r="U561">
        <v>26.66856661647957</v>
      </c>
      <c r="V561">
        <v>26.392333169089138</v>
      </c>
      <c r="W561">
        <f t="shared" si="35"/>
        <v>26.331366530899345</v>
      </c>
      <c r="X561">
        <v>1.2994583989990787</v>
      </c>
      <c r="Y561">
        <v>1.4424864596590181</v>
      </c>
      <c r="Z561">
        <v>-0.4375364798193111</v>
      </c>
      <c r="AA561">
        <v>0.90776253515859207</v>
      </c>
      <c r="AB561">
        <v>-1.8508908534994184</v>
      </c>
      <c r="AC561">
        <v>1.9550053384452386</v>
      </c>
    </row>
    <row r="562" spans="1:29">
      <c r="A562" t="s">
        <v>2301</v>
      </c>
      <c r="B562" t="s">
        <v>2302</v>
      </c>
      <c r="C562" t="s">
        <v>2303</v>
      </c>
      <c r="D562" t="s">
        <v>27</v>
      </c>
      <c r="E562" t="s">
        <v>27</v>
      </c>
      <c r="F562" t="e">
        <v>#N/A</v>
      </c>
      <c r="G562" t="e">
        <v>#N/A</v>
      </c>
      <c r="H562">
        <v>25.424586279607627</v>
      </c>
      <c r="I562">
        <v>25.87286923967882</v>
      </c>
      <c r="J562">
        <v>25.996619701176893</v>
      </c>
      <c r="K562">
        <f t="shared" si="32"/>
        <v>25.764691740154447</v>
      </c>
      <c r="L562">
        <v>26.540379073590866</v>
      </c>
      <c r="M562">
        <v>26.264506941848779</v>
      </c>
      <c r="N562">
        <v>26.295634794004016</v>
      </c>
      <c r="O562">
        <f t="shared" si="33"/>
        <v>26.366840269814556</v>
      </c>
      <c r="P562">
        <v>26.818471594657641</v>
      </c>
      <c r="Q562">
        <v>26.469363122976404</v>
      </c>
      <c r="R562">
        <v>26.804155949381325</v>
      </c>
      <c r="S562">
        <f t="shared" si="34"/>
        <v>26.697330222338454</v>
      </c>
      <c r="T562">
        <v>26.757734943374842</v>
      </c>
      <c r="U562">
        <v>26.670094489528282</v>
      </c>
      <c r="V562">
        <v>26.733748947371996</v>
      </c>
      <c r="W562">
        <f t="shared" si="35"/>
        <v>26.720526126758372</v>
      </c>
      <c r="X562">
        <v>0.60214852966010923</v>
      </c>
      <c r="Y562">
        <v>1.4397588951102545</v>
      </c>
      <c r="Z562">
        <v>-2.3195904419917923E-2</v>
      </c>
      <c r="AA562">
        <v>6.9287668317120632E-2</v>
      </c>
      <c r="AB562">
        <v>-0.95583438660392517</v>
      </c>
      <c r="AC562">
        <v>2.2561082648782462</v>
      </c>
    </row>
    <row r="563" spans="1:29">
      <c r="A563" t="s">
        <v>2304</v>
      </c>
      <c r="B563" t="s">
        <v>2305</v>
      </c>
      <c r="C563" t="s">
        <v>2306</v>
      </c>
      <c r="D563" t="s">
        <v>27</v>
      </c>
      <c r="E563" t="s">
        <v>27</v>
      </c>
      <c r="F563" t="e">
        <v>#N/A</v>
      </c>
      <c r="G563" t="e">
        <v>#N/A</v>
      </c>
      <c r="H563">
        <v>25.982709818770129</v>
      </c>
      <c r="I563">
        <v>26.947792750236754</v>
      </c>
      <c r="J563">
        <v>27.168320577055738</v>
      </c>
      <c r="K563">
        <f t="shared" si="32"/>
        <v>26.699607715354205</v>
      </c>
      <c r="L563">
        <v>27.705025011821675</v>
      </c>
      <c r="M563">
        <v>27.838236516302285</v>
      </c>
      <c r="N563">
        <v>28.107692068170735</v>
      </c>
      <c r="O563">
        <f t="shared" si="33"/>
        <v>27.883651198764898</v>
      </c>
      <c r="P563">
        <v>27.788329490810213</v>
      </c>
      <c r="Q563">
        <v>27.851459634761678</v>
      </c>
      <c r="R563">
        <v>27.879910169617364</v>
      </c>
      <c r="S563">
        <f t="shared" si="34"/>
        <v>27.839899765063084</v>
      </c>
      <c r="T563">
        <v>27.929445372346006</v>
      </c>
      <c r="U563">
        <v>27.956167271066636</v>
      </c>
      <c r="V563">
        <v>27.725576620619663</v>
      </c>
      <c r="W563">
        <f t="shared" si="35"/>
        <v>27.8703964213441</v>
      </c>
      <c r="X563">
        <v>1.1840434834106937</v>
      </c>
      <c r="Y563">
        <v>1.4380033140580784</v>
      </c>
      <c r="Z563">
        <v>-3.0496656281016499E-2</v>
      </c>
      <c r="AA563">
        <v>0.14589991574506608</v>
      </c>
      <c r="AB563">
        <v>-1.1707887059898958</v>
      </c>
      <c r="AC563">
        <v>1.4634544984018636</v>
      </c>
    </row>
    <row r="564" spans="1:29">
      <c r="A564" t="s">
        <v>2307</v>
      </c>
      <c r="B564" t="s">
        <v>2308</v>
      </c>
      <c r="C564" t="s">
        <v>2309</v>
      </c>
      <c r="D564" t="s">
        <v>27</v>
      </c>
      <c r="E564" t="s">
        <v>27</v>
      </c>
      <c r="F564" t="s">
        <v>33</v>
      </c>
      <c r="G564" t="s">
        <v>2310</v>
      </c>
      <c r="H564">
        <v>25.770631261772461</v>
      </c>
      <c r="I564">
        <v>25.901734044964837</v>
      </c>
      <c r="J564">
        <v>27.256079857528167</v>
      </c>
      <c r="K564">
        <f t="shared" si="32"/>
        <v>26.309481721421822</v>
      </c>
      <c r="L564">
        <v>27.543149929748878</v>
      </c>
      <c r="M564">
        <v>27.93662259803828</v>
      </c>
      <c r="N564">
        <v>28.349796435210703</v>
      </c>
      <c r="O564">
        <f t="shared" si="33"/>
        <v>27.943189654332624</v>
      </c>
      <c r="P564">
        <v>27.624924313269016</v>
      </c>
      <c r="Q564">
        <v>27.506306817871621</v>
      </c>
      <c r="R564">
        <v>27.752666573779972</v>
      </c>
      <c r="S564">
        <f t="shared" si="34"/>
        <v>27.627965901640206</v>
      </c>
      <c r="T564">
        <v>27.708980559334663</v>
      </c>
      <c r="U564">
        <v>27.297490267823889</v>
      </c>
      <c r="V564">
        <v>27.508553496900195</v>
      </c>
      <c r="W564">
        <f t="shared" si="35"/>
        <v>27.505008108019581</v>
      </c>
      <c r="X564">
        <v>1.6337079329108022</v>
      </c>
      <c r="Y564">
        <v>1.4364831012701791</v>
      </c>
      <c r="Z564">
        <v>0.12295779362062476</v>
      </c>
      <c r="AA564">
        <v>0.37189579276581042</v>
      </c>
      <c r="AB564">
        <v>-1.1955263865977592</v>
      </c>
      <c r="AC564">
        <v>1.148690242343571</v>
      </c>
    </row>
    <row r="565" spans="1:29">
      <c r="A565" t="s">
        <v>2311</v>
      </c>
      <c r="B565" t="s">
        <v>2312</v>
      </c>
      <c r="C565" t="s">
        <v>2313</v>
      </c>
      <c r="D565" t="s">
        <v>2314</v>
      </c>
      <c r="E565" t="s">
        <v>2315</v>
      </c>
      <c r="F565" t="e">
        <v>#N/A</v>
      </c>
      <c r="G565" t="e">
        <v>#N/A</v>
      </c>
      <c r="H565">
        <v>25.404260314214451</v>
      </c>
      <c r="I565">
        <v>25.183470185955542</v>
      </c>
      <c r="J565">
        <v>25.393313492585111</v>
      </c>
      <c r="K565">
        <f t="shared" si="32"/>
        <v>25.327014664251703</v>
      </c>
      <c r="L565">
        <v>26.195390275498326</v>
      </c>
      <c r="M565">
        <v>25.764936677090365</v>
      </c>
      <c r="N565">
        <v>25.666305076207696</v>
      </c>
      <c r="O565">
        <f t="shared" si="33"/>
        <v>25.875544009598794</v>
      </c>
      <c r="P565">
        <v>25.816864903232055</v>
      </c>
      <c r="Q565">
        <v>25.971848000339492</v>
      </c>
      <c r="R565">
        <v>25.819516733801407</v>
      </c>
      <c r="S565">
        <f t="shared" si="34"/>
        <v>25.869409879124319</v>
      </c>
      <c r="T565">
        <v>25.925915490749915</v>
      </c>
      <c r="U565">
        <v>26.140152532739354</v>
      </c>
      <c r="V565">
        <v>25.623131884507604</v>
      </c>
      <c r="W565">
        <f t="shared" si="35"/>
        <v>25.89639996933229</v>
      </c>
      <c r="X565">
        <v>0.54852934534709163</v>
      </c>
      <c r="Y565">
        <v>1.4361036553965347</v>
      </c>
      <c r="Z565">
        <v>-2.6990090207970496E-2</v>
      </c>
      <c r="AA565">
        <v>5.8965460062867063E-2</v>
      </c>
      <c r="AB565">
        <v>-0.56938530508058705</v>
      </c>
      <c r="AC565">
        <v>1.5737385111175366</v>
      </c>
    </row>
    <row r="566" spans="1:29">
      <c r="A566" t="s">
        <v>2316</v>
      </c>
      <c r="B566" t="s">
        <v>2317</v>
      </c>
      <c r="C566" t="s">
        <v>2318</v>
      </c>
      <c r="D566" t="s">
        <v>27</v>
      </c>
      <c r="E566" t="s">
        <v>27</v>
      </c>
      <c r="F566" t="e">
        <v>#N/A</v>
      </c>
      <c r="G566" t="e">
        <v>#N/A</v>
      </c>
      <c r="H566">
        <v>26.044457180652156</v>
      </c>
      <c r="I566">
        <v>26.881791756017279</v>
      </c>
      <c r="J566">
        <v>27.367586547757536</v>
      </c>
      <c r="K566">
        <f t="shared" si="32"/>
        <v>26.764611828142325</v>
      </c>
      <c r="L566">
        <v>28.092003327055693</v>
      </c>
      <c r="M566">
        <v>27.870932048831531</v>
      </c>
      <c r="N566">
        <v>27.958520689439421</v>
      </c>
      <c r="O566">
        <f t="shared" si="33"/>
        <v>27.973818688442218</v>
      </c>
      <c r="P566">
        <v>27.78256341810118</v>
      </c>
      <c r="Q566">
        <v>28.176601278233065</v>
      </c>
      <c r="R566">
        <v>28.061107083869668</v>
      </c>
      <c r="S566">
        <f t="shared" si="34"/>
        <v>28.006757260067971</v>
      </c>
      <c r="T566">
        <v>28.176601278233065</v>
      </c>
      <c r="U566">
        <v>27.902555200125018</v>
      </c>
      <c r="V566">
        <v>27.902555200125018</v>
      </c>
      <c r="W566">
        <f t="shared" si="35"/>
        <v>27.993903892827703</v>
      </c>
      <c r="X566">
        <v>1.2092068602998935</v>
      </c>
      <c r="Y566">
        <v>1.4354855398587374</v>
      </c>
      <c r="Z566">
        <v>1.2853367240268199E-2</v>
      </c>
      <c r="AA566">
        <v>2.9123094304457621E-2</v>
      </c>
      <c r="AB566">
        <v>-1.229292064685378</v>
      </c>
      <c r="AC566">
        <v>1.4393058285617917</v>
      </c>
    </row>
    <row r="567" spans="1:29">
      <c r="A567" t="s">
        <v>2319</v>
      </c>
      <c r="B567" t="s">
        <v>2320</v>
      </c>
      <c r="C567" t="s">
        <v>2321</v>
      </c>
      <c r="D567" t="s">
        <v>185</v>
      </c>
      <c r="E567" t="s">
        <v>2322</v>
      </c>
      <c r="F567" t="e">
        <v>#N/A</v>
      </c>
      <c r="G567" t="e">
        <v>#N/A</v>
      </c>
      <c r="H567">
        <v>23.626225257012319</v>
      </c>
      <c r="I567">
        <v>24.741479968953371</v>
      </c>
      <c r="J567">
        <v>25.345056444407358</v>
      </c>
      <c r="K567">
        <f t="shared" si="32"/>
        <v>24.57092055679102</v>
      </c>
      <c r="L567">
        <v>26.337526761663316</v>
      </c>
      <c r="M567">
        <v>25.982709818770129</v>
      </c>
      <c r="N567">
        <v>26.145673209479245</v>
      </c>
      <c r="O567">
        <f t="shared" si="33"/>
        <v>26.15530326330423</v>
      </c>
      <c r="P567">
        <v>26.140152532739354</v>
      </c>
      <c r="Q567">
        <v>26.481191976714992</v>
      </c>
      <c r="R567">
        <v>26.284902977589194</v>
      </c>
      <c r="S567">
        <f t="shared" si="34"/>
        <v>26.30208249568118</v>
      </c>
      <c r="T567">
        <v>26.248319943436424</v>
      </c>
      <c r="U567">
        <v>26.310026687113318</v>
      </c>
      <c r="V567">
        <v>26.274401489446429</v>
      </c>
      <c r="W567">
        <f t="shared" si="35"/>
        <v>26.277582706665388</v>
      </c>
      <c r="X567">
        <v>1.5843827065132103</v>
      </c>
      <c r="Y567">
        <v>1.434158700589885</v>
      </c>
      <c r="Z567">
        <v>2.4499789015791862E-2</v>
      </c>
      <c r="AA567">
        <v>8.6573073236461712E-2</v>
      </c>
      <c r="AB567">
        <v>-1.7066621498743686</v>
      </c>
      <c r="AC567">
        <v>1.5592862581227533</v>
      </c>
    </row>
    <row r="568" spans="1:29">
      <c r="A568" t="s">
        <v>2323</v>
      </c>
      <c r="B568" t="s">
        <v>2324</v>
      </c>
      <c r="C568" t="s">
        <v>2325</v>
      </c>
      <c r="D568" t="s">
        <v>27</v>
      </c>
      <c r="E568" t="s">
        <v>27</v>
      </c>
      <c r="F568" t="e">
        <v>#N/A</v>
      </c>
      <c r="G568" t="e">
        <v>#N/A</v>
      </c>
      <c r="H568">
        <v>28.039425717437126</v>
      </c>
      <c r="I568">
        <v>27.089382846750322</v>
      </c>
      <c r="J568">
        <v>26.326581436800165</v>
      </c>
      <c r="K568">
        <f t="shared" si="32"/>
        <v>27.151796666995875</v>
      </c>
      <c r="L568">
        <v>25.803402123816486</v>
      </c>
      <c r="M568">
        <v>25.418441428449579</v>
      </c>
      <c r="N568">
        <v>25.529651400002862</v>
      </c>
      <c r="O568">
        <f t="shared" si="33"/>
        <v>25.583831650756309</v>
      </c>
      <c r="P568">
        <v>25.979708149611117</v>
      </c>
      <c r="Q568">
        <v>25.854152252702153</v>
      </c>
      <c r="R568">
        <v>25.418441428449579</v>
      </c>
      <c r="S568">
        <f t="shared" si="34"/>
        <v>25.75076727692095</v>
      </c>
      <c r="T568">
        <v>25.740723751605525</v>
      </c>
      <c r="U568">
        <v>25.974350105883435</v>
      </c>
      <c r="V568">
        <v>26.02909970947222</v>
      </c>
      <c r="W568">
        <f t="shared" si="35"/>
        <v>25.914724522320395</v>
      </c>
      <c r="X568">
        <v>-1.5679650162395653</v>
      </c>
      <c r="Y568">
        <v>1.434156835232812</v>
      </c>
      <c r="Z568">
        <v>-0.16395724539944467</v>
      </c>
      <c r="AA568">
        <v>0.3559897876953303</v>
      </c>
      <c r="AB568">
        <v>1.23707214467548</v>
      </c>
      <c r="AC568">
        <v>1.1559224254323488</v>
      </c>
    </row>
    <row r="569" spans="1:29">
      <c r="A569" t="s">
        <v>2326</v>
      </c>
      <c r="B569" t="s">
        <v>2327</v>
      </c>
      <c r="C569" t="s">
        <v>2328</v>
      </c>
      <c r="D569" t="s">
        <v>600</v>
      </c>
      <c r="E569" t="s">
        <v>27</v>
      </c>
      <c r="F569" t="e">
        <v>#N/A</v>
      </c>
      <c r="G569" t="e">
        <v>#N/A</v>
      </c>
      <c r="H569">
        <v>24.132159506486033</v>
      </c>
      <c r="I569">
        <v>24.99212423802042</v>
      </c>
      <c r="J569">
        <v>25.336144500139529</v>
      </c>
      <c r="K569">
        <f t="shared" si="32"/>
        <v>24.820142748215329</v>
      </c>
      <c r="L569">
        <v>26.061562678211136</v>
      </c>
      <c r="M569">
        <v>26.025225396435257</v>
      </c>
      <c r="N569">
        <v>25.776304491479973</v>
      </c>
      <c r="O569">
        <f t="shared" si="33"/>
        <v>25.954364188708791</v>
      </c>
      <c r="P569">
        <v>26.631328691104425</v>
      </c>
      <c r="Q569">
        <v>25.909018249265483</v>
      </c>
      <c r="R569">
        <v>25.92756839692608</v>
      </c>
      <c r="S569">
        <f t="shared" si="34"/>
        <v>26.155971779098664</v>
      </c>
      <c r="T569">
        <v>26.033268933574647</v>
      </c>
      <c r="U569">
        <v>25.839160281205931</v>
      </c>
      <c r="V569">
        <v>26.681880460944985</v>
      </c>
      <c r="W569">
        <f t="shared" si="35"/>
        <v>26.18476989190852</v>
      </c>
      <c r="X569">
        <v>1.1342214404934623</v>
      </c>
      <c r="Y569">
        <v>1.4296436001172754</v>
      </c>
      <c r="Z569">
        <v>-2.879811280985578E-2</v>
      </c>
      <c r="AA569">
        <v>2.7746759451127777E-2</v>
      </c>
      <c r="AB569">
        <v>-1.3646271436931912</v>
      </c>
      <c r="AC569">
        <v>1.4432855214561817</v>
      </c>
    </row>
    <row r="570" spans="1:29">
      <c r="A570" t="s">
        <v>2329</v>
      </c>
      <c r="B570" t="s">
        <v>2330</v>
      </c>
      <c r="C570" t="s">
        <v>2331</v>
      </c>
      <c r="D570" t="s">
        <v>2332</v>
      </c>
      <c r="E570" t="s">
        <v>2333</v>
      </c>
      <c r="F570" t="e">
        <v>#N/A</v>
      </c>
      <c r="G570" t="e">
        <v>#N/A</v>
      </c>
      <c r="H570">
        <v>26.770135451060721</v>
      </c>
      <c r="I570">
        <v>27.131185740355665</v>
      </c>
      <c r="J570">
        <v>28.045293904711453</v>
      </c>
      <c r="K570">
        <f t="shared" si="32"/>
        <v>27.315538365375946</v>
      </c>
      <c r="L570">
        <v>28.25831150451916</v>
      </c>
      <c r="M570">
        <v>28.691018073637526</v>
      </c>
      <c r="N570">
        <v>28.908828351951126</v>
      </c>
      <c r="O570">
        <f t="shared" si="33"/>
        <v>28.619385976702603</v>
      </c>
      <c r="P570">
        <v>28.708405004089371</v>
      </c>
      <c r="Q570">
        <v>28.399473097047888</v>
      </c>
      <c r="R570">
        <v>28.222306898468457</v>
      </c>
      <c r="S570">
        <f t="shared" si="34"/>
        <v>28.443394999868573</v>
      </c>
      <c r="T570">
        <v>28.889004922814646</v>
      </c>
      <c r="U570">
        <v>28.088042818396207</v>
      </c>
      <c r="V570">
        <v>28.277792789473313</v>
      </c>
      <c r="W570">
        <f t="shared" si="35"/>
        <v>28.418280176894722</v>
      </c>
      <c r="X570">
        <v>1.3038476113266562</v>
      </c>
      <c r="Y570">
        <v>1.4277582312807247</v>
      </c>
      <c r="Z570">
        <v>2.5114822973851147E-2</v>
      </c>
      <c r="AA570">
        <v>3.0158976669174126E-2</v>
      </c>
      <c r="AB570">
        <v>-1.1027418115187757</v>
      </c>
      <c r="AC570">
        <v>1.1526971615495973</v>
      </c>
    </row>
    <row r="571" spans="1:29">
      <c r="A571" t="s">
        <v>2334</v>
      </c>
      <c r="B571" t="s">
        <v>2335</v>
      </c>
      <c r="C571" t="s">
        <v>2336</v>
      </c>
      <c r="D571" t="s">
        <v>31</v>
      </c>
      <c r="E571" t="s">
        <v>2337</v>
      </c>
      <c r="F571" t="s">
        <v>33</v>
      </c>
      <c r="G571" t="s">
        <v>2338</v>
      </c>
      <c r="H571">
        <v>24.934003664590563</v>
      </c>
      <c r="I571">
        <v>24.654944623462303</v>
      </c>
      <c r="J571">
        <v>25.671625681251939</v>
      </c>
      <c r="K571">
        <f t="shared" si="32"/>
        <v>25.086857989768266</v>
      </c>
      <c r="L571">
        <v>26.058102514402325</v>
      </c>
      <c r="M571">
        <v>25.901734044964837</v>
      </c>
      <c r="N571">
        <v>26.400910395306127</v>
      </c>
      <c r="O571">
        <f t="shared" si="33"/>
        <v>26.120248984891095</v>
      </c>
      <c r="P571">
        <v>25.856012326287964</v>
      </c>
      <c r="Q571">
        <v>26.003155263521723</v>
      </c>
      <c r="R571">
        <v>25.887380230286727</v>
      </c>
      <c r="S571">
        <f t="shared" si="34"/>
        <v>25.915515940032137</v>
      </c>
      <c r="T571">
        <v>26.17078853066737</v>
      </c>
      <c r="U571">
        <v>25.505971503223027</v>
      </c>
      <c r="V571">
        <v>25.814973820209914</v>
      </c>
      <c r="W571">
        <f t="shared" si="35"/>
        <v>25.830577951366774</v>
      </c>
      <c r="X571">
        <v>1.0333909951228293</v>
      </c>
      <c r="Y571">
        <v>1.4260720099123527</v>
      </c>
      <c r="Z571">
        <v>8.4937988665362951E-2</v>
      </c>
      <c r="AA571">
        <v>0.1618487556710877</v>
      </c>
      <c r="AB571">
        <v>-0.74371996159850795</v>
      </c>
      <c r="AC571">
        <v>0.97053306802963546</v>
      </c>
    </row>
    <row r="572" spans="1:29">
      <c r="A572" t="s">
        <v>2339</v>
      </c>
      <c r="B572" t="s">
        <v>2340</v>
      </c>
      <c r="C572" t="s">
        <v>2341</v>
      </c>
      <c r="D572" t="s">
        <v>2342</v>
      </c>
      <c r="E572" t="s">
        <v>2343</v>
      </c>
      <c r="F572" t="e">
        <v>#N/A</v>
      </c>
      <c r="G572" t="e">
        <v>#N/A</v>
      </c>
      <c r="H572">
        <v>27.24998562511043</v>
      </c>
      <c r="I572">
        <v>27.395178206567607</v>
      </c>
      <c r="J572">
        <v>27.701985667592755</v>
      </c>
      <c r="K572">
        <f t="shared" si="32"/>
        <v>27.44904983309026</v>
      </c>
      <c r="L572">
        <v>27.791523831278635</v>
      </c>
      <c r="M572">
        <v>27.968150270738942</v>
      </c>
      <c r="N572">
        <v>28.172286792973665</v>
      </c>
      <c r="O572">
        <f t="shared" si="33"/>
        <v>27.977320298330415</v>
      </c>
      <c r="P572">
        <v>27.938525735309259</v>
      </c>
      <c r="Q572">
        <v>28.277792789473313</v>
      </c>
      <c r="R572">
        <v>28.145455196555968</v>
      </c>
      <c r="S572">
        <f t="shared" si="34"/>
        <v>28.120591240446178</v>
      </c>
      <c r="T572">
        <v>28.09704168176518</v>
      </c>
      <c r="U572">
        <v>27.945105113395524</v>
      </c>
      <c r="V572">
        <v>27.827911945829836</v>
      </c>
      <c r="W572">
        <f t="shared" si="35"/>
        <v>27.956686246996849</v>
      </c>
      <c r="X572">
        <v>0.52827046524015486</v>
      </c>
      <c r="Y572">
        <v>1.4230515580983429</v>
      </c>
      <c r="Z572">
        <v>0.16390499344932863</v>
      </c>
      <c r="AA572">
        <v>0.58099256859318882</v>
      </c>
      <c r="AB572">
        <v>-0.50763641390658876</v>
      </c>
      <c r="AC572">
        <v>1.5194093716232149</v>
      </c>
    </row>
    <row r="573" spans="1:29">
      <c r="A573" t="s">
        <v>2344</v>
      </c>
      <c r="B573" t="s">
        <v>2345</v>
      </c>
      <c r="C573" t="s">
        <v>2346</v>
      </c>
      <c r="D573" t="s">
        <v>27</v>
      </c>
      <c r="E573" t="s">
        <v>27</v>
      </c>
      <c r="F573" t="e">
        <v>#N/A</v>
      </c>
      <c r="G573" t="e">
        <v>#N/A</v>
      </c>
      <c r="H573">
        <v>24.799609810515737</v>
      </c>
      <c r="I573">
        <v>24.276274885343796</v>
      </c>
      <c r="J573">
        <v>24.34733394682625</v>
      </c>
      <c r="K573">
        <f t="shared" si="32"/>
        <v>24.474406214228594</v>
      </c>
      <c r="L573">
        <v>23.66075462246916</v>
      </c>
      <c r="M573">
        <v>22.43140859795837</v>
      </c>
      <c r="N573">
        <v>21.571305961632977</v>
      </c>
      <c r="O573">
        <f t="shared" si="33"/>
        <v>22.554489727353502</v>
      </c>
      <c r="P573">
        <v>25.308317698325496</v>
      </c>
      <c r="Q573">
        <v>23.36798699878705</v>
      </c>
      <c r="R573">
        <v>23.519831926906946</v>
      </c>
      <c r="S573">
        <f t="shared" si="34"/>
        <v>24.065378874673161</v>
      </c>
      <c r="T573">
        <v>23.723942543826652</v>
      </c>
      <c r="U573">
        <v>25.402384319404277</v>
      </c>
      <c r="V573">
        <v>25.484030853631239</v>
      </c>
      <c r="W573">
        <f t="shared" si="35"/>
        <v>24.870119238954057</v>
      </c>
      <c r="X573">
        <v>-1.919916486875092</v>
      </c>
      <c r="Y573">
        <v>1.422815230041419</v>
      </c>
      <c r="Z573">
        <v>-0.8047403642808959</v>
      </c>
      <c r="AA573">
        <v>0.40255028385825903</v>
      </c>
      <c r="AB573">
        <v>-0.39571302472546321</v>
      </c>
      <c r="AC573">
        <v>0.26489815586540477</v>
      </c>
    </row>
    <row r="574" spans="1:29">
      <c r="A574" t="s">
        <v>2347</v>
      </c>
      <c r="B574" t="s">
        <v>2348</v>
      </c>
      <c r="C574" t="s">
        <v>2349</v>
      </c>
      <c r="D574" t="s">
        <v>2350</v>
      </c>
      <c r="E574" t="s">
        <v>2351</v>
      </c>
      <c r="F574" t="e">
        <v>#N/A</v>
      </c>
      <c r="G574" t="e">
        <v>#N/A</v>
      </c>
      <c r="H574">
        <v>28.304026128493614</v>
      </c>
      <c r="I574">
        <v>28.184233768066566</v>
      </c>
      <c r="J574">
        <v>28.501988891295156</v>
      </c>
      <c r="K574">
        <f t="shared" si="32"/>
        <v>28.330082929285112</v>
      </c>
      <c r="L574">
        <v>28.792426914802448</v>
      </c>
      <c r="M574">
        <v>28.607718603163946</v>
      </c>
      <c r="N574">
        <v>28.607718603163946</v>
      </c>
      <c r="O574">
        <f t="shared" si="33"/>
        <v>28.669288040376781</v>
      </c>
      <c r="P574">
        <v>28.664280820899204</v>
      </c>
      <c r="Q574">
        <v>28.776146970248572</v>
      </c>
      <c r="R574">
        <v>28.759545847265525</v>
      </c>
      <c r="S574">
        <f t="shared" si="34"/>
        <v>28.733324546137766</v>
      </c>
      <c r="T574">
        <v>28.781863670493198</v>
      </c>
      <c r="U574">
        <v>28.747340442135904</v>
      </c>
      <c r="V574">
        <v>28.653493847238483</v>
      </c>
      <c r="W574">
        <f t="shared" si="35"/>
        <v>28.727565986622526</v>
      </c>
      <c r="X574">
        <v>0.33920511109166895</v>
      </c>
      <c r="Y574">
        <v>1.419588595033066</v>
      </c>
      <c r="Z574">
        <v>5.7585595152396252E-3</v>
      </c>
      <c r="AA574">
        <v>3.7689721175446181E-2</v>
      </c>
      <c r="AB574">
        <v>-0.39748305733741418</v>
      </c>
      <c r="AC574">
        <v>1.7793167232785936</v>
      </c>
    </row>
    <row r="575" spans="1:29">
      <c r="A575" t="s">
        <v>2352</v>
      </c>
      <c r="B575" t="s">
        <v>2353</v>
      </c>
      <c r="C575" t="s">
        <v>2354</v>
      </c>
      <c r="D575" t="s">
        <v>2355</v>
      </c>
      <c r="E575" t="s">
        <v>2356</v>
      </c>
      <c r="F575" t="e">
        <v>#N/A</v>
      </c>
      <c r="G575" t="e">
        <v>#N/A</v>
      </c>
      <c r="H575">
        <v>29.161280212717703</v>
      </c>
      <c r="I575">
        <v>28.611021150202983</v>
      </c>
      <c r="J575">
        <v>27.836823546283572</v>
      </c>
      <c r="K575">
        <f t="shared" si="32"/>
        <v>28.536374969734752</v>
      </c>
      <c r="L575">
        <v>27.356896507922855</v>
      </c>
      <c r="M575">
        <v>27.440515270776277</v>
      </c>
      <c r="N575">
        <v>27.27081285596006</v>
      </c>
      <c r="O575">
        <f t="shared" si="33"/>
        <v>27.356074878219729</v>
      </c>
      <c r="P575">
        <v>27.297490267823889</v>
      </c>
      <c r="Q575">
        <v>27.297490267823889</v>
      </c>
      <c r="R575">
        <v>27.17335821936226</v>
      </c>
      <c r="S575">
        <f t="shared" si="34"/>
        <v>27.256112918336679</v>
      </c>
      <c r="T575">
        <v>27.317455462892436</v>
      </c>
      <c r="U575">
        <v>27.234232680250944</v>
      </c>
      <c r="V575">
        <v>27.245693921898464</v>
      </c>
      <c r="W575">
        <f t="shared" si="35"/>
        <v>27.265794021680616</v>
      </c>
      <c r="X575">
        <v>-1.1803000915150221</v>
      </c>
      <c r="Y575">
        <v>1.418948166147405</v>
      </c>
      <c r="Z575">
        <v>-9.6811033439365701E-3</v>
      </c>
      <c r="AA575">
        <v>6.9209809213894399E-2</v>
      </c>
      <c r="AB575">
        <v>1.2705809480541355</v>
      </c>
      <c r="AC575">
        <v>1.5238009911723105</v>
      </c>
    </row>
    <row r="576" spans="1:29">
      <c r="A576" t="s">
        <v>2357</v>
      </c>
      <c r="B576" t="s">
        <v>2358</v>
      </c>
      <c r="C576" t="s">
        <v>2359</v>
      </c>
      <c r="D576" t="s">
        <v>2360</v>
      </c>
      <c r="E576" t="s">
        <v>2361</v>
      </c>
      <c r="F576" t="e">
        <v>#N/A</v>
      </c>
      <c r="G576" t="e">
        <v>#N/A</v>
      </c>
      <c r="H576">
        <v>28.735173633340811</v>
      </c>
      <c r="I576">
        <v>29.49678647743816</v>
      </c>
      <c r="J576">
        <v>29.671425862043133</v>
      </c>
      <c r="K576">
        <f t="shared" si="32"/>
        <v>29.301128657607368</v>
      </c>
      <c r="L576">
        <v>30.191696990222244</v>
      </c>
      <c r="M576">
        <v>30.147713514443211</v>
      </c>
      <c r="N576">
        <v>30.191696990222244</v>
      </c>
      <c r="O576">
        <f t="shared" si="33"/>
        <v>30.17703583162923</v>
      </c>
      <c r="P576">
        <v>30.046678508059596</v>
      </c>
      <c r="Q576">
        <v>30.13062254770556</v>
      </c>
      <c r="R576">
        <v>30.010599525053475</v>
      </c>
      <c r="S576">
        <f t="shared" si="34"/>
        <v>30.062633526939546</v>
      </c>
      <c r="T576">
        <v>30.064433430408485</v>
      </c>
      <c r="U576">
        <v>29.932057280996052</v>
      </c>
      <c r="V576">
        <v>29.932057280996052</v>
      </c>
      <c r="W576">
        <f t="shared" si="35"/>
        <v>29.976182664133528</v>
      </c>
      <c r="X576">
        <v>0.87590717402186158</v>
      </c>
      <c r="Y576">
        <v>1.4170831302347111</v>
      </c>
      <c r="Z576">
        <v>8.6450862806017881E-2</v>
      </c>
      <c r="AA576">
        <v>0.69506644919676652</v>
      </c>
      <c r="AB576">
        <v>-0.67505400652616032</v>
      </c>
      <c r="AC576">
        <v>1.0914330422898724</v>
      </c>
    </row>
    <row r="577" spans="1:29">
      <c r="A577" t="s">
        <v>2362</v>
      </c>
      <c r="B577" t="s">
        <v>2362</v>
      </c>
      <c r="C577" t="s">
        <v>2363</v>
      </c>
      <c r="D577" t="s">
        <v>2364</v>
      </c>
      <c r="E577" t="s">
        <v>2365</v>
      </c>
      <c r="F577" t="s">
        <v>33</v>
      </c>
      <c r="G577" t="s">
        <v>690</v>
      </c>
      <c r="H577">
        <v>27.950118350869733</v>
      </c>
      <c r="I577">
        <v>28.755924987386852</v>
      </c>
      <c r="J577">
        <v>29.351011947943121</v>
      </c>
      <c r="K577">
        <f t="shared" si="32"/>
        <v>28.685685095399901</v>
      </c>
      <c r="L577">
        <v>29.997222277971332</v>
      </c>
      <c r="M577">
        <v>29.817039613523111</v>
      </c>
      <c r="N577">
        <v>29.982444749782221</v>
      </c>
      <c r="O577">
        <f t="shared" si="33"/>
        <v>29.932235547092219</v>
      </c>
      <c r="P577">
        <v>29.59562054873405</v>
      </c>
      <c r="Q577">
        <v>29.890485992888845</v>
      </c>
      <c r="R577">
        <v>29.969800537372208</v>
      </c>
      <c r="S577">
        <f t="shared" si="34"/>
        <v>29.818635692998367</v>
      </c>
      <c r="T577">
        <v>29.792158411943031</v>
      </c>
      <c r="U577">
        <v>29.725236193474853</v>
      </c>
      <c r="V577">
        <v>29.54545723485586</v>
      </c>
      <c r="W577">
        <f t="shared" si="35"/>
        <v>29.687617280091246</v>
      </c>
      <c r="X577">
        <v>1.2465504516923183</v>
      </c>
      <c r="Y577">
        <v>1.415757157444848</v>
      </c>
      <c r="Z577">
        <v>0.13101841290712102</v>
      </c>
      <c r="AA577">
        <v>0.41048504187394119</v>
      </c>
      <c r="AB577">
        <v>-1.0019321846913449</v>
      </c>
      <c r="AC577">
        <v>1.1421293702081701</v>
      </c>
    </row>
    <row r="578" spans="1:29">
      <c r="A578" t="s">
        <v>2366</v>
      </c>
      <c r="B578" t="s">
        <v>2367</v>
      </c>
      <c r="C578" t="s">
        <v>2368</v>
      </c>
      <c r="D578" t="s">
        <v>2369</v>
      </c>
      <c r="E578" t="s">
        <v>2370</v>
      </c>
      <c r="F578" t="s">
        <v>71</v>
      </c>
      <c r="G578" t="s">
        <v>915</v>
      </c>
      <c r="H578">
        <v>25.439544279086988</v>
      </c>
      <c r="I578">
        <v>26.291186135442331</v>
      </c>
      <c r="J578">
        <v>27.064028084221675</v>
      </c>
      <c r="K578">
        <f t="shared" si="32"/>
        <v>26.264919499583666</v>
      </c>
      <c r="L578">
        <v>27.718738018853998</v>
      </c>
      <c r="M578">
        <v>27.641263665549769</v>
      </c>
      <c r="N578">
        <v>27.718738018853998</v>
      </c>
      <c r="O578">
        <f t="shared" si="33"/>
        <v>27.692913234419255</v>
      </c>
      <c r="P578">
        <v>27.566151953682748</v>
      </c>
      <c r="Q578">
        <v>27.701985667592755</v>
      </c>
      <c r="R578">
        <v>27.891349489072809</v>
      </c>
      <c r="S578">
        <f t="shared" si="34"/>
        <v>27.71982903678277</v>
      </c>
      <c r="T578">
        <v>27.674744641434629</v>
      </c>
      <c r="U578">
        <v>27.668521779619198</v>
      </c>
      <c r="V578">
        <v>27.476748469583338</v>
      </c>
      <c r="W578">
        <f t="shared" si="35"/>
        <v>27.606671630212389</v>
      </c>
      <c r="X578">
        <v>1.4279937348355887</v>
      </c>
      <c r="Y578">
        <v>1.4153478149319607</v>
      </c>
      <c r="Z578">
        <v>0.1131574065703802</v>
      </c>
      <c r="AA578">
        <v>0.42130062089439008</v>
      </c>
      <c r="AB578">
        <v>-1.3417521306287234</v>
      </c>
      <c r="AC578">
        <v>1.3260561692974708</v>
      </c>
    </row>
    <row r="579" spans="1:29">
      <c r="A579" t="s">
        <v>2371</v>
      </c>
      <c r="B579" t="s">
        <v>2372</v>
      </c>
      <c r="C579" t="s">
        <v>2373</v>
      </c>
      <c r="D579" t="s">
        <v>1093</v>
      </c>
      <c r="E579" t="s">
        <v>1094</v>
      </c>
      <c r="F579" t="e">
        <v>#N/A</v>
      </c>
      <c r="G579" t="e">
        <v>#N/A</v>
      </c>
      <c r="H579">
        <v>27.668521779619198</v>
      </c>
      <c r="I579">
        <v>27.076840696474111</v>
      </c>
      <c r="J579">
        <v>26.127023755579518</v>
      </c>
      <c r="K579">
        <f t="shared" si="32"/>
        <v>26.957462077224275</v>
      </c>
      <c r="L579">
        <v>24.448418819583136</v>
      </c>
      <c r="M579">
        <v>25.085337825142364</v>
      </c>
      <c r="N579">
        <v>25.842660211605249</v>
      </c>
      <c r="O579">
        <f t="shared" si="33"/>
        <v>25.125472285443582</v>
      </c>
      <c r="P579">
        <v>25.046043281957211</v>
      </c>
      <c r="Q579">
        <v>25.163934524029163</v>
      </c>
      <c r="R579">
        <v>25.492765742211557</v>
      </c>
      <c r="S579">
        <f t="shared" si="34"/>
        <v>25.23424784939931</v>
      </c>
      <c r="T579">
        <v>25.33407934051624</v>
      </c>
      <c r="U579">
        <v>24.602037001972167</v>
      </c>
      <c r="V579">
        <v>25.531477010228357</v>
      </c>
      <c r="W579">
        <f t="shared" si="35"/>
        <v>25.155864450905586</v>
      </c>
      <c r="X579">
        <v>-1.8319897917806927</v>
      </c>
      <c r="Y579">
        <v>1.4141941749796658</v>
      </c>
      <c r="Z579">
        <v>7.8383398493723888E-2</v>
      </c>
      <c r="AA579">
        <v>8.9144434916120757E-2</v>
      </c>
      <c r="AB579">
        <v>1.8015976263186886</v>
      </c>
      <c r="AC579">
        <v>1.5624214137053647</v>
      </c>
    </row>
    <row r="580" spans="1:29">
      <c r="A580" t="s">
        <v>2374</v>
      </c>
      <c r="B580" t="s">
        <v>2374</v>
      </c>
      <c r="C580" t="s">
        <v>2375</v>
      </c>
      <c r="D580" t="s">
        <v>27</v>
      </c>
      <c r="E580" t="s">
        <v>27</v>
      </c>
      <c r="F580" t="e">
        <v>#N/A</v>
      </c>
      <c r="G580" t="e">
        <v>#N/A</v>
      </c>
      <c r="H580">
        <v>30.527040241067908</v>
      </c>
      <c r="I580">
        <v>29.61679878431443</v>
      </c>
      <c r="J580">
        <v>28.642840409257584</v>
      </c>
      <c r="K580">
        <f t="shared" ref="K580:K643" si="36">AVERAGE(H580:J580)</f>
        <v>29.595559811546639</v>
      </c>
      <c r="L580">
        <v>27.266412560729918</v>
      </c>
      <c r="M580">
        <v>26.77132623280761</v>
      </c>
      <c r="N580">
        <v>23.849433145466094</v>
      </c>
      <c r="O580">
        <f t="shared" ref="O580:O643" si="37">AVERAGE(L580:N580)</f>
        <v>25.962390646334541</v>
      </c>
      <c r="P580">
        <v>26.874732106299678</v>
      </c>
      <c r="Q580">
        <v>26.873012846982704</v>
      </c>
      <c r="R580">
        <v>27.06863900702206</v>
      </c>
      <c r="S580">
        <f t="shared" ref="S580:S643" si="38">AVERAGE(P580:R580)</f>
        <v>26.938794653434812</v>
      </c>
      <c r="T580">
        <v>27.256079857528167</v>
      </c>
      <c r="U580">
        <v>26.546020292036886</v>
      </c>
      <c r="V580">
        <v>26.993453678734408</v>
      </c>
      <c r="W580">
        <f t="shared" ref="W580:W643" si="39">AVERAGE(T580:V580)</f>
        <v>26.93185127609982</v>
      </c>
      <c r="X580">
        <v>-3.6331691652120988</v>
      </c>
      <c r="Y580">
        <v>1.4137359759179895</v>
      </c>
      <c r="Z580">
        <v>6.9433773349913963E-3</v>
      </c>
      <c r="AA580">
        <v>1.0536738146256001E-2</v>
      </c>
      <c r="AB580">
        <v>2.6637085354468191</v>
      </c>
      <c r="AC580">
        <v>1.9906084884688691</v>
      </c>
    </row>
    <row r="581" spans="1:29">
      <c r="A581" t="s">
        <v>2376</v>
      </c>
      <c r="B581" t="s">
        <v>2376</v>
      </c>
      <c r="C581" t="s">
        <v>2377</v>
      </c>
      <c r="D581" t="s">
        <v>2378</v>
      </c>
      <c r="E581" t="s">
        <v>2379</v>
      </c>
      <c r="F581" t="s">
        <v>71</v>
      </c>
      <c r="G581" t="s">
        <v>1486</v>
      </c>
      <c r="H581">
        <v>26.752434924764341</v>
      </c>
      <c r="I581">
        <v>27.563910265630998</v>
      </c>
      <c r="J581">
        <v>28.078490632650638</v>
      </c>
      <c r="K581">
        <f t="shared" si="36"/>
        <v>27.464945274348661</v>
      </c>
      <c r="L581">
        <v>28.539024958875647</v>
      </c>
      <c r="M581">
        <v>28.680599991813693</v>
      </c>
      <c r="N581">
        <v>28.723095780312551</v>
      </c>
      <c r="O581">
        <f t="shared" si="37"/>
        <v>28.647573577000628</v>
      </c>
      <c r="P581">
        <v>28.25831150451916</v>
      </c>
      <c r="Q581">
        <v>28.602038419193104</v>
      </c>
      <c r="R581">
        <v>28.410306220382623</v>
      </c>
      <c r="S581">
        <f t="shared" si="38"/>
        <v>28.423552048031627</v>
      </c>
      <c r="T581">
        <v>28.518569167491702</v>
      </c>
      <c r="U581">
        <v>28.181086917917696</v>
      </c>
      <c r="V581">
        <v>28.410306220382623</v>
      </c>
      <c r="W581">
        <f t="shared" si="39"/>
        <v>28.369987435264008</v>
      </c>
      <c r="X581">
        <v>1.1826283026519668</v>
      </c>
      <c r="Y581">
        <v>1.4124849218958333</v>
      </c>
      <c r="Z581">
        <v>5.3564612767619479E-2</v>
      </c>
      <c r="AA581">
        <v>0.14103103838719522</v>
      </c>
      <c r="AB581">
        <v>-0.90504216091534673</v>
      </c>
      <c r="AC581">
        <v>1.0671459211103085</v>
      </c>
    </row>
    <row r="582" spans="1:29">
      <c r="A582" t="s">
        <v>2380</v>
      </c>
      <c r="B582" t="s">
        <v>2381</v>
      </c>
      <c r="C582" t="s">
        <v>2382</v>
      </c>
      <c r="D582" t="s">
        <v>2383</v>
      </c>
      <c r="E582" t="s">
        <v>2384</v>
      </c>
      <c r="F582" t="e">
        <v>#N/A</v>
      </c>
      <c r="G582" t="e">
        <v>#N/A</v>
      </c>
      <c r="H582">
        <v>27.454902830338334</v>
      </c>
      <c r="I582">
        <v>25.479843354893944</v>
      </c>
      <c r="J582">
        <v>23.60491494891529</v>
      </c>
      <c r="K582">
        <f t="shared" si="36"/>
        <v>25.513220378049187</v>
      </c>
      <c r="L582">
        <v>21.86986774201549</v>
      </c>
      <c r="M582">
        <v>22.151428219623458</v>
      </c>
      <c r="N582">
        <v>22.333921854814559</v>
      </c>
      <c r="O582">
        <f t="shared" si="37"/>
        <v>22.118405938817833</v>
      </c>
      <c r="P582">
        <v>23.163065494880836</v>
      </c>
      <c r="Q582">
        <v>23.237437032094395</v>
      </c>
      <c r="R582">
        <v>21.529735300534409</v>
      </c>
      <c r="S582">
        <f t="shared" si="38"/>
        <v>22.643412609169882</v>
      </c>
      <c r="T582">
        <v>22.838108158864667</v>
      </c>
      <c r="U582">
        <v>21.86986774201549</v>
      </c>
      <c r="V582">
        <v>21.260952197125224</v>
      </c>
      <c r="W582">
        <f t="shared" si="39"/>
        <v>21.989642699335125</v>
      </c>
      <c r="X582">
        <v>-3.3948144392313537</v>
      </c>
      <c r="Y582">
        <v>1.4122099074593364</v>
      </c>
      <c r="Z582">
        <v>0.65376990983475736</v>
      </c>
      <c r="AA582">
        <v>0.38042708702668565</v>
      </c>
      <c r="AB582">
        <v>3.5235776787140622</v>
      </c>
      <c r="AC582">
        <v>1.3683559647906669</v>
      </c>
    </row>
    <row r="583" spans="1:29">
      <c r="A583" t="s">
        <v>2385</v>
      </c>
      <c r="B583" t="s">
        <v>2385</v>
      </c>
      <c r="C583" t="s">
        <v>2386</v>
      </c>
      <c r="D583" t="s">
        <v>2387</v>
      </c>
      <c r="E583" t="s">
        <v>2388</v>
      </c>
      <c r="F583" t="e">
        <v>#N/A</v>
      </c>
      <c r="G583" t="e">
        <v>#N/A</v>
      </c>
      <c r="H583">
        <v>26.017929045893656</v>
      </c>
      <c r="I583">
        <v>26.407825105035531</v>
      </c>
      <c r="J583">
        <v>26.692887395432383</v>
      </c>
      <c r="K583">
        <f t="shared" si="36"/>
        <v>26.372880515453858</v>
      </c>
      <c r="L583">
        <v>26.99605684133854</v>
      </c>
      <c r="M583">
        <v>26.968735904518237</v>
      </c>
      <c r="N583">
        <v>27.47299619951151</v>
      </c>
      <c r="O583">
        <f t="shared" si="37"/>
        <v>27.145929648456093</v>
      </c>
      <c r="P583">
        <v>27.033271419512463</v>
      </c>
      <c r="Q583">
        <v>27.158345738437077</v>
      </c>
      <c r="R583">
        <v>27.19715969820783</v>
      </c>
      <c r="S583">
        <f t="shared" si="38"/>
        <v>27.129592285385787</v>
      </c>
      <c r="T583">
        <v>27.121157171024219</v>
      </c>
      <c r="U583">
        <v>27.191879264946603</v>
      </c>
      <c r="V583">
        <v>27.160391473615579</v>
      </c>
      <c r="W583">
        <f t="shared" si="39"/>
        <v>27.157809303195467</v>
      </c>
      <c r="X583">
        <v>0.77304913300223532</v>
      </c>
      <c r="Y583">
        <v>1.4115598006252972</v>
      </c>
      <c r="Z583">
        <v>-2.8217017809680556E-2</v>
      </c>
      <c r="AA583">
        <v>0.20351585789774568</v>
      </c>
      <c r="AB583">
        <v>-0.78492878774160957</v>
      </c>
      <c r="AC583">
        <v>1.7889814710474172</v>
      </c>
    </row>
    <row r="584" spans="1:29">
      <c r="A584" t="s">
        <v>2389</v>
      </c>
      <c r="B584" t="s">
        <v>2390</v>
      </c>
      <c r="C584" t="s">
        <v>2391</v>
      </c>
      <c r="D584" t="s">
        <v>2392</v>
      </c>
      <c r="E584" t="s">
        <v>27</v>
      </c>
      <c r="F584" t="e">
        <v>#N/A</v>
      </c>
      <c r="G584" t="e">
        <v>#N/A</v>
      </c>
      <c r="H584">
        <v>26.554824278093861</v>
      </c>
      <c r="I584">
        <v>24.786890969566169</v>
      </c>
      <c r="J584">
        <v>24.815825061541059</v>
      </c>
      <c r="K584">
        <f t="shared" si="36"/>
        <v>25.3858467697337</v>
      </c>
      <c r="L584">
        <v>24.004238311153568</v>
      </c>
      <c r="M584">
        <v>22.468316556688851</v>
      </c>
      <c r="N584">
        <v>22.966103028841303</v>
      </c>
      <c r="O584">
        <f t="shared" si="37"/>
        <v>23.146219298894575</v>
      </c>
      <c r="P584">
        <v>23.943297521975946</v>
      </c>
      <c r="Q584">
        <v>23.800591429585111</v>
      </c>
      <c r="R584">
        <v>22.180423835349369</v>
      </c>
      <c r="S584">
        <f t="shared" si="38"/>
        <v>23.308104262303477</v>
      </c>
      <c r="T584">
        <v>23.830725503370719</v>
      </c>
      <c r="U584">
        <v>23.471657869030437</v>
      </c>
      <c r="V584">
        <v>24.132159506486033</v>
      </c>
      <c r="W584">
        <f t="shared" si="39"/>
        <v>23.811514292962396</v>
      </c>
      <c r="X584">
        <v>-2.2396274708391246</v>
      </c>
      <c r="Y584">
        <v>1.4113256245274777</v>
      </c>
      <c r="Z584">
        <v>-0.50341003065891954</v>
      </c>
      <c r="AA584">
        <v>0.35030964792816693</v>
      </c>
      <c r="AB584">
        <v>1.5743324767713034</v>
      </c>
      <c r="AC584">
        <v>1.2032366370407654</v>
      </c>
    </row>
    <row r="585" spans="1:29">
      <c r="A585" t="s">
        <v>2393</v>
      </c>
      <c r="B585" t="s">
        <v>2394</v>
      </c>
      <c r="C585" t="s">
        <v>2395</v>
      </c>
      <c r="D585" t="s">
        <v>27</v>
      </c>
      <c r="E585" t="s">
        <v>27</v>
      </c>
      <c r="F585" t="e">
        <v>#N/A</v>
      </c>
      <c r="G585" t="e">
        <v>#N/A</v>
      </c>
      <c r="H585">
        <v>28.391539647847001</v>
      </c>
      <c r="I585">
        <v>28.181086917917696</v>
      </c>
      <c r="J585">
        <v>28.386162067371519</v>
      </c>
      <c r="K585">
        <f t="shared" si="36"/>
        <v>28.319596211045404</v>
      </c>
      <c r="L585">
        <v>28.48276830490137</v>
      </c>
      <c r="M585">
        <v>28.611021150202983</v>
      </c>
      <c r="N585">
        <v>28.673484563969513</v>
      </c>
      <c r="O585">
        <f t="shared" si="37"/>
        <v>28.58909133969129</v>
      </c>
      <c r="P585">
        <v>28.349796435210703</v>
      </c>
      <c r="Q585">
        <v>28.2617881265503</v>
      </c>
      <c r="R585">
        <v>28.501988891295156</v>
      </c>
      <c r="S585">
        <f t="shared" si="38"/>
        <v>28.371191151018721</v>
      </c>
      <c r="T585">
        <v>28.349796435210703</v>
      </c>
      <c r="U585">
        <v>27.996831671271678</v>
      </c>
      <c r="V585">
        <v>28.399473097047888</v>
      </c>
      <c r="W585">
        <f t="shared" si="39"/>
        <v>28.248700401176759</v>
      </c>
      <c r="X585">
        <v>0.26949512864588598</v>
      </c>
      <c r="Y585">
        <v>1.4081992148219278</v>
      </c>
      <c r="Z585">
        <v>0.12249074984196184</v>
      </c>
      <c r="AA585">
        <v>0.35121642143680915</v>
      </c>
      <c r="AB585">
        <v>7.0895809868645188E-2</v>
      </c>
      <c r="AC585">
        <v>0.18758076548242356</v>
      </c>
    </row>
    <row r="586" spans="1:29">
      <c r="A586" t="s">
        <v>2396</v>
      </c>
      <c r="B586" t="s">
        <v>2397</v>
      </c>
      <c r="C586" t="s">
        <v>2398</v>
      </c>
      <c r="D586" t="s">
        <v>27</v>
      </c>
      <c r="E586" t="s">
        <v>2399</v>
      </c>
      <c r="F586" t="e">
        <v>#N/A</v>
      </c>
      <c r="G586" t="e">
        <v>#N/A</v>
      </c>
      <c r="H586">
        <v>28.691018073637526</v>
      </c>
      <c r="I586">
        <v>29.337610117612332</v>
      </c>
      <c r="J586">
        <v>29.681208531477065</v>
      </c>
      <c r="K586">
        <f t="shared" si="36"/>
        <v>29.236612240908972</v>
      </c>
      <c r="L586">
        <v>30.13062254770556</v>
      </c>
      <c r="M586">
        <v>30.046678508059596</v>
      </c>
      <c r="N586">
        <v>30.18105175436121</v>
      </c>
      <c r="O586">
        <f t="shared" si="37"/>
        <v>30.119450936708787</v>
      </c>
      <c r="P586">
        <v>29.890485992888845</v>
      </c>
      <c r="Q586">
        <v>30.104130557538628</v>
      </c>
      <c r="R586">
        <v>30.080507133617289</v>
      </c>
      <c r="S586">
        <f t="shared" si="38"/>
        <v>30.025041228014924</v>
      </c>
      <c r="T586">
        <v>30.037161944627783</v>
      </c>
      <c r="U586">
        <v>29.890485992888845</v>
      </c>
      <c r="V586">
        <v>29.902770060799273</v>
      </c>
      <c r="W586">
        <f t="shared" si="39"/>
        <v>29.943472666105297</v>
      </c>
      <c r="X586">
        <v>0.88283869579981555</v>
      </c>
      <c r="Y586">
        <v>1.4045993789148605</v>
      </c>
      <c r="Z586">
        <v>8.1568561909627135E-2</v>
      </c>
      <c r="AA586">
        <v>0.4225782054182512</v>
      </c>
      <c r="AB586">
        <v>-0.70686042519632508</v>
      </c>
      <c r="AC586">
        <v>1.1305204054879532</v>
      </c>
    </row>
    <row r="587" spans="1:29">
      <c r="A587" t="s">
        <v>2400</v>
      </c>
      <c r="B587" t="s">
        <v>2401</v>
      </c>
      <c r="C587" t="s">
        <v>2402</v>
      </c>
      <c r="D587" t="s">
        <v>346</v>
      </c>
      <c r="E587" t="s">
        <v>2403</v>
      </c>
      <c r="F587" t="s">
        <v>33</v>
      </c>
      <c r="G587" t="s">
        <v>1989</v>
      </c>
      <c r="H587">
        <v>27.276111700838438</v>
      </c>
      <c r="I587">
        <v>26.657019040866984</v>
      </c>
      <c r="J587">
        <v>26.722434039356443</v>
      </c>
      <c r="K587">
        <f t="shared" si="36"/>
        <v>26.885188260353956</v>
      </c>
      <c r="L587">
        <v>26.399315780241182</v>
      </c>
      <c r="M587">
        <v>26.15911537823753</v>
      </c>
      <c r="N587">
        <v>25.909018249265483</v>
      </c>
      <c r="O587">
        <f t="shared" si="37"/>
        <v>26.155816469248066</v>
      </c>
      <c r="P587">
        <v>26.415230428573015</v>
      </c>
      <c r="Q587">
        <v>26.233595808920324</v>
      </c>
      <c r="R587">
        <v>26.364628393245045</v>
      </c>
      <c r="S587">
        <f t="shared" si="38"/>
        <v>26.337818210246127</v>
      </c>
      <c r="T587">
        <v>26.182765422202085</v>
      </c>
      <c r="U587">
        <v>26.180975064890266</v>
      </c>
      <c r="V587">
        <v>26.291186135442331</v>
      </c>
      <c r="W587">
        <f t="shared" si="39"/>
        <v>26.218308874178224</v>
      </c>
      <c r="X587">
        <v>-0.72937179110589057</v>
      </c>
      <c r="Y587">
        <v>1.4041652375653981</v>
      </c>
      <c r="Z587">
        <v>0.11950933606790315</v>
      </c>
      <c r="AA587">
        <v>0.85092838073348709</v>
      </c>
      <c r="AB587">
        <v>0.66687938617573295</v>
      </c>
      <c r="AC587">
        <v>1.5396619602553521</v>
      </c>
    </row>
    <row r="588" spans="1:29">
      <c r="A588" t="s">
        <v>2404</v>
      </c>
      <c r="B588" t="s">
        <v>2405</v>
      </c>
      <c r="C588" t="s">
        <v>2406</v>
      </c>
      <c r="D588" t="s">
        <v>2407</v>
      </c>
      <c r="E588" t="s">
        <v>27</v>
      </c>
      <c r="F588" t="e">
        <v>#N/A</v>
      </c>
      <c r="G588" t="e">
        <v>#N/A</v>
      </c>
      <c r="H588">
        <v>27.549228889015215</v>
      </c>
      <c r="I588">
        <v>26.818471594657641</v>
      </c>
      <c r="J588">
        <v>25.929544347148454</v>
      </c>
      <c r="K588">
        <f t="shared" si="36"/>
        <v>26.765748276940439</v>
      </c>
      <c r="L588">
        <v>24.930270503041854</v>
      </c>
      <c r="M588">
        <v>23.970538661168703</v>
      </c>
      <c r="N588">
        <v>25.521835134897227</v>
      </c>
      <c r="O588">
        <f t="shared" si="37"/>
        <v>24.807548099702597</v>
      </c>
      <c r="P588">
        <v>25.650262015733393</v>
      </c>
      <c r="Q588">
        <v>24.999112057773829</v>
      </c>
      <c r="R588">
        <v>23.926483150852494</v>
      </c>
      <c r="S588">
        <f t="shared" si="38"/>
        <v>24.858619074786571</v>
      </c>
      <c r="T588">
        <v>24.694192303502536</v>
      </c>
      <c r="U588">
        <v>25.518309111619825</v>
      </c>
      <c r="V588">
        <v>25.36029482968225</v>
      </c>
      <c r="W588">
        <f t="shared" si="39"/>
        <v>25.190932081601535</v>
      </c>
      <c r="X588">
        <v>-1.9582001772378419</v>
      </c>
      <c r="Y588">
        <v>1.4022664592939884</v>
      </c>
      <c r="Z588">
        <v>-0.33231300681496379</v>
      </c>
      <c r="AA588">
        <v>0.23181659493499374</v>
      </c>
      <c r="AB588">
        <v>1.5748161953389044</v>
      </c>
      <c r="AC588">
        <v>1.3813386528216991</v>
      </c>
    </row>
    <row r="589" spans="1:29">
      <c r="A589" t="s">
        <v>2408</v>
      </c>
      <c r="B589" t="s">
        <v>2409</v>
      </c>
      <c r="C589" t="s">
        <v>2410</v>
      </c>
      <c r="D589" t="s">
        <v>2411</v>
      </c>
      <c r="E589" t="s">
        <v>27</v>
      </c>
      <c r="F589" t="e">
        <v>#N/A</v>
      </c>
      <c r="G589" t="e">
        <v>#N/A</v>
      </c>
      <c r="H589">
        <v>23.107795879856852</v>
      </c>
      <c r="I589">
        <v>22.55143057507318</v>
      </c>
      <c r="J589">
        <v>21.925411521999699</v>
      </c>
      <c r="K589">
        <f t="shared" si="36"/>
        <v>22.528212658976582</v>
      </c>
      <c r="L589">
        <v>23.351366075493875</v>
      </c>
      <c r="M589">
        <v>23.869720136177516</v>
      </c>
      <c r="N589">
        <v>24.292317458409713</v>
      </c>
      <c r="O589">
        <f t="shared" si="37"/>
        <v>23.837801223360369</v>
      </c>
      <c r="P589">
        <v>24.852982922543685</v>
      </c>
      <c r="Q589">
        <v>22.850040557696971</v>
      </c>
      <c r="R589">
        <v>21.605701585282869</v>
      </c>
      <c r="S589">
        <f t="shared" si="38"/>
        <v>23.10290835517451</v>
      </c>
      <c r="T589">
        <v>23.05891434343927</v>
      </c>
      <c r="U589">
        <v>24.930270503041854</v>
      </c>
      <c r="V589">
        <v>26.129205908351064</v>
      </c>
      <c r="W589">
        <f t="shared" si="39"/>
        <v>24.70613025161073</v>
      </c>
      <c r="X589">
        <v>1.3095885643837875</v>
      </c>
      <c r="Y589">
        <v>1.398177489487433</v>
      </c>
      <c r="Z589">
        <v>-1.6032218964362208</v>
      </c>
      <c r="AA589">
        <v>0.54462497003725163</v>
      </c>
      <c r="AB589">
        <v>-2.1779175926341487</v>
      </c>
      <c r="AC589">
        <v>1.0703010171132599</v>
      </c>
    </row>
    <row r="590" spans="1:29">
      <c r="A590" t="s">
        <v>2412</v>
      </c>
      <c r="B590" t="s">
        <v>2412</v>
      </c>
      <c r="C590" t="s">
        <v>2413</v>
      </c>
      <c r="D590" t="s">
        <v>2414</v>
      </c>
      <c r="E590" t="s">
        <v>2415</v>
      </c>
      <c r="F590" t="e">
        <v>#N/A</v>
      </c>
      <c r="G590" t="e">
        <v>#N/A</v>
      </c>
      <c r="H590">
        <v>28.07526726520031</v>
      </c>
      <c r="I590">
        <v>27.613317842033609</v>
      </c>
      <c r="J590">
        <v>27.082466669400404</v>
      </c>
      <c r="K590">
        <f t="shared" si="36"/>
        <v>27.59035059221144</v>
      </c>
      <c r="L590">
        <v>24.37284185979453</v>
      </c>
      <c r="M590">
        <v>25.834833172650281</v>
      </c>
      <c r="N590">
        <v>26.450034213754048</v>
      </c>
      <c r="O590">
        <f t="shared" si="37"/>
        <v>25.552569748732953</v>
      </c>
      <c r="P590">
        <v>26.148453388990323</v>
      </c>
      <c r="Q590">
        <v>25.968778329553263</v>
      </c>
      <c r="R590">
        <v>25.821381291007174</v>
      </c>
      <c r="S590">
        <f t="shared" si="38"/>
        <v>25.979537669850256</v>
      </c>
      <c r="T590">
        <v>26.06573814016771</v>
      </c>
      <c r="U590">
        <v>26.434262459102598</v>
      </c>
      <c r="V590">
        <v>25.577075488499972</v>
      </c>
      <c r="W590">
        <f t="shared" si="39"/>
        <v>26.02569202925676</v>
      </c>
      <c r="X590">
        <v>-2.0377808434784868</v>
      </c>
      <c r="Y590">
        <v>1.398078007343954</v>
      </c>
      <c r="Z590">
        <v>-4.6154359406504142E-2</v>
      </c>
      <c r="AA590">
        <v>6.0225239038915947E-2</v>
      </c>
      <c r="AB590">
        <v>1.5646585629546799</v>
      </c>
      <c r="AC590">
        <v>1.8369230795918559</v>
      </c>
    </row>
    <row r="591" spans="1:29">
      <c r="A591" t="s">
        <v>2416</v>
      </c>
      <c r="B591" t="s">
        <v>2417</v>
      </c>
      <c r="C591" t="s">
        <v>2418</v>
      </c>
      <c r="D591" t="s">
        <v>2419</v>
      </c>
      <c r="E591" t="s">
        <v>2420</v>
      </c>
      <c r="F591" t="s">
        <v>71</v>
      </c>
      <c r="G591" t="s">
        <v>2421</v>
      </c>
      <c r="H591">
        <v>28.104527797783003</v>
      </c>
      <c r="I591">
        <v>28.78868857570259</v>
      </c>
      <c r="J591">
        <v>29.040483321521439</v>
      </c>
      <c r="K591">
        <f t="shared" si="36"/>
        <v>28.644566565002346</v>
      </c>
      <c r="L591">
        <v>29.66445944932094</v>
      </c>
      <c r="M591">
        <v>29.69986952200129</v>
      </c>
      <c r="N591">
        <v>29.315711307512213</v>
      </c>
      <c r="O591">
        <f t="shared" si="37"/>
        <v>29.560013426278147</v>
      </c>
      <c r="P591">
        <v>29.146316979742455</v>
      </c>
      <c r="Q591">
        <v>29.471118247442892</v>
      </c>
      <c r="R591">
        <v>29.323932036046656</v>
      </c>
      <c r="S591">
        <f t="shared" si="38"/>
        <v>29.313789087743999</v>
      </c>
      <c r="T591">
        <v>29.463805275641903</v>
      </c>
      <c r="U591">
        <v>29.351011947943121</v>
      </c>
      <c r="V591">
        <v>29.298035287516885</v>
      </c>
      <c r="W591">
        <f t="shared" si="39"/>
        <v>29.37095083703397</v>
      </c>
      <c r="X591">
        <v>0.91544686127580022</v>
      </c>
      <c r="Y591">
        <v>1.3978581284112532</v>
      </c>
      <c r="Z591">
        <v>-5.7161749289971198E-2</v>
      </c>
      <c r="AA591">
        <v>0.20910031518898894</v>
      </c>
      <c r="AB591">
        <v>-0.72638427203162337</v>
      </c>
      <c r="AC591">
        <v>1.2026307849840379</v>
      </c>
    </row>
    <row r="592" spans="1:29">
      <c r="A592" t="s">
        <v>2422</v>
      </c>
      <c r="B592" t="s">
        <v>2423</v>
      </c>
      <c r="C592" t="s">
        <v>2424</v>
      </c>
      <c r="D592" t="s">
        <v>2425</v>
      </c>
      <c r="E592" t="s">
        <v>2426</v>
      </c>
      <c r="F592" t="e">
        <v>#N/A</v>
      </c>
      <c r="G592" t="e">
        <v>#N/A</v>
      </c>
      <c r="H592">
        <v>27.47299619951151</v>
      </c>
      <c r="I592">
        <v>25.914191254057588</v>
      </c>
      <c r="J592">
        <v>25.595440170079744</v>
      </c>
      <c r="K592">
        <f t="shared" si="36"/>
        <v>26.327542541216278</v>
      </c>
      <c r="L592">
        <v>23.201797081139375</v>
      </c>
      <c r="M592">
        <v>24.039819784444308</v>
      </c>
      <c r="N592">
        <v>24.903991392082602</v>
      </c>
      <c r="O592">
        <f t="shared" si="37"/>
        <v>24.04853608588876</v>
      </c>
      <c r="P592">
        <v>22.534104834719116</v>
      </c>
      <c r="Q592">
        <v>23.966104867817766</v>
      </c>
      <c r="R592">
        <v>23.107795879856852</v>
      </c>
      <c r="S592">
        <f t="shared" si="38"/>
        <v>23.202668527464578</v>
      </c>
      <c r="T592">
        <v>22.850040557696971</v>
      </c>
      <c r="U592">
        <v>23.344974355243991</v>
      </c>
      <c r="V592">
        <v>23.524243613383835</v>
      </c>
      <c r="W592">
        <f t="shared" si="39"/>
        <v>23.239752842108263</v>
      </c>
      <c r="X592">
        <v>-2.2790064553275187</v>
      </c>
      <c r="Y592">
        <v>1.3976134487373046</v>
      </c>
      <c r="Z592">
        <v>-3.7084314643685445E-2</v>
      </c>
      <c r="AA592">
        <v>2.6906168352827532E-2</v>
      </c>
      <c r="AB592">
        <v>3.0877896991080149</v>
      </c>
      <c r="AC592">
        <v>2.134102113448042</v>
      </c>
    </row>
    <row r="593" spans="1:29">
      <c r="A593" t="s">
        <v>2427</v>
      </c>
      <c r="B593" t="s">
        <v>2428</v>
      </c>
      <c r="C593" t="s">
        <v>2429</v>
      </c>
      <c r="D593" t="s">
        <v>2430</v>
      </c>
      <c r="E593" t="s">
        <v>2431</v>
      </c>
      <c r="F593" t="e">
        <v>#N/A</v>
      </c>
      <c r="G593" t="e">
        <v>#N/A</v>
      </c>
      <c r="H593">
        <v>25.948646279553547</v>
      </c>
      <c r="I593">
        <v>26.263407401455925</v>
      </c>
      <c r="J593">
        <v>26.547230953809549</v>
      </c>
      <c r="K593">
        <f t="shared" si="36"/>
        <v>26.253094878273007</v>
      </c>
      <c r="L593">
        <v>27.142904216020352</v>
      </c>
      <c r="M593">
        <v>26.778895768248393</v>
      </c>
      <c r="N593">
        <v>26.756282323498411</v>
      </c>
      <c r="O593">
        <f t="shared" si="37"/>
        <v>26.892694102589051</v>
      </c>
      <c r="P593">
        <v>26.98347192852836</v>
      </c>
      <c r="Q593">
        <v>27.228016669992716</v>
      </c>
      <c r="R593">
        <v>26.991812387242209</v>
      </c>
      <c r="S593">
        <f t="shared" si="38"/>
        <v>27.067766995254427</v>
      </c>
      <c r="T593">
        <v>26.993453678734408</v>
      </c>
      <c r="U593">
        <v>27.021392724807793</v>
      </c>
      <c r="V593">
        <v>26.939888675096583</v>
      </c>
      <c r="W593">
        <f t="shared" si="39"/>
        <v>26.984911692879592</v>
      </c>
      <c r="X593">
        <v>0.63959922431604355</v>
      </c>
      <c r="Y593">
        <v>1.3968072467177062</v>
      </c>
      <c r="Z593">
        <v>8.2855302374834849E-2</v>
      </c>
      <c r="AA593">
        <v>0.42249935849131676</v>
      </c>
      <c r="AB593">
        <v>-0.7318168146065851</v>
      </c>
      <c r="AC593">
        <v>1.8610791223972596</v>
      </c>
    </row>
    <row r="594" spans="1:29">
      <c r="A594" t="s">
        <v>2432</v>
      </c>
      <c r="B594" t="s">
        <v>2432</v>
      </c>
      <c r="C594" t="s">
        <v>2433</v>
      </c>
      <c r="D594" t="s">
        <v>2434</v>
      </c>
      <c r="E594" t="s">
        <v>2435</v>
      </c>
      <c r="F594" t="e">
        <v>#N/A</v>
      </c>
      <c r="G594" t="e">
        <v>#N/A</v>
      </c>
      <c r="H594">
        <v>28.588260294979463</v>
      </c>
      <c r="I594">
        <v>28.331457624268399</v>
      </c>
      <c r="J594">
        <v>27.854441534785096</v>
      </c>
      <c r="K594">
        <f t="shared" si="36"/>
        <v>28.258053151344317</v>
      </c>
      <c r="L594">
        <v>27.728696614854723</v>
      </c>
      <c r="M594">
        <v>27.530467240555808</v>
      </c>
      <c r="N594">
        <v>27.370449376649688</v>
      </c>
      <c r="O594">
        <f t="shared" si="37"/>
        <v>27.543204410686741</v>
      </c>
      <c r="P594">
        <v>27.257448257511186</v>
      </c>
      <c r="Q594">
        <v>27.596353145609655</v>
      </c>
      <c r="R594">
        <v>27.755662059446802</v>
      </c>
      <c r="S594">
        <f t="shared" si="38"/>
        <v>27.536487820855882</v>
      </c>
      <c r="T594">
        <v>27.533994497916865</v>
      </c>
      <c r="U594">
        <v>27.409692246640265</v>
      </c>
      <c r="V594">
        <v>27.455996199758285</v>
      </c>
      <c r="W594">
        <f t="shared" si="39"/>
        <v>27.466560981438473</v>
      </c>
      <c r="X594">
        <v>-0.71484874065757609</v>
      </c>
      <c r="Y594">
        <v>1.3965592319047948</v>
      </c>
      <c r="Z594">
        <v>6.992683941740907E-2</v>
      </c>
      <c r="AA594">
        <v>0.17521886829929187</v>
      </c>
      <c r="AB594">
        <v>0.79149216990584392</v>
      </c>
      <c r="AC594">
        <v>1.6545141901798825</v>
      </c>
    </row>
    <row r="595" spans="1:29">
      <c r="A595" t="s">
        <v>2436</v>
      </c>
      <c r="B595" t="s">
        <v>2437</v>
      </c>
      <c r="C595" t="s">
        <v>2438</v>
      </c>
      <c r="D595" t="s">
        <v>31</v>
      </c>
      <c r="E595" t="s">
        <v>27</v>
      </c>
      <c r="F595" t="s">
        <v>33</v>
      </c>
      <c r="G595" t="s">
        <v>2439</v>
      </c>
      <c r="H595">
        <v>25.75097426915929</v>
      </c>
      <c r="I595">
        <v>25.617166153617859</v>
      </c>
      <c r="J595">
        <v>26.606175088641951</v>
      </c>
      <c r="K595">
        <f t="shared" si="36"/>
        <v>25.991438503806364</v>
      </c>
      <c r="L595">
        <v>27.168320577055738</v>
      </c>
      <c r="M595">
        <v>26.934488243529728</v>
      </c>
      <c r="N595">
        <v>26.810233026640628</v>
      </c>
      <c r="O595">
        <f t="shared" si="37"/>
        <v>26.971013949075367</v>
      </c>
      <c r="P595">
        <v>26.834548709969393</v>
      </c>
      <c r="Q595">
        <v>26.706686962786161</v>
      </c>
      <c r="R595">
        <v>27.06126510388173</v>
      </c>
      <c r="S595">
        <f t="shared" si="38"/>
        <v>26.867500258879094</v>
      </c>
      <c r="T595">
        <v>26.762269522912675</v>
      </c>
      <c r="U595">
        <v>26.712414023910593</v>
      </c>
      <c r="V595">
        <v>26.981847195028198</v>
      </c>
      <c r="W595">
        <f t="shared" si="39"/>
        <v>26.818843580617155</v>
      </c>
      <c r="X595">
        <v>0.97957544526900264</v>
      </c>
      <c r="Y595">
        <v>1.3963596494869706</v>
      </c>
      <c r="Z595">
        <v>4.8656678261938424E-2</v>
      </c>
      <c r="AA595">
        <v>0.13527490689413305</v>
      </c>
      <c r="AB595">
        <v>-0.82740507681079123</v>
      </c>
      <c r="AC595">
        <v>1.2125250735023823</v>
      </c>
    </row>
    <row r="596" spans="1:29">
      <c r="A596" t="s">
        <v>2440</v>
      </c>
      <c r="B596" t="s">
        <v>2441</v>
      </c>
      <c r="C596" t="s">
        <v>2442</v>
      </c>
      <c r="D596" t="s">
        <v>2443</v>
      </c>
      <c r="E596" t="s">
        <v>2444</v>
      </c>
      <c r="F596" t="e">
        <v>#N/A</v>
      </c>
      <c r="G596" t="e">
        <v>#N/A</v>
      </c>
      <c r="H596">
        <v>26.936769864524731</v>
      </c>
      <c r="I596">
        <v>24.63048454619793</v>
      </c>
      <c r="J596">
        <v>23.288604182280171</v>
      </c>
      <c r="K596">
        <f t="shared" si="36"/>
        <v>24.951952864334277</v>
      </c>
      <c r="L596">
        <v>22.010076616072279</v>
      </c>
      <c r="M596">
        <v>21.449595262166469</v>
      </c>
      <c r="N596">
        <v>21.73496836242029</v>
      </c>
      <c r="O596">
        <f t="shared" si="37"/>
        <v>21.731546746886348</v>
      </c>
      <c r="P596">
        <v>21.622869760347829</v>
      </c>
      <c r="Q596">
        <v>22.214792215641996</v>
      </c>
      <c r="R596">
        <v>21.990338988173921</v>
      </c>
      <c r="S596">
        <f t="shared" si="38"/>
        <v>21.942666988054583</v>
      </c>
      <c r="T596">
        <v>21.449595262166469</v>
      </c>
      <c r="U596">
        <v>21.07399347394206</v>
      </c>
      <c r="V596">
        <v>22.294969239178872</v>
      </c>
      <c r="W596">
        <f t="shared" si="39"/>
        <v>21.606185991762469</v>
      </c>
      <c r="X596">
        <v>-3.2204061174479293</v>
      </c>
      <c r="Y596">
        <v>1.393702241534158</v>
      </c>
      <c r="Z596">
        <v>0.33648099629211359</v>
      </c>
      <c r="AA596">
        <v>0.34896347835527231</v>
      </c>
      <c r="AB596">
        <v>3.3457668725718079</v>
      </c>
      <c r="AC596">
        <v>1.3875871619862812</v>
      </c>
    </row>
    <row r="597" spans="1:29">
      <c r="A597" t="s">
        <v>2445</v>
      </c>
      <c r="B597" t="s">
        <v>2446</v>
      </c>
      <c r="C597" t="s">
        <v>2447</v>
      </c>
      <c r="D597" t="s">
        <v>2448</v>
      </c>
      <c r="E597" t="s">
        <v>2449</v>
      </c>
      <c r="F597" t="e">
        <v>#N/A</v>
      </c>
      <c r="G597" t="e">
        <v>#N/A</v>
      </c>
      <c r="H597">
        <v>26.780354590709976</v>
      </c>
      <c r="I597">
        <v>27.497015813787439</v>
      </c>
      <c r="J597">
        <v>28.100510060588054</v>
      </c>
      <c r="K597">
        <f t="shared" si="36"/>
        <v>27.459293488361823</v>
      </c>
      <c r="L597">
        <v>28.908828351951126</v>
      </c>
      <c r="M597">
        <v>28.539024958875647</v>
      </c>
      <c r="N597">
        <v>28.5265314760608</v>
      </c>
      <c r="O597">
        <f t="shared" si="37"/>
        <v>28.658128262295858</v>
      </c>
      <c r="P597">
        <v>28.501988891295156</v>
      </c>
      <c r="Q597">
        <v>28.673484563969513</v>
      </c>
      <c r="R597">
        <v>28.680599991813693</v>
      </c>
      <c r="S597">
        <f t="shared" si="38"/>
        <v>28.61869114902612</v>
      </c>
      <c r="T597">
        <v>28.485960905646621</v>
      </c>
      <c r="U597">
        <v>28.539024958875647</v>
      </c>
      <c r="V597">
        <v>28.314427720455612</v>
      </c>
      <c r="W597">
        <f t="shared" si="39"/>
        <v>28.446471194992625</v>
      </c>
      <c r="X597">
        <v>1.1988347739340348</v>
      </c>
      <c r="Y597">
        <v>1.3920701689866666</v>
      </c>
      <c r="Z597">
        <v>0.1722199540334941</v>
      </c>
      <c r="AA597">
        <v>0.89785093537201466</v>
      </c>
      <c r="AB597">
        <v>-0.98717770663080273</v>
      </c>
      <c r="AC597">
        <v>1.1973265412074383</v>
      </c>
    </row>
    <row r="598" spans="1:29">
      <c r="A598" t="s">
        <v>2450</v>
      </c>
      <c r="B598" t="s">
        <v>2450</v>
      </c>
      <c r="C598" t="s">
        <v>2451</v>
      </c>
      <c r="D598" t="s">
        <v>2452</v>
      </c>
      <c r="E598" t="s">
        <v>2453</v>
      </c>
      <c r="F598" t="e">
        <v>#N/A</v>
      </c>
      <c r="G598" t="e">
        <v>#N/A</v>
      </c>
      <c r="H598">
        <v>26.10118980604555</v>
      </c>
      <c r="I598">
        <v>25.75268480356597</v>
      </c>
      <c r="J598">
        <v>26.340232680620407</v>
      </c>
      <c r="K598">
        <f t="shared" si="36"/>
        <v>26.064702430077308</v>
      </c>
      <c r="L598">
        <v>26.466111747202081</v>
      </c>
      <c r="M598">
        <v>26.718296872381828</v>
      </c>
      <c r="N598">
        <v>26.881791756017279</v>
      </c>
      <c r="O598">
        <f t="shared" si="37"/>
        <v>26.688733458533729</v>
      </c>
      <c r="P598">
        <v>25.883982183260887</v>
      </c>
      <c r="Q598">
        <v>25.996619701176893</v>
      </c>
      <c r="R598">
        <v>26.231481015844594</v>
      </c>
      <c r="S598">
        <f t="shared" si="38"/>
        <v>26.03736096676079</v>
      </c>
      <c r="T598">
        <v>26.281950102238739</v>
      </c>
      <c r="U598">
        <v>26.027279131787822</v>
      </c>
      <c r="V598">
        <v>25.875679485277022</v>
      </c>
      <c r="W598">
        <f t="shared" si="39"/>
        <v>26.061636239767861</v>
      </c>
      <c r="X598">
        <v>0.62403102845642167</v>
      </c>
      <c r="Y598">
        <v>1.3919341601778663</v>
      </c>
      <c r="Z598">
        <v>-2.4275273007070552E-2</v>
      </c>
      <c r="AA598">
        <v>5.3387075251822347E-2</v>
      </c>
      <c r="AB598">
        <v>3.0661903094468812E-3</v>
      </c>
      <c r="AC598">
        <v>4.8344611254175071E-3</v>
      </c>
    </row>
    <row r="599" spans="1:29">
      <c r="A599" t="s">
        <v>2454</v>
      </c>
      <c r="B599" t="s">
        <v>2455</v>
      </c>
      <c r="C599" t="s">
        <v>2456</v>
      </c>
      <c r="D599" t="s">
        <v>2457</v>
      </c>
      <c r="E599" t="s">
        <v>2458</v>
      </c>
      <c r="F599" t="e">
        <v>#N/A</v>
      </c>
      <c r="G599" t="e">
        <v>#N/A</v>
      </c>
      <c r="H599">
        <v>23.409066138735824</v>
      </c>
      <c r="I599">
        <v>22.784010728727463</v>
      </c>
      <c r="J599">
        <v>24.948955606466825</v>
      </c>
      <c r="K599">
        <f t="shared" si="36"/>
        <v>23.714010824643371</v>
      </c>
      <c r="L599">
        <v>27.884267936711115</v>
      </c>
      <c r="M599">
        <v>26.757734943374842</v>
      </c>
      <c r="N599">
        <v>25.306671951948534</v>
      </c>
      <c r="O599">
        <f t="shared" si="37"/>
        <v>26.649558277344827</v>
      </c>
      <c r="P599">
        <v>26.851161410168984</v>
      </c>
      <c r="Q599">
        <v>27.440515270776277</v>
      </c>
      <c r="R599">
        <v>27.372317610190709</v>
      </c>
      <c r="S599">
        <f t="shared" si="38"/>
        <v>27.221331430378655</v>
      </c>
      <c r="T599">
        <v>27.131185740355665</v>
      </c>
      <c r="U599">
        <v>26.416735958929461</v>
      </c>
      <c r="V599">
        <v>26.091141780085621</v>
      </c>
      <c r="W599">
        <f t="shared" si="39"/>
        <v>26.546354493123584</v>
      </c>
      <c r="X599">
        <v>2.9355474527014565</v>
      </c>
      <c r="Y599">
        <v>1.3899687148272353</v>
      </c>
      <c r="Z599">
        <v>0.67497693725507091</v>
      </c>
      <c r="AA599">
        <v>0.87492929063942215</v>
      </c>
      <c r="AB599">
        <v>-2.8323436684802132</v>
      </c>
      <c r="AC599">
        <v>1.7826620260317083</v>
      </c>
    </row>
    <row r="600" spans="1:29">
      <c r="A600" t="s">
        <v>2459</v>
      </c>
      <c r="B600" t="s">
        <v>2460</v>
      </c>
      <c r="C600" t="s">
        <v>2461</v>
      </c>
      <c r="D600" t="s">
        <v>27</v>
      </c>
      <c r="E600" t="s">
        <v>27</v>
      </c>
      <c r="F600" t="e">
        <v>#N/A</v>
      </c>
      <c r="G600" t="e">
        <v>#N/A</v>
      </c>
      <c r="H600">
        <v>25.828335039681644</v>
      </c>
      <c r="I600">
        <v>25.733901849625056</v>
      </c>
      <c r="J600">
        <v>26.137853433884541</v>
      </c>
      <c r="K600">
        <f t="shared" si="36"/>
        <v>25.900030107730416</v>
      </c>
      <c r="L600">
        <v>27.256079857528167</v>
      </c>
      <c r="M600">
        <v>26.570841253117219</v>
      </c>
      <c r="N600">
        <v>26.419360447211833</v>
      </c>
      <c r="O600">
        <f t="shared" si="37"/>
        <v>26.748760519285739</v>
      </c>
      <c r="P600">
        <v>26.477099597746626</v>
      </c>
      <c r="Q600">
        <v>26.528076941218316</v>
      </c>
      <c r="R600">
        <v>26.915955672005044</v>
      </c>
      <c r="S600">
        <f t="shared" si="38"/>
        <v>26.640377403656661</v>
      </c>
      <c r="T600">
        <v>26.540379073590866</v>
      </c>
      <c r="U600">
        <v>26.426856824649473</v>
      </c>
      <c r="V600">
        <v>26.388491946927953</v>
      </c>
      <c r="W600">
        <f t="shared" si="39"/>
        <v>26.451909281722763</v>
      </c>
      <c r="X600">
        <v>0.84873041155532292</v>
      </c>
      <c r="Y600">
        <v>1.3898137050505295</v>
      </c>
      <c r="Z600">
        <v>0.18846812193389795</v>
      </c>
      <c r="AA600">
        <v>0.57515786968735183</v>
      </c>
      <c r="AB600">
        <v>-0.55187917399234721</v>
      </c>
      <c r="AC600">
        <v>1.87643629999136</v>
      </c>
    </row>
    <row r="601" spans="1:29">
      <c r="A601" t="s">
        <v>2462</v>
      </c>
      <c r="B601" t="s">
        <v>2463</v>
      </c>
      <c r="C601" t="s">
        <v>2464</v>
      </c>
      <c r="D601" t="s">
        <v>2465</v>
      </c>
      <c r="E601" t="s">
        <v>2466</v>
      </c>
      <c r="F601" t="e">
        <v>#N/A</v>
      </c>
      <c r="G601" t="e">
        <v>#N/A</v>
      </c>
      <c r="H601">
        <v>24.254700591924021</v>
      </c>
      <c r="I601">
        <v>24.47714310835687</v>
      </c>
      <c r="J601">
        <v>25.875679485277022</v>
      </c>
      <c r="K601">
        <f t="shared" si="36"/>
        <v>24.869174395185969</v>
      </c>
      <c r="L601">
        <v>27.71271725617915</v>
      </c>
      <c r="M601">
        <v>26.960345588605239</v>
      </c>
      <c r="N601">
        <v>26.096865014322645</v>
      </c>
      <c r="O601">
        <f t="shared" si="37"/>
        <v>26.923309286369015</v>
      </c>
      <c r="P601">
        <v>26.762269522912675</v>
      </c>
      <c r="Q601">
        <v>27.641263665549769</v>
      </c>
      <c r="R601">
        <v>27.27081285596006</v>
      </c>
      <c r="S601">
        <f t="shared" si="38"/>
        <v>27.224782014807502</v>
      </c>
      <c r="T601">
        <v>26.701474757292463</v>
      </c>
      <c r="U601">
        <v>25.919305572193625</v>
      </c>
      <c r="V601">
        <v>26.361272559059746</v>
      </c>
      <c r="W601">
        <f t="shared" si="39"/>
        <v>26.327350962848612</v>
      </c>
      <c r="X601">
        <v>2.0541348911830468</v>
      </c>
      <c r="Y601">
        <v>1.3897662248598939</v>
      </c>
      <c r="Z601">
        <v>0.89743105195888973</v>
      </c>
      <c r="AA601">
        <v>1.2364726451069252</v>
      </c>
      <c r="AB601">
        <v>-1.4581765676626439</v>
      </c>
      <c r="AC601">
        <v>1.2327477998527685</v>
      </c>
    </row>
    <row r="602" spans="1:29">
      <c r="A602" t="s">
        <v>2467</v>
      </c>
      <c r="B602" t="s">
        <v>2467</v>
      </c>
      <c r="C602" t="s">
        <v>2468</v>
      </c>
      <c r="D602" t="s">
        <v>2469</v>
      </c>
      <c r="E602" t="s">
        <v>2470</v>
      </c>
      <c r="F602" t="s">
        <v>71</v>
      </c>
      <c r="G602" t="s">
        <v>2471</v>
      </c>
      <c r="H602">
        <v>27.448007390255572</v>
      </c>
      <c r="I602">
        <v>27.184656190432708</v>
      </c>
      <c r="J602">
        <v>27.370449376649688</v>
      </c>
      <c r="K602">
        <f t="shared" si="36"/>
        <v>27.334370985779326</v>
      </c>
      <c r="L602">
        <v>28.165587310610537</v>
      </c>
      <c r="M602">
        <v>27.844153838140901</v>
      </c>
      <c r="N602">
        <v>27.60469708112333</v>
      </c>
      <c r="O602">
        <f t="shared" si="37"/>
        <v>27.871479409958255</v>
      </c>
      <c r="P602">
        <v>27.468078304904214</v>
      </c>
      <c r="Q602">
        <v>27.872951937160824</v>
      </c>
      <c r="R602">
        <v>27.757928854000614</v>
      </c>
      <c r="S602">
        <f t="shared" si="38"/>
        <v>27.699653032021885</v>
      </c>
      <c r="T602">
        <v>27.58967643329817</v>
      </c>
      <c r="U602">
        <v>27.482497567087503</v>
      </c>
      <c r="V602">
        <v>27.22317287298846</v>
      </c>
      <c r="W602">
        <f t="shared" si="39"/>
        <v>27.431782291124708</v>
      </c>
      <c r="X602">
        <v>0.53710842417892835</v>
      </c>
      <c r="Y602">
        <v>1.3895492513799523</v>
      </c>
      <c r="Z602">
        <v>0.26787074089717677</v>
      </c>
      <c r="AA602">
        <v>0.75889611557379411</v>
      </c>
      <c r="AB602">
        <v>-9.7411305345382004E-2</v>
      </c>
      <c r="AC602">
        <v>0.29468480150901022</v>
      </c>
    </row>
    <row r="603" spans="1:29">
      <c r="A603" t="s">
        <v>2472</v>
      </c>
      <c r="B603" t="s">
        <v>2473</v>
      </c>
      <c r="C603" t="s">
        <v>2474</v>
      </c>
      <c r="D603" t="s">
        <v>2475</v>
      </c>
      <c r="E603" t="s">
        <v>2476</v>
      </c>
      <c r="F603" t="e">
        <v>#N/A</v>
      </c>
      <c r="G603" t="e">
        <v>#N/A</v>
      </c>
      <c r="H603">
        <v>25.984528407556912</v>
      </c>
      <c r="I603">
        <v>25.650262015733393</v>
      </c>
      <c r="J603">
        <v>26.359292082659227</v>
      </c>
      <c r="K603">
        <f t="shared" si="36"/>
        <v>25.998027501983177</v>
      </c>
      <c r="L603">
        <v>26.586831818728779</v>
      </c>
      <c r="M603">
        <v>26.561894724445448</v>
      </c>
      <c r="N603">
        <v>26.74156426552408</v>
      </c>
      <c r="O603">
        <f t="shared" si="37"/>
        <v>26.630096936232771</v>
      </c>
      <c r="P603">
        <v>26.534730380910887</v>
      </c>
      <c r="Q603">
        <v>26.451264524699038</v>
      </c>
      <c r="R603">
        <v>26.517192153297838</v>
      </c>
      <c r="S603">
        <f t="shared" si="38"/>
        <v>26.501062352969257</v>
      </c>
      <c r="T603">
        <v>26.428995323156609</v>
      </c>
      <c r="U603">
        <v>26.493001759376863</v>
      </c>
      <c r="V603">
        <v>26.305762325356408</v>
      </c>
      <c r="W603">
        <f t="shared" si="39"/>
        <v>26.409253135963294</v>
      </c>
      <c r="X603">
        <v>0.63206943424959405</v>
      </c>
      <c r="Y603">
        <v>1.3884389766641598</v>
      </c>
      <c r="Z603">
        <v>9.1809217005963006E-2</v>
      </c>
      <c r="AA603">
        <v>0.6904592023542514</v>
      </c>
      <c r="AB603">
        <v>-0.41122563398011636</v>
      </c>
      <c r="AC603">
        <v>0.9049780167243644</v>
      </c>
    </row>
    <row r="604" spans="1:29">
      <c r="A604" t="s">
        <v>2477</v>
      </c>
      <c r="B604" t="s">
        <v>2478</v>
      </c>
      <c r="C604" t="s">
        <v>2479</v>
      </c>
      <c r="D604" t="s">
        <v>346</v>
      </c>
      <c r="E604" t="s">
        <v>2480</v>
      </c>
      <c r="F604" t="e">
        <v>#N/A</v>
      </c>
      <c r="G604" t="e">
        <v>#N/A</v>
      </c>
      <c r="H604">
        <v>26.326581436800165</v>
      </c>
      <c r="I604">
        <v>26.79629014299066</v>
      </c>
      <c r="J604">
        <v>26.925332608423428</v>
      </c>
      <c r="K604">
        <f t="shared" si="36"/>
        <v>26.682734729404753</v>
      </c>
      <c r="L604">
        <v>27.576326276176342</v>
      </c>
      <c r="M604">
        <v>27.297490267823889</v>
      </c>
      <c r="N604">
        <v>27.14614390429789</v>
      </c>
      <c r="O604">
        <f t="shared" si="37"/>
        <v>27.339986816099373</v>
      </c>
      <c r="P604">
        <v>27.515324389245301</v>
      </c>
      <c r="Q604">
        <v>27.777176601174791</v>
      </c>
      <c r="R604">
        <v>27.835410576264859</v>
      </c>
      <c r="S604">
        <f t="shared" si="38"/>
        <v>27.709303855561654</v>
      </c>
      <c r="T604">
        <v>27.443311795088039</v>
      </c>
      <c r="U604">
        <v>27.489372014935611</v>
      </c>
      <c r="V604">
        <v>27.24070256539882</v>
      </c>
      <c r="W604">
        <f t="shared" si="39"/>
        <v>27.391128791807489</v>
      </c>
      <c r="X604">
        <v>0.65725208669461921</v>
      </c>
      <c r="Y604">
        <v>1.3856970618198816</v>
      </c>
      <c r="Z604">
        <v>0.31817506375416471</v>
      </c>
      <c r="AA604">
        <v>1.2002699437737228</v>
      </c>
      <c r="AB604">
        <v>-0.70839406240273561</v>
      </c>
      <c r="AC604">
        <v>1.639066808545683</v>
      </c>
    </row>
    <row r="605" spans="1:29">
      <c r="A605" t="s">
        <v>2481</v>
      </c>
      <c r="B605" t="s">
        <v>2481</v>
      </c>
      <c r="C605" t="s">
        <v>2482</v>
      </c>
      <c r="D605" t="s">
        <v>2483</v>
      </c>
      <c r="E605" t="s">
        <v>2484</v>
      </c>
      <c r="F605" t="e">
        <v>#N/A</v>
      </c>
      <c r="G605" t="e">
        <v>#N/A</v>
      </c>
      <c r="H605">
        <v>28.157203672787343</v>
      </c>
      <c r="I605">
        <v>27.526740299810346</v>
      </c>
      <c r="J605">
        <v>25.520213738701852</v>
      </c>
      <c r="K605">
        <f t="shared" si="36"/>
        <v>27.068052570433181</v>
      </c>
      <c r="L605">
        <v>24.513036616246126</v>
      </c>
      <c r="M605">
        <v>24.909337161874205</v>
      </c>
      <c r="N605">
        <v>24.622981176615685</v>
      </c>
      <c r="O605">
        <f t="shared" si="37"/>
        <v>24.681784984912003</v>
      </c>
      <c r="P605">
        <v>25.183470185955542</v>
      </c>
      <c r="Q605">
        <v>24.242767863939466</v>
      </c>
      <c r="R605">
        <v>24.474596291145801</v>
      </c>
      <c r="S605">
        <f t="shared" si="38"/>
        <v>24.633611447013603</v>
      </c>
      <c r="T605">
        <v>24.000218234953021</v>
      </c>
      <c r="U605">
        <v>24.802178686735104</v>
      </c>
      <c r="V605">
        <v>24.844313438861871</v>
      </c>
      <c r="W605">
        <f t="shared" si="39"/>
        <v>24.548903453516669</v>
      </c>
      <c r="X605">
        <v>-2.3862675855211783</v>
      </c>
      <c r="Y605">
        <v>1.3852114514654301</v>
      </c>
      <c r="Z605">
        <v>8.4707993496934364E-2</v>
      </c>
      <c r="AA605">
        <v>7.5509156743546482E-2</v>
      </c>
      <c r="AB605">
        <v>2.5191491169165126</v>
      </c>
      <c r="AC605">
        <v>1.3964221176989704</v>
      </c>
    </row>
    <row r="606" spans="1:29">
      <c r="A606" t="s">
        <v>2485</v>
      </c>
      <c r="B606" t="s">
        <v>2485</v>
      </c>
      <c r="C606" t="s">
        <v>2486</v>
      </c>
      <c r="D606" t="s">
        <v>2487</v>
      </c>
      <c r="E606" t="s">
        <v>2488</v>
      </c>
      <c r="F606" t="e">
        <v>#N/A</v>
      </c>
      <c r="G606" t="e">
        <v>#N/A</v>
      </c>
      <c r="H606">
        <v>28.781863670493198</v>
      </c>
      <c r="I606">
        <v>27.409692246640265</v>
      </c>
      <c r="J606">
        <v>26.733748947371996</v>
      </c>
      <c r="K606">
        <f t="shared" si="36"/>
        <v>27.641768288168489</v>
      </c>
      <c r="L606">
        <v>25.720478576227919</v>
      </c>
      <c r="M606">
        <v>26.059616117628735</v>
      </c>
      <c r="N606">
        <v>25.687661832667725</v>
      </c>
      <c r="O606">
        <f t="shared" si="37"/>
        <v>25.82258550884146</v>
      </c>
      <c r="P606">
        <v>25.612342912368238</v>
      </c>
      <c r="Q606">
        <v>25.748531332036062</v>
      </c>
      <c r="R606">
        <v>26.150618342340206</v>
      </c>
      <c r="S606">
        <f t="shared" si="38"/>
        <v>25.837164195581504</v>
      </c>
      <c r="T606">
        <v>26.044457180652156</v>
      </c>
      <c r="U606">
        <v>25.617166153617859</v>
      </c>
      <c r="V606">
        <v>25.424586279607627</v>
      </c>
      <c r="W606">
        <f t="shared" si="39"/>
        <v>25.69540320462588</v>
      </c>
      <c r="X606">
        <v>-1.8191827793270292</v>
      </c>
      <c r="Y606">
        <v>1.3823200740265527</v>
      </c>
      <c r="Z606">
        <v>0.14176099095562478</v>
      </c>
      <c r="AA606">
        <v>0.22710691754360951</v>
      </c>
      <c r="AB606">
        <v>1.9463650835426094</v>
      </c>
      <c r="AC606">
        <v>1.4371257478085391</v>
      </c>
    </row>
    <row r="607" spans="1:29">
      <c r="A607" t="s">
        <v>2489</v>
      </c>
      <c r="B607" t="s">
        <v>2490</v>
      </c>
      <c r="C607" t="s">
        <v>2491</v>
      </c>
      <c r="D607" t="s">
        <v>2492</v>
      </c>
      <c r="E607" t="s">
        <v>2493</v>
      </c>
      <c r="F607" t="e">
        <v>#N/A</v>
      </c>
      <c r="G607" t="e">
        <v>#N/A</v>
      </c>
      <c r="H607">
        <v>27.577275327765481</v>
      </c>
      <c r="I607">
        <v>27.310137640621914</v>
      </c>
      <c r="J607">
        <v>26.757734943374842</v>
      </c>
      <c r="K607">
        <f t="shared" si="36"/>
        <v>27.215049303920747</v>
      </c>
      <c r="L607">
        <v>26.680097327124923</v>
      </c>
      <c r="M607">
        <v>26.069064705850185</v>
      </c>
      <c r="N607">
        <v>25.915716274037553</v>
      </c>
      <c r="O607">
        <f t="shared" si="37"/>
        <v>26.221626102337552</v>
      </c>
      <c r="P607">
        <v>25.153439516037512</v>
      </c>
      <c r="Q607">
        <v>26.540379073590866</v>
      </c>
      <c r="R607">
        <v>26.301798391691488</v>
      </c>
      <c r="S607">
        <f t="shared" si="38"/>
        <v>25.998538993773291</v>
      </c>
      <c r="T607">
        <v>26.089601164286165</v>
      </c>
      <c r="U607">
        <v>26.049871737236376</v>
      </c>
      <c r="V607">
        <v>25.746350311036391</v>
      </c>
      <c r="W607">
        <f t="shared" si="39"/>
        <v>25.961941070852976</v>
      </c>
      <c r="X607">
        <v>-0.99342320158319453</v>
      </c>
      <c r="Y607">
        <v>1.3808077710826523</v>
      </c>
      <c r="Z607">
        <v>3.6597922920314829E-2</v>
      </c>
      <c r="AA607">
        <v>2.7826267448764017E-2</v>
      </c>
      <c r="AB607">
        <v>1.2531082330677705</v>
      </c>
      <c r="AC607">
        <v>2.0429741245522459</v>
      </c>
    </row>
    <row r="608" spans="1:29">
      <c r="A608" t="s">
        <v>2494</v>
      </c>
      <c r="B608" t="s">
        <v>2495</v>
      </c>
      <c r="C608" t="s">
        <v>2496</v>
      </c>
      <c r="D608" t="s">
        <v>2497</v>
      </c>
      <c r="E608" t="s">
        <v>2498</v>
      </c>
      <c r="F608" t="e">
        <v>#N/A</v>
      </c>
      <c r="G608" t="e">
        <v>#N/A</v>
      </c>
      <c r="H608">
        <v>23.856466225531403</v>
      </c>
      <c r="I608">
        <v>25.081065017351804</v>
      </c>
      <c r="J608">
        <v>25.832249104996436</v>
      </c>
      <c r="K608">
        <f t="shared" si="36"/>
        <v>24.923260115959881</v>
      </c>
      <c r="L608">
        <v>27.310137640621914</v>
      </c>
      <c r="M608">
        <v>26.59385495530617</v>
      </c>
      <c r="N608">
        <v>26.467626104062077</v>
      </c>
      <c r="O608">
        <f t="shared" si="37"/>
        <v>26.790539566663387</v>
      </c>
      <c r="P608">
        <v>26.461711196566608</v>
      </c>
      <c r="Q608">
        <v>26.903277631709638</v>
      </c>
      <c r="R608">
        <v>27.021392724807793</v>
      </c>
      <c r="S608">
        <f t="shared" si="38"/>
        <v>26.795460517694679</v>
      </c>
      <c r="T608">
        <v>26.947792750236754</v>
      </c>
      <c r="U608">
        <v>26.69901340025584</v>
      </c>
      <c r="V608">
        <v>26.1631238048334</v>
      </c>
      <c r="W608">
        <f t="shared" si="39"/>
        <v>26.603309985108666</v>
      </c>
      <c r="X608">
        <v>1.8672794507035064</v>
      </c>
      <c r="Y608">
        <v>1.3775447391124602</v>
      </c>
      <c r="Z608">
        <v>0.19215053258601245</v>
      </c>
      <c r="AA608">
        <v>0.26729366004471689</v>
      </c>
      <c r="AB608">
        <v>-1.6800498691487853</v>
      </c>
      <c r="AC608">
        <v>1.2700742069560316</v>
      </c>
    </row>
    <row r="609" spans="1:29">
      <c r="A609" t="s">
        <v>2499</v>
      </c>
      <c r="B609" t="s">
        <v>2500</v>
      </c>
      <c r="C609" t="s">
        <v>2501</v>
      </c>
      <c r="D609" t="s">
        <v>2502</v>
      </c>
      <c r="E609" t="s">
        <v>2503</v>
      </c>
      <c r="F609" t="e">
        <v>#N/A</v>
      </c>
      <c r="G609" t="e">
        <v>#N/A</v>
      </c>
      <c r="H609">
        <v>25.089286095962379</v>
      </c>
      <c r="I609">
        <v>25.687661832667725</v>
      </c>
      <c r="J609">
        <v>25.977435909464745</v>
      </c>
      <c r="K609">
        <f t="shared" si="36"/>
        <v>25.584794612698285</v>
      </c>
      <c r="L609">
        <v>26.756282323498411</v>
      </c>
      <c r="M609">
        <v>26.286936896065157</v>
      </c>
      <c r="N609">
        <v>26.359292082659227</v>
      </c>
      <c r="O609">
        <f t="shared" si="37"/>
        <v>26.467503767407596</v>
      </c>
      <c r="P609">
        <v>26.540379073590866</v>
      </c>
      <c r="Q609">
        <v>26.66856661647957</v>
      </c>
      <c r="R609">
        <v>26.56606152306362</v>
      </c>
      <c r="S609">
        <f t="shared" si="38"/>
        <v>26.591669071044688</v>
      </c>
      <c r="T609">
        <v>26.481191976714992</v>
      </c>
      <c r="U609">
        <v>26.456491651970168</v>
      </c>
      <c r="V609">
        <v>26.530290870357295</v>
      </c>
      <c r="W609">
        <f t="shared" si="39"/>
        <v>26.489324833014152</v>
      </c>
      <c r="X609">
        <v>0.88270915470931044</v>
      </c>
      <c r="Y609">
        <v>1.3761474545315124</v>
      </c>
      <c r="Z609">
        <v>0.10234423803053616</v>
      </c>
      <c r="AA609">
        <v>1.0747327561729925</v>
      </c>
      <c r="AB609">
        <v>-0.90453022031586627</v>
      </c>
      <c r="AC609">
        <v>1.5830215619014067</v>
      </c>
    </row>
    <row r="610" spans="1:29">
      <c r="A610" t="s">
        <v>2504</v>
      </c>
      <c r="B610" t="s">
        <v>2505</v>
      </c>
      <c r="C610" t="s">
        <v>2506</v>
      </c>
      <c r="D610" t="s">
        <v>2507</v>
      </c>
      <c r="E610" t="s">
        <v>2508</v>
      </c>
      <c r="F610" t="s">
        <v>71</v>
      </c>
      <c r="G610" t="s">
        <v>2509</v>
      </c>
      <c r="H610">
        <v>26.616720893111847</v>
      </c>
      <c r="I610">
        <v>27.168320577055738</v>
      </c>
      <c r="J610">
        <v>27.606917099441272</v>
      </c>
      <c r="K610">
        <f t="shared" si="36"/>
        <v>27.130652856536287</v>
      </c>
      <c r="L610">
        <v>27.844153838140901</v>
      </c>
      <c r="M610">
        <v>28.042554282971423</v>
      </c>
      <c r="N610">
        <v>28.176601278233065</v>
      </c>
      <c r="O610">
        <f t="shared" si="37"/>
        <v>28.02110313311513</v>
      </c>
      <c r="P610">
        <v>27.94188423325258</v>
      </c>
      <c r="Q610">
        <v>27.752666573779972</v>
      </c>
      <c r="R610">
        <v>27.819484879360477</v>
      </c>
      <c r="S610">
        <f t="shared" si="38"/>
        <v>27.838011895464344</v>
      </c>
      <c r="T610">
        <v>27.896055378944382</v>
      </c>
      <c r="U610">
        <v>28.113723757814185</v>
      </c>
      <c r="V610">
        <v>28.124325204873291</v>
      </c>
      <c r="W610">
        <f t="shared" si="39"/>
        <v>28.044701447210617</v>
      </c>
      <c r="X610">
        <v>0.8904502765788429</v>
      </c>
      <c r="Y610">
        <v>1.3751466283074445</v>
      </c>
      <c r="Z610">
        <v>-0.20668955174627257</v>
      </c>
      <c r="AA610">
        <v>1.0468869916204719</v>
      </c>
      <c r="AB610">
        <v>-0.91404859067433009</v>
      </c>
      <c r="AC610">
        <v>1.4361341225103936</v>
      </c>
    </row>
    <row r="611" spans="1:29">
      <c r="A611" t="s">
        <v>2510</v>
      </c>
      <c r="B611" t="s">
        <v>2511</v>
      </c>
      <c r="C611" t="s">
        <v>2512</v>
      </c>
      <c r="D611" t="s">
        <v>2513</v>
      </c>
      <c r="E611" t="s">
        <v>2514</v>
      </c>
      <c r="F611" t="e">
        <v>#N/A</v>
      </c>
      <c r="G611" t="e">
        <v>#N/A</v>
      </c>
      <c r="H611">
        <v>25.100601202900648</v>
      </c>
      <c r="I611">
        <v>24.227189909676397</v>
      </c>
      <c r="J611">
        <v>25.623131884507604</v>
      </c>
      <c r="K611">
        <f t="shared" si="36"/>
        <v>24.983640999028214</v>
      </c>
      <c r="L611">
        <v>27.165160344710838</v>
      </c>
      <c r="M611">
        <v>26.251981778718939</v>
      </c>
      <c r="N611">
        <v>26.137853433884541</v>
      </c>
      <c r="O611">
        <f t="shared" si="37"/>
        <v>26.518331852438106</v>
      </c>
      <c r="P611">
        <v>26.286936896065157</v>
      </c>
      <c r="Q611">
        <v>26.942590548733701</v>
      </c>
      <c r="R611">
        <v>26.979308655655966</v>
      </c>
      <c r="S611">
        <f t="shared" si="38"/>
        <v>26.736278700151612</v>
      </c>
      <c r="T611">
        <v>26.581771492393866</v>
      </c>
      <c r="U611">
        <v>26.053680520966079</v>
      </c>
      <c r="V611">
        <v>26.09901626184713</v>
      </c>
      <c r="W611">
        <f t="shared" si="39"/>
        <v>26.244822758402361</v>
      </c>
      <c r="X611">
        <v>1.5346908534098915</v>
      </c>
      <c r="Y611">
        <v>1.3750795415394783</v>
      </c>
      <c r="Z611">
        <v>0.49145594174925122</v>
      </c>
      <c r="AA611">
        <v>0.80806420507739019</v>
      </c>
      <c r="AB611">
        <v>-1.2611817593741463</v>
      </c>
      <c r="AC611">
        <v>1.338212265845961</v>
      </c>
    </row>
    <row r="612" spans="1:29">
      <c r="A612" t="s">
        <v>2515</v>
      </c>
      <c r="B612" t="s">
        <v>2516</v>
      </c>
      <c r="C612" t="s">
        <v>2517</v>
      </c>
      <c r="D612" t="s">
        <v>2518</v>
      </c>
      <c r="E612" t="s">
        <v>2519</v>
      </c>
      <c r="F612" t="s">
        <v>71</v>
      </c>
      <c r="G612" t="s">
        <v>2520</v>
      </c>
      <c r="H612">
        <v>25.521835134897227</v>
      </c>
      <c r="I612">
        <v>25.778409290935443</v>
      </c>
      <c r="J612">
        <v>26.301798391691488</v>
      </c>
      <c r="K612">
        <f t="shared" si="36"/>
        <v>25.867347605841388</v>
      </c>
      <c r="L612">
        <v>27.433315796462381</v>
      </c>
      <c r="M612">
        <v>26.753577623183592</v>
      </c>
      <c r="N612">
        <v>26.539018084546186</v>
      </c>
      <c r="O612">
        <f t="shared" si="37"/>
        <v>26.90863716806405</v>
      </c>
      <c r="P612">
        <v>26.885825014980565</v>
      </c>
      <c r="Q612">
        <v>27.247644628994959</v>
      </c>
      <c r="R612">
        <v>27.356896507922855</v>
      </c>
      <c r="S612">
        <f t="shared" si="38"/>
        <v>27.163455383966124</v>
      </c>
      <c r="T612">
        <v>27.123924844859705</v>
      </c>
      <c r="U612">
        <v>26.588700851068179</v>
      </c>
      <c r="V612">
        <v>26.470891096938484</v>
      </c>
      <c r="W612">
        <f t="shared" si="39"/>
        <v>26.727838930955457</v>
      </c>
      <c r="X612">
        <v>1.0412895622226621</v>
      </c>
      <c r="Y612">
        <v>1.3733165668613303</v>
      </c>
      <c r="Z612">
        <v>0.43561645301066676</v>
      </c>
      <c r="AA612">
        <v>0.81923329178025917</v>
      </c>
      <c r="AB612">
        <v>-0.86049132511406867</v>
      </c>
      <c r="AC612">
        <v>1.3207132302145494</v>
      </c>
    </row>
    <row r="613" spans="1:29">
      <c r="A613" t="s">
        <v>2521</v>
      </c>
      <c r="B613" t="s">
        <v>2522</v>
      </c>
      <c r="C613" t="s">
        <v>2523</v>
      </c>
      <c r="D613" t="s">
        <v>27</v>
      </c>
      <c r="E613" t="s">
        <v>2524</v>
      </c>
      <c r="F613" t="e">
        <v>#N/A</v>
      </c>
      <c r="G613" t="e">
        <v>#N/A</v>
      </c>
      <c r="H613">
        <v>27.458083486569436</v>
      </c>
      <c r="I613">
        <v>27.178196290877406</v>
      </c>
      <c r="J613">
        <v>26.753577623183592</v>
      </c>
      <c r="K613">
        <f t="shared" si="36"/>
        <v>27.129952466876812</v>
      </c>
      <c r="L613">
        <v>26.123874173267968</v>
      </c>
      <c r="M613">
        <v>25.925915490749915</v>
      </c>
      <c r="N613">
        <v>24.511271876940992</v>
      </c>
      <c r="O613">
        <f t="shared" si="37"/>
        <v>25.520353846986293</v>
      </c>
      <c r="P613">
        <v>26.756282323498411</v>
      </c>
      <c r="Q613">
        <v>26.530290870357295</v>
      </c>
      <c r="R613">
        <v>26.064906902041766</v>
      </c>
      <c r="S613">
        <f t="shared" si="38"/>
        <v>26.450493365299156</v>
      </c>
      <c r="T613">
        <v>26.503868368449055</v>
      </c>
      <c r="U613">
        <v>26.500122949807224</v>
      </c>
      <c r="V613">
        <v>26.66856661647957</v>
      </c>
      <c r="W613">
        <f t="shared" si="39"/>
        <v>26.557519311578616</v>
      </c>
      <c r="X613">
        <v>-1.6095986198905194</v>
      </c>
      <c r="Y613">
        <v>1.3726760938005238</v>
      </c>
      <c r="Z613">
        <v>-0.10702594627946027</v>
      </c>
      <c r="AA613">
        <v>0.19474667388354588</v>
      </c>
      <c r="AB613">
        <v>0.57243315529819583</v>
      </c>
      <c r="AC613">
        <v>1.2658034469683905</v>
      </c>
    </row>
    <row r="614" spans="1:29">
      <c r="A614" t="s">
        <v>2525</v>
      </c>
      <c r="B614" t="s">
        <v>2525</v>
      </c>
      <c r="C614" t="s">
        <v>2526</v>
      </c>
      <c r="D614" t="s">
        <v>2527</v>
      </c>
      <c r="E614" t="s">
        <v>605</v>
      </c>
      <c r="F614" t="e">
        <v>#N/A</v>
      </c>
      <c r="G614" t="e">
        <v>#N/A</v>
      </c>
      <c r="H614">
        <v>25.017275071403201</v>
      </c>
      <c r="I614">
        <v>24.343629112376622</v>
      </c>
      <c r="J614">
        <v>24.283803281945453</v>
      </c>
      <c r="K614">
        <f t="shared" si="36"/>
        <v>24.548235821908424</v>
      </c>
      <c r="L614">
        <v>23.471657869030437</v>
      </c>
      <c r="M614">
        <v>23.800591429585111</v>
      </c>
      <c r="N614">
        <v>23.952482928856345</v>
      </c>
      <c r="O614">
        <f t="shared" si="37"/>
        <v>23.741577409157298</v>
      </c>
      <c r="P614">
        <v>24.45463992953184</v>
      </c>
      <c r="Q614">
        <v>23.747038249596287</v>
      </c>
      <c r="R614">
        <v>24.074528502109974</v>
      </c>
      <c r="S614">
        <f t="shared" si="38"/>
        <v>24.092068893746031</v>
      </c>
      <c r="T614">
        <v>23.781176401942162</v>
      </c>
      <c r="U614">
        <v>23.709627112308155</v>
      </c>
      <c r="V614">
        <v>23.900587597618969</v>
      </c>
      <c r="W614">
        <f t="shared" si="39"/>
        <v>23.797130370623094</v>
      </c>
      <c r="X614">
        <v>-0.80665841275112626</v>
      </c>
      <c r="Y614">
        <v>1.3714500023388145</v>
      </c>
      <c r="Z614">
        <v>0.29493852312293711</v>
      </c>
      <c r="AA614">
        <v>0.62640441002272607</v>
      </c>
      <c r="AB614">
        <v>0.75110545128532991</v>
      </c>
      <c r="AC614">
        <v>1.4444434100093593</v>
      </c>
    </row>
    <row r="615" spans="1:29">
      <c r="A615" t="s">
        <v>2528</v>
      </c>
      <c r="B615" t="s">
        <v>2529</v>
      </c>
      <c r="C615" t="s">
        <v>2530</v>
      </c>
      <c r="D615" t="s">
        <v>2531</v>
      </c>
      <c r="E615" t="s">
        <v>2532</v>
      </c>
      <c r="F615" t="e">
        <v>#N/A</v>
      </c>
      <c r="G615" t="e">
        <v>#N/A</v>
      </c>
      <c r="H615">
        <v>25.637041352115045</v>
      </c>
      <c r="I615">
        <v>25.508530025211556</v>
      </c>
      <c r="J615">
        <v>25.834833172650281</v>
      </c>
      <c r="K615">
        <f t="shared" si="36"/>
        <v>25.660134849992293</v>
      </c>
      <c r="L615">
        <v>26.517192153297838</v>
      </c>
      <c r="M615">
        <v>26.058102514402325</v>
      </c>
      <c r="N615">
        <v>26.02909970947222</v>
      </c>
      <c r="O615">
        <f t="shared" si="37"/>
        <v>26.201464792390794</v>
      </c>
      <c r="P615">
        <v>26.135815336951108</v>
      </c>
      <c r="Q615">
        <v>26.320659241607885</v>
      </c>
      <c r="R615">
        <v>26.17929946381409</v>
      </c>
      <c r="S615">
        <f t="shared" si="38"/>
        <v>26.211924680791029</v>
      </c>
      <c r="T615">
        <v>26.177475407743472</v>
      </c>
      <c r="U615">
        <v>25.912231048954879</v>
      </c>
      <c r="V615">
        <v>26.118264848210952</v>
      </c>
      <c r="W615">
        <f t="shared" si="39"/>
        <v>26.069323768303104</v>
      </c>
      <c r="X615">
        <v>0.54132994239850163</v>
      </c>
      <c r="Y615">
        <v>1.3709694143639999</v>
      </c>
      <c r="Z615">
        <v>0.14260091248792506</v>
      </c>
      <c r="AA615">
        <v>0.66002318353577671</v>
      </c>
      <c r="AB615">
        <v>-0.40918891831081083</v>
      </c>
      <c r="AC615">
        <v>1.5198111959919245</v>
      </c>
    </row>
    <row r="616" spans="1:29">
      <c r="A616" t="s">
        <v>2533</v>
      </c>
      <c r="B616" t="s">
        <v>2534</v>
      </c>
      <c r="C616" t="s">
        <v>2535</v>
      </c>
      <c r="D616" t="s">
        <v>2536</v>
      </c>
      <c r="E616" t="s">
        <v>27</v>
      </c>
      <c r="F616" t="e">
        <v>#N/A</v>
      </c>
      <c r="G616" t="e">
        <v>#N/A</v>
      </c>
      <c r="H616">
        <v>28.25831150451916</v>
      </c>
      <c r="I616">
        <v>28.851253871692734</v>
      </c>
      <c r="J616">
        <v>29.257059275138577</v>
      </c>
      <c r="K616">
        <f t="shared" si="36"/>
        <v>28.788874883783489</v>
      </c>
      <c r="L616">
        <v>29.725236193474853</v>
      </c>
      <c r="M616">
        <v>29.60883070688649</v>
      </c>
      <c r="N616">
        <v>29.60883070688649</v>
      </c>
      <c r="O616">
        <f t="shared" si="37"/>
        <v>29.647632535749278</v>
      </c>
      <c r="P616">
        <v>29.60883070688649</v>
      </c>
      <c r="Q616">
        <v>29.671425862043133</v>
      </c>
      <c r="R616">
        <v>29.53543763513682</v>
      </c>
      <c r="S616">
        <f t="shared" si="38"/>
        <v>29.605231401355482</v>
      </c>
      <c r="T616">
        <v>29.681208531477065</v>
      </c>
      <c r="U616">
        <v>29.53543763513682</v>
      </c>
      <c r="V616">
        <v>29.444006319365513</v>
      </c>
      <c r="W616">
        <f t="shared" si="39"/>
        <v>29.553550828659798</v>
      </c>
      <c r="X616">
        <v>0.85875765196578868</v>
      </c>
      <c r="Y616">
        <v>1.3706334787613916</v>
      </c>
      <c r="Z616">
        <v>5.1680572695683935E-2</v>
      </c>
      <c r="AA616">
        <v>0.25889682939105696</v>
      </c>
      <c r="AB616">
        <v>-0.76467594487630919</v>
      </c>
      <c r="AC616">
        <v>1.2055052225792093</v>
      </c>
    </row>
    <row r="617" spans="1:29">
      <c r="A617" t="s">
        <v>2537</v>
      </c>
      <c r="B617" t="s">
        <v>2538</v>
      </c>
      <c r="C617" t="s">
        <v>2539</v>
      </c>
      <c r="D617" t="s">
        <v>2540</v>
      </c>
      <c r="E617" t="s">
        <v>2541</v>
      </c>
      <c r="F617" t="e">
        <v>#N/A</v>
      </c>
      <c r="G617" t="e">
        <v>#N/A</v>
      </c>
      <c r="H617">
        <v>27.916112256941819</v>
      </c>
      <c r="I617">
        <v>26.927115658700686</v>
      </c>
      <c r="J617">
        <v>25.629674361719694</v>
      </c>
      <c r="K617">
        <f t="shared" si="36"/>
        <v>26.824300759120732</v>
      </c>
      <c r="L617">
        <v>24.937264302425422</v>
      </c>
      <c r="M617">
        <v>24.955733996711285</v>
      </c>
      <c r="N617">
        <v>24.710713712141128</v>
      </c>
      <c r="O617">
        <f t="shared" si="37"/>
        <v>24.867904003759278</v>
      </c>
      <c r="P617">
        <v>24.778777268044667</v>
      </c>
      <c r="Q617">
        <v>24.798312012944553</v>
      </c>
      <c r="R617">
        <v>24.885379369755213</v>
      </c>
      <c r="S617">
        <f t="shared" si="38"/>
        <v>24.820822883581474</v>
      </c>
      <c r="T617">
        <v>24.736485554384952</v>
      </c>
      <c r="U617">
        <v>24.640647829880532</v>
      </c>
      <c r="V617">
        <v>25.037240473778095</v>
      </c>
      <c r="W617">
        <f t="shared" si="39"/>
        <v>24.804791286014524</v>
      </c>
      <c r="X617">
        <v>-1.9563967553614532</v>
      </c>
      <c r="Y617">
        <v>1.3703295542467899</v>
      </c>
      <c r="Z617">
        <v>1.6031597566950495E-2</v>
      </c>
      <c r="AA617">
        <v>4.4177107426885867E-2</v>
      </c>
      <c r="AB617">
        <v>2.0195094731062078</v>
      </c>
      <c r="AC617">
        <v>1.3994096843597656</v>
      </c>
    </row>
    <row r="618" spans="1:29">
      <c r="A618" t="s">
        <v>2542</v>
      </c>
      <c r="B618" t="s">
        <v>2543</v>
      </c>
      <c r="C618" t="s">
        <v>2544</v>
      </c>
      <c r="D618" t="s">
        <v>2545</v>
      </c>
      <c r="E618" t="s">
        <v>2546</v>
      </c>
      <c r="F618" t="e">
        <v>#N/A</v>
      </c>
      <c r="G618" t="e">
        <v>#N/A</v>
      </c>
      <c r="H618">
        <v>26.689827997077032</v>
      </c>
      <c r="I618">
        <v>27.019895074575302</v>
      </c>
      <c r="J618">
        <v>27.328053941479485</v>
      </c>
      <c r="K618">
        <f t="shared" si="36"/>
        <v>27.012592337710604</v>
      </c>
      <c r="L618">
        <v>27.428089870428476</v>
      </c>
      <c r="M618">
        <v>27.811334880032049</v>
      </c>
      <c r="N618">
        <v>28.0147734248646</v>
      </c>
      <c r="O618">
        <f t="shared" si="37"/>
        <v>27.751399391775042</v>
      </c>
      <c r="P618">
        <v>27.526740299810346</v>
      </c>
      <c r="Q618">
        <v>27.482497567087503</v>
      </c>
      <c r="R618">
        <v>27.516323454847065</v>
      </c>
      <c r="S618">
        <f t="shared" si="38"/>
        <v>27.508520440581638</v>
      </c>
      <c r="T618">
        <v>27.448007390255572</v>
      </c>
      <c r="U618">
        <v>27.819484879360477</v>
      </c>
      <c r="V618">
        <v>27.867483586477466</v>
      </c>
      <c r="W618">
        <f t="shared" si="39"/>
        <v>27.71165861869784</v>
      </c>
      <c r="X618">
        <v>0.73880705406443781</v>
      </c>
      <c r="Y618">
        <v>1.3688358728037846</v>
      </c>
      <c r="Z618">
        <v>-0.20313817811620183</v>
      </c>
      <c r="AA618">
        <v>0.69465922836833505</v>
      </c>
      <c r="AB618">
        <v>-0.69906628098723544</v>
      </c>
      <c r="AC618">
        <v>1.4324441523949194</v>
      </c>
    </row>
    <row r="619" spans="1:29">
      <c r="A619" t="s">
        <v>2547</v>
      </c>
      <c r="B619" t="s">
        <v>2548</v>
      </c>
      <c r="C619" t="s">
        <v>2549</v>
      </c>
      <c r="D619" t="s">
        <v>2550</v>
      </c>
      <c r="E619" t="s">
        <v>2551</v>
      </c>
      <c r="F619" t="e">
        <v>#N/A</v>
      </c>
      <c r="G619" t="e">
        <v>#N/A</v>
      </c>
      <c r="H619">
        <v>28.190769237706409</v>
      </c>
      <c r="I619">
        <v>27.160391473615579</v>
      </c>
      <c r="J619">
        <v>26.620884413722081</v>
      </c>
      <c r="K619">
        <f t="shared" si="36"/>
        <v>27.32401504168136</v>
      </c>
      <c r="L619">
        <v>25.716523476917533</v>
      </c>
      <c r="M619">
        <v>25.720478576227919</v>
      </c>
      <c r="N619">
        <v>26.223909529664795</v>
      </c>
      <c r="O619">
        <f t="shared" si="37"/>
        <v>25.886970527603413</v>
      </c>
      <c r="P619">
        <v>25.782214503116382</v>
      </c>
      <c r="Q619">
        <v>25.687661832667725</v>
      </c>
      <c r="R619">
        <v>25.61504178569524</v>
      </c>
      <c r="S619">
        <f t="shared" si="38"/>
        <v>25.694972707159781</v>
      </c>
      <c r="T619">
        <v>25.256434529481155</v>
      </c>
      <c r="U619">
        <v>24.638190732350409</v>
      </c>
      <c r="V619">
        <v>25.625689365886355</v>
      </c>
      <c r="W619">
        <f t="shared" si="39"/>
        <v>25.173438209239308</v>
      </c>
      <c r="X619">
        <v>-1.4370445140779466</v>
      </c>
      <c r="Y619">
        <v>1.3686675597570803</v>
      </c>
      <c r="Z619">
        <v>0.52153449792047368</v>
      </c>
      <c r="AA619">
        <v>0.82756445519614541</v>
      </c>
      <c r="AB619">
        <v>2.1505768324420522</v>
      </c>
      <c r="AC619">
        <v>1.7775580663836303</v>
      </c>
    </row>
    <row r="620" spans="1:29">
      <c r="A620" t="s">
        <v>2552</v>
      </c>
      <c r="B620" t="s">
        <v>2553</v>
      </c>
      <c r="C620" t="s">
        <v>2554</v>
      </c>
      <c r="D620" t="s">
        <v>1567</v>
      </c>
      <c r="E620" t="s">
        <v>27</v>
      </c>
      <c r="F620" t="e">
        <v>#N/A</v>
      </c>
      <c r="G620" t="e">
        <v>#N/A</v>
      </c>
      <c r="H620">
        <v>27.416432740361554</v>
      </c>
      <c r="I620">
        <v>26.75129222634509</v>
      </c>
      <c r="J620">
        <v>24.778777268044667</v>
      </c>
      <c r="K620">
        <f t="shared" si="36"/>
        <v>26.315500744917102</v>
      </c>
      <c r="L620">
        <v>23.000419298830156</v>
      </c>
      <c r="M620">
        <v>23.083258277612057</v>
      </c>
      <c r="N620">
        <v>24.574737007934615</v>
      </c>
      <c r="O620">
        <f t="shared" si="37"/>
        <v>23.552804861458942</v>
      </c>
      <c r="P620">
        <v>23.974133778066886</v>
      </c>
      <c r="Q620">
        <v>22.62686593603247</v>
      </c>
      <c r="R620">
        <v>23.319940946264314</v>
      </c>
      <c r="S620">
        <f t="shared" si="38"/>
        <v>23.306980220121222</v>
      </c>
      <c r="T620">
        <v>23.409066138735824</v>
      </c>
      <c r="U620">
        <v>22.932294880138752</v>
      </c>
      <c r="V620">
        <v>24.080028635147951</v>
      </c>
      <c r="W620">
        <f t="shared" si="39"/>
        <v>23.473796551340843</v>
      </c>
      <c r="X620">
        <v>-2.7626958834581608</v>
      </c>
      <c r="Y620">
        <v>1.3685261179242461</v>
      </c>
      <c r="Z620">
        <v>-0.16681633121962136</v>
      </c>
      <c r="AA620">
        <v>0.11867843332284306</v>
      </c>
      <c r="AB620">
        <v>2.841704193576259</v>
      </c>
      <c r="AC620">
        <v>1.5269884875578774</v>
      </c>
    </row>
    <row r="621" spans="1:29">
      <c r="A621" t="s">
        <v>2555</v>
      </c>
      <c r="B621" t="s">
        <v>2556</v>
      </c>
      <c r="C621" t="s">
        <v>2557</v>
      </c>
      <c r="D621" t="s">
        <v>27</v>
      </c>
      <c r="E621" t="s">
        <v>27</v>
      </c>
      <c r="F621" t="e">
        <v>#N/A</v>
      </c>
      <c r="G621" t="e">
        <v>#N/A</v>
      </c>
      <c r="H621">
        <v>27.28458070902597</v>
      </c>
      <c r="I621">
        <v>26.820962020227167</v>
      </c>
      <c r="J621">
        <v>26.27003735554975</v>
      </c>
      <c r="K621">
        <f t="shared" si="36"/>
        <v>26.791860028267632</v>
      </c>
      <c r="L621">
        <v>25.755679861463097</v>
      </c>
      <c r="M621">
        <v>26.001141340746084</v>
      </c>
      <c r="N621">
        <v>25.958329982234897</v>
      </c>
      <c r="O621">
        <f t="shared" si="37"/>
        <v>25.905050394814694</v>
      </c>
      <c r="P621">
        <v>25.880462626754717</v>
      </c>
      <c r="Q621">
        <v>26.109023115368633</v>
      </c>
      <c r="R621">
        <v>25.732186394692629</v>
      </c>
      <c r="S621">
        <f t="shared" si="38"/>
        <v>25.907224045605329</v>
      </c>
      <c r="T621">
        <v>26.025225396435257</v>
      </c>
      <c r="U621">
        <v>25.718637613917895</v>
      </c>
      <c r="V621">
        <v>26.003155263521723</v>
      </c>
      <c r="W621">
        <f t="shared" si="39"/>
        <v>25.915672757958291</v>
      </c>
      <c r="X621">
        <v>-0.88680963345293762</v>
      </c>
      <c r="Y621">
        <v>1.3676484768598165</v>
      </c>
      <c r="Z621">
        <v>-8.4487123529619623E-3</v>
      </c>
      <c r="AA621">
        <v>1.9055088165975537E-2</v>
      </c>
      <c r="AB621">
        <v>0.87618727030934096</v>
      </c>
      <c r="AC621">
        <v>1.3255291018729385</v>
      </c>
    </row>
    <row r="622" spans="1:29">
      <c r="A622" t="s">
        <v>2558</v>
      </c>
      <c r="B622" t="s">
        <v>2559</v>
      </c>
      <c r="C622" t="s">
        <v>2560</v>
      </c>
      <c r="D622" t="s">
        <v>2561</v>
      </c>
      <c r="E622" t="s">
        <v>2562</v>
      </c>
      <c r="F622" t="s">
        <v>71</v>
      </c>
      <c r="G622" t="s">
        <v>2563</v>
      </c>
      <c r="H622">
        <v>25.762504111404084</v>
      </c>
      <c r="I622">
        <v>26.627012737488979</v>
      </c>
      <c r="J622">
        <v>27.118973597934286</v>
      </c>
      <c r="K622">
        <f t="shared" si="36"/>
        <v>26.502830148942451</v>
      </c>
      <c r="L622">
        <v>27.691569022495305</v>
      </c>
      <c r="M622">
        <v>27.69711316640759</v>
      </c>
      <c r="N622">
        <v>27.610194235849068</v>
      </c>
      <c r="O622">
        <f t="shared" si="37"/>
        <v>27.666292141583984</v>
      </c>
      <c r="P622">
        <v>27.705025011821675</v>
      </c>
      <c r="Q622">
        <v>27.577275327765481</v>
      </c>
      <c r="R622">
        <v>27.74505712165865</v>
      </c>
      <c r="S622">
        <f t="shared" si="38"/>
        <v>27.675785820415268</v>
      </c>
      <c r="T622">
        <v>27.66218413955113</v>
      </c>
      <c r="U622">
        <v>27.718738018853998</v>
      </c>
      <c r="V622">
        <v>27.728696614854723</v>
      </c>
      <c r="W622">
        <f t="shared" si="39"/>
        <v>27.703206257753283</v>
      </c>
      <c r="X622">
        <v>1.1634619926415333</v>
      </c>
      <c r="Y622">
        <v>1.3672039117396479</v>
      </c>
      <c r="Z622">
        <v>-2.7420437338015802E-2</v>
      </c>
      <c r="AA622">
        <v>0.19225423001741196</v>
      </c>
      <c r="AB622">
        <v>-1.2003761088108327</v>
      </c>
      <c r="AC622">
        <v>1.4086263703240303</v>
      </c>
    </row>
    <row r="623" spans="1:29">
      <c r="A623" t="s">
        <v>2564</v>
      </c>
      <c r="B623" t="s">
        <v>2565</v>
      </c>
      <c r="C623" t="s">
        <v>2566</v>
      </c>
      <c r="D623" t="s">
        <v>2567</v>
      </c>
      <c r="E623" t="s">
        <v>2568</v>
      </c>
      <c r="F623" t="s">
        <v>71</v>
      </c>
      <c r="G623" t="s">
        <v>2569</v>
      </c>
      <c r="H623">
        <v>31.704986577517698</v>
      </c>
      <c r="I623">
        <v>31.704986577517698</v>
      </c>
      <c r="J623">
        <v>32.069408524807024</v>
      </c>
      <c r="K623">
        <f t="shared" si="36"/>
        <v>31.826460559947474</v>
      </c>
      <c r="L623">
        <v>32.222293666358816</v>
      </c>
      <c r="M623">
        <v>32.340467877770458</v>
      </c>
      <c r="N623">
        <v>32.803475289227428</v>
      </c>
      <c r="O623">
        <f t="shared" si="37"/>
        <v>32.45541227778557</v>
      </c>
      <c r="P623">
        <v>31.965235286154421</v>
      </c>
      <c r="Q623">
        <v>32.069408524807024</v>
      </c>
      <c r="R623">
        <v>32.069408524807024</v>
      </c>
      <c r="S623">
        <f t="shared" si="38"/>
        <v>32.034684111922822</v>
      </c>
      <c r="T623">
        <v>32.019981158604764</v>
      </c>
      <c r="U623">
        <v>32.069408524807024</v>
      </c>
      <c r="V623">
        <v>32.131878137773327</v>
      </c>
      <c r="W623">
        <f t="shared" si="39"/>
        <v>32.073755940395039</v>
      </c>
      <c r="X623">
        <v>0.62895171783809545</v>
      </c>
      <c r="Y623">
        <v>1.3666552067014086</v>
      </c>
      <c r="Z623">
        <v>-3.9071828472216907E-2</v>
      </c>
      <c r="AA623">
        <v>0.34032359872870915</v>
      </c>
      <c r="AB623">
        <v>-0.24729538044756438</v>
      </c>
      <c r="AC623">
        <v>0.91877446983340072</v>
      </c>
    </row>
    <row r="624" spans="1:29">
      <c r="A624" t="s">
        <v>2570</v>
      </c>
      <c r="B624" t="s">
        <v>2571</v>
      </c>
      <c r="C624" t="s">
        <v>2572</v>
      </c>
      <c r="D624" t="s">
        <v>27</v>
      </c>
      <c r="E624" t="s">
        <v>27</v>
      </c>
      <c r="F624" t="e">
        <v>#N/A</v>
      </c>
      <c r="G624" t="e">
        <v>#N/A</v>
      </c>
      <c r="H624">
        <v>23.853333160833873</v>
      </c>
      <c r="I624">
        <v>21.842604631340681</v>
      </c>
      <c r="J624">
        <v>24.744474756468758</v>
      </c>
      <c r="K624">
        <f t="shared" si="36"/>
        <v>23.480137516214437</v>
      </c>
      <c r="L624">
        <v>25.467335496343669</v>
      </c>
      <c r="M624">
        <v>26.64719409293842</v>
      </c>
      <c r="N624">
        <v>27.61849480633548</v>
      </c>
      <c r="O624">
        <f t="shared" si="37"/>
        <v>26.577674798539189</v>
      </c>
      <c r="P624">
        <v>23.392304035666768</v>
      </c>
      <c r="Q624">
        <v>23.451892076593001</v>
      </c>
      <c r="R624">
        <v>23.958961800458368</v>
      </c>
      <c r="S624">
        <f t="shared" si="38"/>
        <v>23.60105263757271</v>
      </c>
      <c r="T624">
        <v>25.01236692587705</v>
      </c>
      <c r="U624">
        <v>24.227189909676397</v>
      </c>
      <c r="V624">
        <v>24.781989588496202</v>
      </c>
      <c r="W624">
        <f t="shared" si="39"/>
        <v>24.673848808016547</v>
      </c>
      <c r="X624">
        <v>3.0975372823247511</v>
      </c>
      <c r="Y624">
        <v>1.3651557455494383</v>
      </c>
      <c r="Z624">
        <v>-1.0727961704438371</v>
      </c>
      <c r="AA624">
        <v>1.6602329943473046</v>
      </c>
      <c r="AB624">
        <v>-1.19371129180211</v>
      </c>
      <c r="AC624">
        <v>0.60098599157782207</v>
      </c>
    </row>
    <row r="625" spans="1:29">
      <c r="A625" t="s">
        <v>2573</v>
      </c>
      <c r="B625" t="s">
        <v>2574</v>
      </c>
      <c r="C625" t="s">
        <v>2575</v>
      </c>
      <c r="D625" t="s">
        <v>2576</v>
      </c>
      <c r="E625" t="s">
        <v>2577</v>
      </c>
      <c r="F625" t="e">
        <v>#N/A</v>
      </c>
      <c r="G625" t="e">
        <v>#N/A</v>
      </c>
      <c r="H625">
        <v>26.631328691104425</v>
      </c>
      <c r="I625">
        <v>26.841798311430832</v>
      </c>
      <c r="J625">
        <v>26.939888675096583</v>
      </c>
      <c r="K625">
        <f t="shared" si="36"/>
        <v>26.804338559210617</v>
      </c>
      <c r="L625">
        <v>27.453809460918382</v>
      </c>
      <c r="M625">
        <v>27.108030033683281</v>
      </c>
      <c r="N625">
        <v>27.122399358459806</v>
      </c>
      <c r="O625">
        <f t="shared" si="37"/>
        <v>27.228079617687158</v>
      </c>
      <c r="P625">
        <v>27.220655505789335</v>
      </c>
      <c r="Q625">
        <v>27.17335821936226</v>
      </c>
      <c r="R625">
        <v>27.256079857528167</v>
      </c>
      <c r="S625">
        <f t="shared" si="38"/>
        <v>27.216697860893252</v>
      </c>
      <c r="T625">
        <v>27.346540035954217</v>
      </c>
      <c r="U625">
        <v>27.328053941479485</v>
      </c>
      <c r="V625">
        <v>27.201715097085653</v>
      </c>
      <c r="W625">
        <f t="shared" si="39"/>
        <v>27.292103024839786</v>
      </c>
      <c r="X625">
        <v>0.42374105847654064</v>
      </c>
      <c r="Y625">
        <v>1.3646297101021079</v>
      </c>
      <c r="Z625">
        <v>-7.5405163946534515E-2</v>
      </c>
      <c r="AA625">
        <v>0.66456138508027396</v>
      </c>
      <c r="AB625">
        <v>-0.48776446562916931</v>
      </c>
      <c r="AC625">
        <v>2.0608881239812229</v>
      </c>
    </row>
    <row r="626" spans="1:29">
      <c r="A626" t="s">
        <v>2578</v>
      </c>
      <c r="B626" t="s">
        <v>2579</v>
      </c>
      <c r="C626" t="s">
        <v>2580</v>
      </c>
      <c r="D626" t="s">
        <v>27</v>
      </c>
      <c r="E626" t="s">
        <v>27</v>
      </c>
      <c r="F626" t="e">
        <v>#N/A</v>
      </c>
      <c r="G626" t="e">
        <v>#N/A</v>
      </c>
      <c r="H626">
        <v>22.092991352259315</v>
      </c>
      <c r="I626">
        <v>23.842702441938457</v>
      </c>
      <c r="J626">
        <v>24.118028750580109</v>
      </c>
      <c r="K626">
        <f t="shared" si="36"/>
        <v>23.351240848259295</v>
      </c>
      <c r="L626">
        <v>25.493740406585196</v>
      </c>
      <c r="M626">
        <v>25.209668527748565</v>
      </c>
      <c r="N626">
        <v>25.029667858840742</v>
      </c>
      <c r="O626">
        <f t="shared" si="37"/>
        <v>25.244358931058169</v>
      </c>
      <c r="P626">
        <v>25.52788293557494</v>
      </c>
      <c r="Q626">
        <v>24.96925147804194</v>
      </c>
      <c r="R626">
        <v>25.183470185955542</v>
      </c>
      <c r="S626">
        <f t="shared" si="38"/>
        <v>25.226868199857474</v>
      </c>
      <c r="T626">
        <v>25.081065017351804</v>
      </c>
      <c r="U626">
        <v>24.699329830797783</v>
      </c>
      <c r="V626">
        <v>24.813965350412598</v>
      </c>
      <c r="W626">
        <f t="shared" si="39"/>
        <v>24.864786732854061</v>
      </c>
      <c r="X626">
        <v>1.8931180827988747</v>
      </c>
      <c r="Y626">
        <v>1.36402906247498</v>
      </c>
      <c r="Z626">
        <v>0.36208146700341359</v>
      </c>
      <c r="AA626">
        <v>0.84869656336346744</v>
      </c>
      <c r="AB626">
        <v>-1.513545884594766</v>
      </c>
      <c r="AC626">
        <v>1.1049269173265588</v>
      </c>
    </row>
    <row r="627" spans="1:29">
      <c r="A627" t="s">
        <v>2581</v>
      </c>
      <c r="B627" t="s">
        <v>2581</v>
      </c>
      <c r="C627" t="s">
        <v>2582</v>
      </c>
      <c r="D627" t="s">
        <v>2583</v>
      </c>
      <c r="E627" t="s">
        <v>2584</v>
      </c>
      <c r="F627" t="e">
        <v>#N/A</v>
      </c>
      <c r="G627" t="e">
        <v>#N/A</v>
      </c>
      <c r="H627">
        <v>27.738219298359841</v>
      </c>
      <c r="I627">
        <v>26.931615885879641</v>
      </c>
      <c r="J627">
        <v>26.118264848210952</v>
      </c>
      <c r="K627">
        <f t="shared" si="36"/>
        <v>26.929366677483475</v>
      </c>
      <c r="L627">
        <v>25.353398059531187</v>
      </c>
      <c r="M627">
        <v>25.643737354936857</v>
      </c>
      <c r="N627">
        <v>25.617166153617859</v>
      </c>
      <c r="O627">
        <f t="shared" si="37"/>
        <v>25.538100522695302</v>
      </c>
      <c r="P627">
        <v>25.617166153617859</v>
      </c>
      <c r="Q627">
        <v>25.736685099965644</v>
      </c>
      <c r="R627">
        <v>24.890837928371464</v>
      </c>
      <c r="S627">
        <f t="shared" si="38"/>
        <v>25.414896393984989</v>
      </c>
      <c r="T627">
        <v>25.138350535089216</v>
      </c>
      <c r="U627">
        <v>25.396867167011724</v>
      </c>
      <c r="V627">
        <v>25.416675893870003</v>
      </c>
      <c r="W627">
        <f t="shared" si="39"/>
        <v>25.317297865323649</v>
      </c>
      <c r="X627">
        <v>-1.3912661547881733</v>
      </c>
      <c r="Y627">
        <v>1.3633502228097325</v>
      </c>
      <c r="Z627">
        <v>9.7598528661340112E-2</v>
      </c>
      <c r="AA627">
        <v>0.12831482066608652</v>
      </c>
      <c r="AB627">
        <v>1.6120688121598263</v>
      </c>
      <c r="AC627">
        <v>1.5584175047950557</v>
      </c>
    </row>
    <row r="628" spans="1:29">
      <c r="A628" t="s">
        <v>2585</v>
      </c>
      <c r="B628" t="s">
        <v>2586</v>
      </c>
      <c r="C628" t="s">
        <v>2587</v>
      </c>
      <c r="D628" t="s">
        <v>27</v>
      </c>
      <c r="E628" t="s">
        <v>27</v>
      </c>
      <c r="F628" t="e">
        <v>#N/A</v>
      </c>
      <c r="G628" t="e">
        <v>#N/A</v>
      </c>
      <c r="H628">
        <v>28.32371452935055</v>
      </c>
      <c r="I628">
        <v>27.684449019769549</v>
      </c>
      <c r="J628">
        <v>27.047753032679456</v>
      </c>
      <c r="K628">
        <f t="shared" si="36"/>
        <v>27.685305527266518</v>
      </c>
      <c r="L628">
        <v>26.79629014299066</v>
      </c>
      <c r="M628">
        <v>26.254014510136404</v>
      </c>
      <c r="N628">
        <v>26.505749497397918</v>
      </c>
      <c r="O628">
        <f t="shared" si="37"/>
        <v>26.518684716841662</v>
      </c>
      <c r="P628">
        <v>26.74156426552408</v>
      </c>
      <c r="Q628">
        <v>26.895503542005724</v>
      </c>
      <c r="R628">
        <v>26.838922830187069</v>
      </c>
      <c r="S628">
        <f t="shared" si="38"/>
        <v>26.825330212572293</v>
      </c>
      <c r="T628">
        <v>26.873012846982704</v>
      </c>
      <c r="U628">
        <v>26.927115658700686</v>
      </c>
      <c r="V628">
        <v>27.184656190432708</v>
      </c>
      <c r="W628">
        <f t="shared" si="39"/>
        <v>26.994928232038699</v>
      </c>
      <c r="X628">
        <v>-1.1666208104248561</v>
      </c>
      <c r="Y628">
        <v>1.3617110018531586</v>
      </c>
      <c r="Z628">
        <v>-0.16959801946640596</v>
      </c>
      <c r="AA628">
        <v>0.73215259117889531</v>
      </c>
      <c r="AB628">
        <v>0.69037729522781888</v>
      </c>
      <c r="AC628">
        <v>0.84177843888902149</v>
      </c>
    </row>
    <row r="629" spans="1:29">
      <c r="A629" t="s">
        <v>2588</v>
      </c>
      <c r="B629" t="s">
        <v>2589</v>
      </c>
      <c r="C629" t="s">
        <v>2590</v>
      </c>
      <c r="D629" t="s">
        <v>27</v>
      </c>
      <c r="E629" t="s">
        <v>27</v>
      </c>
      <c r="F629" t="e">
        <v>#N/A</v>
      </c>
      <c r="G629" t="e">
        <v>#N/A</v>
      </c>
      <c r="H629">
        <v>26.534730380910887</v>
      </c>
      <c r="I629">
        <v>26.553443396569577</v>
      </c>
      <c r="J629">
        <v>26.221597547302409</v>
      </c>
      <c r="K629">
        <f t="shared" si="36"/>
        <v>26.436590441594291</v>
      </c>
      <c r="L629">
        <v>25.8127015276085</v>
      </c>
      <c r="M629">
        <v>26.02909970947222</v>
      </c>
      <c r="N629">
        <v>26.166178237568008</v>
      </c>
      <c r="O629">
        <f t="shared" si="37"/>
        <v>26.002659824882908</v>
      </c>
      <c r="P629">
        <v>26.251981778718939</v>
      </c>
      <c r="Q629">
        <v>25.921116938200452</v>
      </c>
      <c r="R629">
        <v>26.027279131787822</v>
      </c>
      <c r="S629">
        <f t="shared" si="38"/>
        <v>26.066792616235734</v>
      </c>
      <c r="T629">
        <v>25.553491379846822</v>
      </c>
      <c r="U629">
        <v>26.095318209990012</v>
      </c>
      <c r="V629">
        <v>26.153791067876629</v>
      </c>
      <c r="W629">
        <f t="shared" si="39"/>
        <v>25.93420021923782</v>
      </c>
      <c r="X629">
        <v>-0.43393061671138256</v>
      </c>
      <c r="Y629">
        <v>1.3615685151074663</v>
      </c>
      <c r="Z629">
        <v>0.13259239699791436</v>
      </c>
      <c r="AA629">
        <v>0.24410387477535919</v>
      </c>
      <c r="AB629">
        <v>0.50239022235647113</v>
      </c>
      <c r="AC629">
        <v>1.0767461325657544</v>
      </c>
    </row>
    <row r="630" spans="1:29">
      <c r="A630" t="s">
        <v>2591</v>
      </c>
      <c r="B630" t="s">
        <v>2592</v>
      </c>
      <c r="C630" t="s">
        <v>2593</v>
      </c>
      <c r="D630" t="s">
        <v>1587</v>
      </c>
      <c r="E630" t="s">
        <v>2594</v>
      </c>
      <c r="F630" t="s">
        <v>71</v>
      </c>
      <c r="G630" t="s">
        <v>1589</v>
      </c>
      <c r="H630">
        <v>27.624924313269016</v>
      </c>
      <c r="I630">
        <v>25.034145149979143</v>
      </c>
      <c r="J630">
        <v>24.849679102180019</v>
      </c>
      <c r="K630">
        <f t="shared" si="36"/>
        <v>25.836249521809393</v>
      </c>
      <c r="L630">
        <v>22.079055386289919</v>
      </c>
      <c r="M630">
        <v>23.127003613176736</v>
      </c>
      <c r="N630">
        <v>23.570698440813231</v>
      </c>
      <c r="O630">
        <f t="shared" si="37"/>
        <v>22.925585813426625</v>
      </c>
      <c r="P630">
        <v>22.597885724685966</v>
      </c>
      <c r="Q630">
        <v>21.55645158033396</v>
      </c>
      <c r="R630">
        <v>24.203338363255387</v>
      </c>
      <c r="S630">
        <f t="shared" si="38"/>
        <v>22.785891889425102</v>
      </c>
      <c r="T630">
        <v>23.624185794269533</v>
      </c>
      <c r="U630">
        <v>23.401375071587669</v>
      </c>
      <c r="V630">
        <v>23.637033090977429</v>
      </c>
      <c r="W630">
        <f t="shared" si="39"/>
        <v>23.554197985611541</v>
      </c>
      <c r="X630">
        <v>-2.9106637083827671</v>
      </c>
      <c r="Y630">
        <v>1.3611427482996159</v>
      </c>
      <c r="Z630">
        <v>-0.76830609618643919</v>
      </c>
      <c r="AA630">
        <v>0.42380527657708306</v>
      </c>
      <c r="AB630">
        <v>2.2820515361978515</v>
      </c>
      <c r="AC630">
        <v>1.1929902717218159</v>
      </c>
    </row>
    <row r="631" spans="1:29">
      <c r="A631" t="s">
        <v>2595</v>
      </c>
      <c r="B631" t="s">
        <v>2595</v>
      </c>
      <c r="C631" t="s">
        <v>2596</v>
      </c>
      <c r="D631" t="s">
        <v>2597</v>
      </c>
      <c r="E631" t="s">
        <v>2598</v>
      </c>
      <c r="F631" t="s">
        <v>71</v>
      </c>
      <c r="G631" t="s">
        <v>915</v>
      </c>
      <c r="H631">
        <v>24.485245538177256</v>
      </c>
      <c r="I631">
        <v>25.80674122465733</v>
      </c>
      <c r="J631">
        <v>26.250381632738527</v>
      </c>
      <c r="K631">
        <f t="shared" si="36"/>
        <v>25.514122798524369</v>
      </c>
      <c r="L631">
        <v>27.458083486569436</v>
      </c>
      <c r="M631">
        <v>26.945312024707814</v>
      </c>
      <c r="N631">
        <v>26.98772364143851</v>
      </c>
      <c r="O631">
        <f t="shared" si="37"/>
        <v>27.130373050905252</v>
      </c>
      <c r="P631">
        <v>26.782870902310162</v>
      </c>
      <c r="Q631">
        <v>27.079909024636361</v>
      </c>
      <c r="R631">
        <v>27.082466669400404</v>
      </c>
      <c r="S631">
        <f t="shared" si="38"/>
        <v>26.981748865448974</v>
      </c>
      <c r="T631">
        <v>26.97046806737103</v>
      </c>
      <c r="U631">
        <v>26.843638998037871</v>
      </c>
      <c r="V631">
        <v>26.81385707275648</v>
      </c>
      <c r="W631">
        <f t="shared" si="39"/>
        <v>26.875988046055127</v>
      </c>
      <c r="X631">
        <v>1.6162502523808833</v>
      </c>
      <c r="Y631">
        <v>1.3606306499774525</v>
      </c>
      <c r="Z631">
        <v>0.10576081939384707</v>
      </c>
      <c r="AA631">
        <v>0.40623896087518385</v>
      </c>
      <c r="AB631">
        <v>-1.3618652475307584</v>
      </c>
      <c r="AC631">
        <v>1.2024283371388154</v>
      </c>
    </row>
    <row r="632" spans="1:29">
      <c r="A632" t="s">
        <v>2599</v>
      </c>
      <c r="B632" t="s">
        <v>2599</v>
      </c>
      <c r="C632" t="s">
        <v>2600</v>
      </c>
      <c r="D632" t="s">
        <v>2601</v>
      </c>
      <c r="E632" t="s">
        <v>2602</v>
      </c>
      <c r="F632" t="e">
        <v>#N/A</v>
      </c>
      <c r="G632" t="e">
        <v>#N/A</v>
      </c>
      <c r="H632">
        <v>25.393313492585111</v>
      </c>
      <c r="I632">
        <v>26.017929045893656</v>
      </c>
      <c r="J632">
        <v>26.858652930374927</v>
      </c>
      <c r="K632">
        <f t="shared" si="36"/>
        <v>26.089965156284563</v>
      </c>
      <c r="L632">
        <v>27.150757446514092</v>
      </c>
      <c r="M632">
        <v>27.453809460918382</v>
      </c>
      <c r="N632">
        <v>27.491874136195346</v>
      </c>
      <c r="O632">
        <f t="shared" si="37"/>
        <v>27.365480347875941</v>
      </c>
      <c r="P632">
        <v>27.314814650607364</v>
      </c>
      <c r="Q632">
        <v>27.113582652289981</v>
      </c>
      <c r="R632">
        <v>27.187980391836906</v>
      </c>
      <c r="S632">
        <f t="shared" si="38"/>
        <v>27.205459231578086</v>
      </c>
      <c r="T632">
        <v>27.254087288687249</v>
      </c>
      <c r="U632">
        <v>27.577275327765481</v>
      </c>
      <c r="V632">
        <v>27.559077824788584</v>
      </c>
      <c r="W632">
        <f t="shared" si="39"/>
        <v>27.463480147080436</v>
      </c>
      <c r="X632">
        <v>1.2755151915913778</v>
      </c>
      <c r="Y632">
        <v>1.3605466937643687</v>
      </c>
      <c r="Z632">
        <v>-0.25802091550234962</v>
      </c>
      <c r="AA632">
        <v>1.0074937465600946</v>
      </c>
      <c r="AB632">
        <v>-1.3735149907958721</v>
      </c>
      <c r="AC632">
        <v>1.4582358830477611</v>
      </c>
    </row>
    <row r="633" spans="1:29">
      <c r="A633" t="s">
        <v>2603</v>
      </c>
      <c r="B633" t="s">
        <v>2604</v>
      </c>
      <c r="C633" t="s">
        <v>2605</v>
      </c>
      <c r="D633" t="s">
        <v>185</v>
      </c>
      <c r="E633" t="s">
        <v>2606</v>
      </c>
      <c r="F633" t="e">
        <v>#N/A</v>
      </c>
      <c r="G633" t="e">
        <v>#N/A</v>
      </c>
      <c r="H633">
        <v>31.366444036921635</v>
      </c>
      <c r="I633">
        <v>31.134798398051682</v>
      </c>
      <c r="J633">
        <v>30.808636530677717</v>
      </c>
      <c r="K633">
        <f t="shared" si="36"/>
        <v>31.103292988550347</v>
      </c>
      <c r="L633">
        <v>30.741086950507292</v>
      </c>
      <c r="M633">
        <v>30.507166974053309</v>
      </c>
      <c r="N633">
        <v>30.420487749388951</v>
      </c>
      <c r="O633">
        <f t="shared" si="37"/>
        <v>30.556247224649852</v>
      </c>
      <c r="P633">
        <v>30.58734787338382</v>
      </c>
      <c r="Q633">
        <v>30.834530704946815</v>
      </c>
      <c r="R633">
        <v>30.729627074690054</v>
      </c>
      <c r="S633">
        <f t="shared" si="38"/>
        <v>30.717168551006896</v>
      </c>
      <c r="T633">
        <v>30.671590134454949</v>
      </c>
      <c r="U633">
        <v>30.527040241067908</v>
      </c>
      <c r="V633">
        <v>30.477677790098596</v>
      </c>
      <c r="W633">
        <f t="shared" si="39"/>
        <v>30.558769388540483</v>
      </c>
      <c r="X633">
        <v>-0.54704576390049553</v>
      </c>
      <c r="Y633">
        <v>1.3596424370428521</v>
      </c>
      <c r="Z633">
        <v>0.15839916246641295</v>
      </c>
      <c r="AA633">
        <v>0.79261321950753305</v>
      </c>
      <c r="AB633">
        <v>0.54452360000986388</v>
      </c>
      <c r="AC633">
        <v>1.469088143608412</v>
      </c>
    </row>
    <row r="634" spans="1:29">
      <c r="A634" t="s">
        <v>2607</v>
      </c>
      <c r="B634" t="s">
        <v>2607</v>
      </c>
      <c r="C634" t="s">
        <v>2608</v>
      </c>
      <c r="D634" t="s">
        <v>2609</v>
      </c>
      <c r="E634" t="s">
        <v>2610</v>
      </c>
      <c r="F634" t="e">
        <v>#N/A</v>
      </c>
      <c r="G634" t="e">
        <v>#N/A</v>
      </c>
      <c r="H634">
        <v>24.263223924384501</v>
      </c>
      <c r="I634">
        <v>22.740025871256311</v>
      </c>
      <c r="J634">
        <v>24.080028635147951</v>
      </c>
      <c r="K634">
        <f t="shared" si="36"/>
        <v>23.694426143596257</v>
      </c>
      <c r="L634">
        <v>25.361956848253865</v>
      </c>
      <c r="M634">
        <v>24.815825061541059</v>
      </c>
      <c r="N634">
        <v>25.416675893870003</v>
      </c>
      <c r="O634">
        <f t="shared" si="37"/>
        <v>25.19815260122164</v>
      </c>
      <c r="P634">
        <v>24.680837197320216</v>
      </c>
      <c r="Q634">
        <v>24.914853755515693</v>
      </c>
      <c r="R634">
        <v>24.9861152114444</v>
      </c>
      <c r="S634">
        <f t="shared" si="38"/>
        <v>24.860602054760104</v>
      </c>
      <c r="T634">
        <v>24.927712908532786</v>
      </c>
      <c r="U634">
        <v>24.626979445831253</v>
      </c>
      <c r="V634">
        <v>23.919750922500032</v>
      </c>
      <c r="W634">
        <f t="shared" si="39"/>
        <v>24.491481092288023</v>
      </c>
      <c r="X634">
        <v>1.5037264576253833</v>
      </c>
      <c r="Y634">
        <v>1.3590612198994378</v>
      </c>
      <c r="Z634">
        <v>0.36912096247208126</v>
      </c>
      <c r="AA634">
        <v>0.51830170690708199</v>
      </c>
      <c r="AB634">
        <v>-0.79705494869176619</v>
      </c>
      <c r="AC634">
        <v>0.63547978763965107</v>
      </c>
    </row>
    <row r="635" spans="1:29">
      <c r="A635" t="s">
        <v>2611</v>
      </c>
      <c r="B635" t="s">
        <v>2612</v>
      </c>
      <c r="C635" t="s">
        <v>2613</v>
      </c>
      <c r="D635" t="s">
        <v>2614</v>
      </c>
      <c r="E635" t="s">
        <v>2615</v>
      </c>
      <c r="F635" t="e">
        <v>#N/A</v>
      </c>
      <c r="G635" t="e">
        <v>#N/A</v>
      </c>
      <c r="H635">
        <v>28.017741075892843</v>
      </c>
      <c r="I635">
        <v>28.227825843385983</v>
      </c>
      <c r="J635">
        <v>28.292612612141326</v>
      </c>
      <c r="K635">
        <f t="shared" si="36"/>
        <v>28.179393177140053</v>
      </c>
      <c r="L635">
        <v>27.349538499266938</v>
      </c>
      <c r="M635">
        <v>27.801082762568594</v>
      </c>
      <c r="N635">
        <v>27.838236516302285</v>
      </c>
      <c r="O635">
        <f t="shared" si="37"/>
        <v>27.662952592712603</v>
      </c>
      <c r="P635">
        <v>28.273858240412313</v>
      </c>
      <c r="Q635">
        <v>27.510239052765751</v>
      </c>
      <c r="R635">
        <v>27.489372014935611</v>
      </c>
      <c r="S635">
        <f t="shared" si="38"/>
        <v>27.75782310270456</v>
      </c>
      <c r="T635">
        <v>27.950118350869733</v>
      </c>
      <c r="U635">
        <v>28.218709534014518</v>
      </c>
      <c r="V635">
        <v>28.34250501428556</v>
      </c>
      <c r="W635">
        <f t="shared" si="39"/>
        <v>28.170444299723272</v>
      </c>
      <c r="X635">
        <v>-0.51644058442744978</v>
      </c>
      <c r="Y635">
        <v>1.3585560377390384</v>
      </c>
      <c r="Z635">
        <v>-0.41262119701871214</v>
      </c>
      <c r="AA635">
        <v>0.66070295724580919</v>
      </c>
      <c r="AB635">
        <v>8.9488774167811869E-3</v>
      </c>
      <c r="AC635">
        <v>2.094036837191977E-2</v>
      </c>
    </row>
    <row r="636" spans="1:29">
      <c r="A636" t="s">
        <v>2616</v>
      </c>
      <c r="B636" t="s">
        <v>2617</v>
      </c>
      <c r="C636" t="s">
        <v>2618</v>
      </c>
      <c r="D636" t="s">
        <v>2619</v>
      </c>
      <c r="E636" t="s">
        <v>27</v>
      </c>
      <c r="F636" t="e">
        <v>#N/A</v>
      </c>
      <c r="G636" t="e">
        <v>#N/A</v>
      </c>
      <c r="H636">
        <v>26.884402932069818</v>
      </c>
      <c r="I636">
        <v>26.027279131787822</v>
      </c>
      <c r="J636">
        <v>23.76128497610652</v>
      </c>
      <c r="K636">
        <f t="shared" si="36"/>
        <v>25.557655679988056</v>
      </c>
      <c r="L636">
        <v>21.213730877116252</v>
      </c>
      <c r="M636">
        <v>23.237437032094395</v>
      </c>
      <c r="N636">
        <v>22.597885724685966</v>
      </c>
      <c r="O636">
        <f t="shared" si="37"/>
        <v>22.349684544632208</v>
      </c>
      <c r="P636">
        <v>22.445710038947208</v>
      </c>
      <c r="Q636">
        <v>21.346162137979075</v>
      </c>
      <c r="R636">
        <v>23.640929591132458</v>
      </c>
      <c r="S636">
        <f t="shared" si="38"/>
        <v>22.477600589352914</v>
      </c>
      <c r="T636">
        <v>20.529751730104781</v>
      </c>
      <c r="U636">
        <v>21.468870675483345</v>
      </c>
      <c r="V636">
        <v>22.468316556688851</v>
      </c>
      <c r="W636">
        <f t="shared" si="39"/>
        <v>21.488979654092322</v>
      </c>
      <c r="X636">
        <v>-3.207971135355848</v>
      </c>
      <c r="Y636">
        <v>1.3548843065008565</v>
      </c>
      <c r="Z636">
        <v>0.98862093526059169</v>
      </c>
      <c r="AA636">
        <v>0.4975757336432492</v>
      </c>
      <c r="AB636">
        <v>4.0686760258957335</v>
      </c>
      <c r="AC636">
        <v>1.6976963769244842</v>
      </c>
    </row>
    <row r="637" spans="1:29">
      <c r="A637" t="s">
        <v>2620</v>
      </c>
      <c r="B637" t="s">
        <v>2621</v>
      </c>
      <c r="C637" t="s">
        <v>2622</v>
      </c>
      <c r="D637" t="s">
        <v>2623</v>
      </c>
      <c r="E637" t="s">
        <v>27</v>
      </c>
      <c r="F637" t="e">
        <v>#N/A</v>
      </c>
      <c r="G637" t="e">
        <v>#N/A</v>
      </c>
      <c r="H637">
        <v>26.321953911003877</v>
      </c>
      <c r="I637">
        <v>26.753577623183592</v>
      </c>
      <c r="J637">
        <v>26.979308655655966</v>
      </c>
      <c r="K637">
        <f t="shared" si="36"/>
        <v>26.684946729947811</v>
      </c>
      <c r="L637">
        <v>28.113723757814185</v>
      </c>
      <c r="M637">
        <v>27.543149929748878</v>
      </c>
      <c r="N637">
        <v>27.220655505789335</v>
      </c>
      <c r="O637">
        <f t="shared" si="37"/>
        <v>27.625843064450802</v>
      </c>
      <c r="P637">
        <v>27.613317842033609</v>
      </c>
      <c r="Q637">
        <v>27.825323177028711</v>
      </c>
      <c r="R637">
        <v>27.896055378944382</v>
      </c>
      <c r="S637">
        <f t="shared" si="38"/>
        <v>27.778232132668901</v>
      </c>
      <c r="T637">
        <v>27.688514771872658</v>
      </c>
      <c r="U637">
        <v>27.317455462892436</v>
      </c>
      <c r="V637">
        <v>27.353241144543077</v>
      </c>
      <c r="W637">
        <f t="shared" si="39"/>
        <v>27.453070459769389</v>
      </c>
      <c r="X637">
        <v>0.94089633450299104</v>
      </c>
      <c r="Y637">
        <v>1.3548147298482101</v>
      </c>
      <c r="Z637">
        <v>0.3251616728995117</v>
      </c>
      <c r="AA637">
        <v>1.0496659552570562</v>
      </c>
      <c r="AB637">
        <v>-0.76812372982157839</v>
      </c>
      <c r="AC637">
        <v>1.5626930129515528</v>
      </c>
    </row>
    <row r="638" spans="1:29">
      <c r="A638" t="s">
        <v>2624</v>
      </c>
      <c r="B638" t="s">
        <v>2624</v>
      </c>
      <c r="C638" t="s">
        <v>2625</v>
      </c>
      <c r="D638" t="s">
        <v>2626</v>
      </c>
      <c r="E638" t="s">
        <v>2627</v>
      </c>
      <c r="F638" t="e">
        <v>#N/A</v>
      </c>
      <c r="G638" t="e">
        <v>#N/A</v>
      </c>
      <c r="H638">
        <v>25.23872327986474</v>
      </c>
      <c r="I638">
        <v>24.995451534167668</v>
      </c>
      <c r="J638">
        <v>24.569734644279432</v>
      </c>
      <c r="K638">
        <f t="shared" si="36"/>
        <v>24.934636486103944</v>
      </c>
      <c r="L638">
        <v>25.535064141446664</v>
      </c>
      <c r="M638">
        <v>25.534199941856439</v>
      </c>
      <c r="N638">
        <v>25.451520072370613</v>
      </c>
      <c r="O638">
        <f t="shared" si="37"/>
        <v>25.506928051891236</v>
      </c>
      <c r="P638">
        <v>24.528093371635993</v>
      </c>
      <c r="Q638">
        <v>25.072360606637265</v>
      </c>
      <c r="R638">
        <v>25.163934524029163</v>
      </c>
      <c r="S638">
        <f t="shared" si="38"/>
        <v>24.921462834100808</v>
      </c>
      <c r="T638">
        <v>25.247302375416258</v>
      </c>
      <c r="U638">
        <v>24.849679102180019</v>
      </c>
      <c r="V638">
        <v>24.235634033820048</v>
      </c>
      <c r="W638">
        <f t="shared" si="39"/>
        <v>24.777538503805442</v>
      </c>
      <c r="X638">
        <v>0.57229156578729246</v>
      </c>
      <c r="Y638">
        <v>1.3546743681619229</v>
      </c>
      <c r="Z638">
        <v>0.14392433029536633</v>
      </c>
      <c r="AA638">
        <v>0.15128091324571871</v>
      </c>
      <c r="AB638">
        <v>0.15709798229850236</v>
      </c>
      <c r="AC638">
        <v>0.16777616866812373</v>
      </c>
    </row>
    <row r="639" spans="1:29">
      <c r="A639" t="s">
        <v>2628</v>
      </c>
      <c r="B639" t="s">
        <v>2629</v>
      </c>
      <c r="C639" t="s">
        <v>2630</v>
      </c>
      <c r="D639" t="s">
        <v>27</v>
      </c>
      <c r="E639" t="s">
        <v>2631</v>
      </c>
      <c r="F639" t="e">
        <v>#N/A</v>
      </c>
      <c r="G639" t="e">
        <v>#N/A</v>
      </c>
      <c r="H639">
        <v>27.835410576264859</v>
      </c>
      <c r="I639">
        <v>27.17335821936226</v>
      </c>
      <c r="J639">
        <v>27.008530957039472</v>
      </c>
      <c r="K639">
        <f t="shared" si="36"/>
        <v>27.339099917555529</v>
      </c>
      <c r="L639">
        <v>26.694635313193213</v>
      </c>
      <c r="M639">
        <v>26.589873528896081</v>
      </c>
      <c r="N639">
        <v>26.456491651970168</v>
      </c>
      <c r="O639">
        <f t="shared" si="37"/>
        <v>26.580333498019822</v>
      </c>
      <c r="P639">
        <v>26.688436239608166</v>
      </c>
      <c r="Q639">
        <v>26.597110162666169</v>
      </c>
      <c r="R639">
        <v>27.181158422016978</v>
      </c>
      <c r="S639">
        <f t="shared" si="38"/>
        <v>26.822234941430438</v>
      </c>
      <c r="T639">
        <v>26.600728691659963</v>
      </c>
      <c r="U639">
        <v>26.885825014980565</v>
      </c>
      <c r="V639">
        <v>26.344875063173131</v>
      </c>
      <c r="W639">
        <f t="shared" si="39"/>
        <v>26.610476256604553</v>
      </c>
      <c r="X639">
        <v>-0.75876641953570712</v>
      </c>
      <c r="Y639">
        <v>1.3541273655534027</v>
      </c>
      <c r="Z639">
        <v>0.21175868482588456</v>
      </c>
      <c r="AA639">
        <v>0.37021772184964025</v>
      </c>
      <c r="AB639">
        <v>0.72862366095097642</v>
      </c>
      <c r="AC639">
        <v>1.1533857125232116</v>
      </c>
    </row>
    <row r="640" spans="1:29">
      <c r="A640" t="s">
        <v>2632</v>
      </c>
      <c r="B640" t="s">
        <v>2633</v>
      </c>
      <c r="C640" t="s">
        <v>2634</v>
      </c>
      <c r="D640" t="s">
        <v>27</v>
      </c>
      <c r="E640" t="s">
        <v>27</v>
      </c>
      <c r="F640" t="e">
        <v>#N/A</v>
      </c>
      <c r="G640" t="e">
        <v>#N/A</v>
      </c>
      <c r="H640">
        <v>27.238103683477451</v>
      </c>
      <c r="I640">
        <v>25.236986494069729</v>
      </c>
      <c r="J640">
        <v>25.141047178605575</v>
      </c>
      <c r="K640">
        <f t="shared" si="36"/>
        <v>25.872045785384255</v>
      </c>
      <c r="L640">
        <v>23.044345026988996</v>
      </c>
      <c r="M640">
        <v>23.075887474316705</v>
      </c>
      <c r="N640">
        <v>24.399814540482797</v>
      </c>
      <c r="O640">
        <f t="shared" si="37"/>
        <v>23.506682347262835</v>
      </c>
      <c r="P640">
        <v>21.64707047476816</v>
      </c>
      <c r="Q640">
        <v>22.010076616072279</v>
      </c>
      <c r="R640">
        <v>22.616104152911237</v>
      </c>
      <c r="S640">
        <f t="shared" si="38"/>
        <v>22.091083747917224</v>
      </c>
      <c r="T640">
        <v>19.77413763120974</v>
      </c>
      <c r="U640">
        <v>22.121540775404352</v>
      </c>
      <c r="V640">
        <v>22.110316621472744</v>
      </c>
      <c r="W640">
        <f t="shared" si="39"/>
        <v>21.335331676028947</v>
      </c>
      <c r="X640">
        <v>-2.3653634381214204</v>
      </c>
      <c r="Y640">
        <v>1.3539375003722931</v>
      </c>
      <c r="Z640">
        <v>0.75575207188827775</v>
      </c>
      <c r="AA640">
        <v>0.3828462590466552</v>
      </c>
      <c r="AB640">
        <v>4.5367141093553087</v>
      </c>
      <c r="AC640">
        <v>1.9227452717563982</v>
      </c>
    </row>
    <row r="641" spans="1:29">
      <c r="A641" t="s">
        <v>2635</v>
      </c>
      <c r="B641" t="s">
        <v>2636</v>
      </c>
      <c r="C641" t="s">
        <v>2637</v>
      </c>
      <c r="D641" t="s">
        <v>27</v>
      </c>
      <c r="E641" t="s">
        <v>27</v>
      </c>
      <c r="F641" t="e">
        <v>#N/A</v>
      </c>
      <c r="G641" t="e">
        <v>#N/A</v>
      </c>
      <c r="H641">
        <v>27.08575730042681</v>
      </c>
      <c r="I641">
        <v>25.978436854371569</v>
      </c>
      <c r="J641">
        <v>25.696822386206307</v>
      </c>
      <c r="K641">
        <f t="shared" si="36"/>
        <v>26.253672180334899</v>
      </c>
      <c r="L641">
        <v>24.462490620404267</v>
      </c>
      <c r="M641">
        <v>24.882960512068305</v>
      </c>
      <c r="N641">
        <v>25.243504555503762</v>
      </c>
      <c r="O641">
        <f t="shared" si="37"/>
        <v>24.862985229325446</v>
      </c>
      <c r="P641">
        <v>24.141757037901755</v>
      </c>
      <c r="Q641">
        <v>24.877334082869293</v>
      </c>
      <c r="R641">
        <v>23.873929524960747</v>
      </c>
      <c r="S641">
        <f t="shared" si="38"/>
        <v>24.297673548577265</v>
      </c>
      <c r="T641">
        <v>24.939919272742262</v>
      </c>
      <c r="U641">
        <v>22.221056013140707</v>
      </c>
      <c r="V641">
        <v>25.131055047679713</v>
      </c>
      <c r="W641">
        <f t="shared" si="39"/>
        <v>24.097343444520892</v>
      </c>
      <c r="X641">
        <v>-1.3906869510094531</v>
      </c>
      <c r="Y641">
        <v>1.353558227484617</v>
      </c>
      <c r="Z641">
        <v>0.20033010405637341</v>
      </c>
      <c r="AA641">
        <v>7.109877473013447E-2</v>
      </c>
      <c r="AB641">
        <v>2.1563287358140073</v>
      </c>
      <c r="AC641">
        <v>0.98029350876835253</v>
      </c>
    </row>
    <row r="642" spans="1:29">
      <c r="A642" t="s">
        <v>2638</v>
      </c>
      <c r="B642" t="s">
        <v>2639</v>
      </c>
      <c r="C642" t="s">
        <v>2640</v>
      </c>
      <c r="D642" t="s">
        <v>2641</v>
      </c>
      <c r="E642" t="s">
        <v>2642</v>
      </c>
      <c r="F642" t="e">
        <v>#N/A</v>
      </c>
      <c r="G642" t="e">
        <v>#N/A</v>
      </c>
      <c r="H642">
        <v>23.862451651114302</v>
      </c>
      <c r="I642">
        <v>23.485782008878029</v>
      </c>
      <c r="J642">
        <v>26.054770331751559</v>
      </c>
      <c r="K642">
        <f t="shared" si="36"/>
        <v>24.467667997247961</v>
      </c>
      <c r="L642">
        <v>27.61849480633548</v>
      </c>
      <c r="M642">
        <v>26.641203903402864</v>
      </c>
      <c r="N642">
        <v>26.649871986708934</v>
      </c>
      <c r="O642">
        <f t="shared" si="37"/>
        <v>26.96985689881576</v>
      </c>
      <c r="P642">
        <v>26.74679484978137</v>
      </c>
      <c r="Q642">
        <v>27.234232680250944</v>
      </c>
      <c r="R642">
        <v>27.451353104659002</v>
      </c>
      <c r="S642">
        <f t="shared" si="38"/>
        <v>27.144126878230438</v>
      </c>
      <c r="T642">
        <v>27.210394415682455</v>
      </c>
      <c r="U642">
        <v>26.186264387606524</v>
      </c>
      <c r="V642">
        <v>25.956386450300922</v>
      </c>
      <c r="W642">
        <f t="shared" si="39"/>
        <v>26.451015084529967</v>
      </c>
      <c r="X642">
        <v>2.5021889015677985</v>
      </c>
      <c r="Y642">
        <v>1.3534622187740943</v>
      </c>
      <c r="Z642">
        <v>0.69311179370047071</v>
      </c>
      <c r="AA642">
        <v>0.72394516678535703</v>
      </c>
      <c r="AB642">
        <v>-1.9833470872820058</v>
      </c>
      <c r="AC642">
        <v>1.0482553314713605</v>
      </c>
    </row>
    <row r="643" spans="1:29">
      <c r="A643" t="s">
        <v>2643</v>
      </c>
      <c r="B643" t="s">
        <v>2643</v>
      </c>
      <c r="C643" t="s">
        <v>2644</v>
      </c>
      <c r="D643" t="s">
        <v>2645</v>
      </c>
      <c r="E643" t="s">
        <v>2646</v>
      </c>
      <c r="F643" t="e">
        <v>#N/A</v>
      </c>
      <c r="G643" t="e">
        <v>#N/A</v>
      </c>
      <c r="H643">
        <v>28.717519192183804</v>
      </c>
      <c r="I643">
        <v>28.374429973321426</v>
      </c>
      <c r="J643">
        <v>28.138286114399907</v>
      </c>
      <c r="K643">
        <f t="shared" si="36"/>
        <v>28.410078426635042</v>
      </c>
      <c r="L643">
        <v>27.893990243702458</v>
      </c>
      <c r="M643">
        <v>27.950118350869733</v>
      </c>
      <c r="N643">
        <v>27.9187065606184</v>
      </c>
      <c r="O643">
        <f t="shared" si="37"/>
        <v>27.920938385063533</v>
      </c>
      <c r="P643">
        <v>27.536567244777132</v>
      </c>
      <c r="Q643">
        <v>27.863498094473201</v>
      </c>
      <c r="R643">
        <v>27.791523831278635</v>
      </c>
      <c r="S643">
        <f t="shared" si="38"/>
        <v>27.730529723509658</v>
      </c>
      <c r="T643">
        <v>28.110668805917253</v>
      </c>
      <c r="U643">
        <v>27.811334880032049</v>
      </c>
      <c r="V643">
        <v>27.806571770931111</v>
      </c>
      <c r="W643">
        <f t="shared" si="39"/>
        <v>27.909525152293472</v>
      </c>
      <c r="X643">
        <v>-0.4891400415715097</v>
      </c>
      <c r="Y643">
        <v>1.3533579633405841</v>
      </c>
      <c r="Z643">
        <v>-0.17899542878381425</v>
      </c>
      <c r="AA643">
        <v>0.56248608129371847</v>
      </c>
      <c r="AB643">
        <v>0.50055327434156993</v>
      </c>
      <c r="AC643">
        <v>1.2006726948714941</v>
      </c>
    </row>
    <row r="644" spans="1:29">
      <c r="A644" t="s">
        <v>2647</v>
      </c>
      <c r="B644" t="s">
        <v>2648</v>
      </c>
      <c r="C644" t="s">
        <v>2649</v>
      </c>
      <c r="D644" t="s">
        <v>2650</v>
      </c>
      <c r="E644" t="s">
        <v>2651</v>
      </c>
      <c r="F644" t="e">
        <v>#N/A</v>
      </c>
      <c r="G644" t="e">
        <v>#N/A</v>
      </c>
      <c r="H644">
        <v>23.439267966835715</v>
      </c>
      <c r="I644">
        <v>23.730458453064532</v>
      </c>
      <c r="J644">
        <v>24.92042070187334</v>
      </c>
      <c r="K644">
        <f t="shared" ref="K644:K707" si="40">AVERAGE(H644:J644)</f>
        <v>24.030049040591194</v>
      </c>
      <c r="L644">
        <v>25.181689679333729</v>
      </c>
      <c r="M644">
        <v>25.42715192133619</v>
      </c>
      <c r="N644">
        <v>25.503813394382636</v>
      </c>
      <c r="O644">
        <f t="shared" ref="O644:O707" si="41">AVERAGE(L644:N644)</f>
        <v>25.370884998350849</v>
      </c>
      <c r="P644">
        <v>25.931993796033705</v>
      </c>
      <c r="Q644">
        <v>25.43612279305442</v>
      </c>
      <c r="R644">
        <v>25.597728829991954</v>
      </c>
      <c r="S644">
        <f t="shared" ref="S644:S707" si="42">AVERAGE(P644:R644)</f>
        <v>25.655281806360026</v>
      </c>
      <c r="T644">
        <v>25.514556260944914</v>
      </c>
      <c r="U644">
        <v>25.755679861463097</v>
      </c>
      <c r="V644">
        <v>25.647001160325033</v>
      </c>
      <c r="W644">
        <f t="shared" ref="W644:W707" si="43">AVERAGE(T644:V644)</f>
        <v>25.639079094244348</v>
      </c>
      <c r="X644">
        <v>1.3408359577596549</v>
      </c>
      <c r="Y644">
        <v>1.352672651538589</v>
      </c>
      <c r="Z644">
        <v>1.6202712115678253E-2</v>
      </c>
      <c r="AA644">
        <v>3.3834049046983894E-2</v>
      </c>
      <c r="AB644">
        <v>-1.6090300536531537</v>
      </c>
      <c r="AC644">
        <v>1.6078806669336447</v>
      </c>
    </row>
    <row r="645" spans="1:29">
      <c r="A645" t="s">
        <v>2652</v>
      </c>
      <c r="B645" t="s">
        <v>2652</v>
      </c>
      <c r="C645" t="s">
        <v>2653</v>
      </c>
      <c r="D645" t="s">
        <v>2654</v>
      </c>
      <c r="E645" t="s">
        <v>2655</v>
      </c>
      <c r="F645" t="e">
        <v>#N/A</v>
      </c>
      <c r="G645" t="e">
        <v>#N/A</v>
      </c>
      <c r="H645">
        <v>28.36640698217278</v>
      </c>
      <c r="I645">
        <v>26.972587448224122</v>
      </c>
      <c r="J645">
        <v>26.164420571614524</v>
      </c>
      <c r="K645">
        <f t="shared" si="40"/>
        <v>27.167805000670473</v>
      </c>
      <c r="L645">
        <v>25.797579790232039</v>
      </c>
      <c r="M645">
        <v>23.939779497714699</v>
      </c>
      <c r="N645">
        <v>23.519831926906946</v>
      </c>
      <c r="O645">
        <f t="shared" si="41"/>
        <v>24.419063738284564</v>
      </c>
      <c r="P645">
        <v>24.018979959142907</v>
      </c>
      <c r="Q645">
        <v>25.253550628419941</v>
      </c>
      <c r="R645">
        <v>25.687661832667725</v>
      </c>
      <c r="S645">
        <f t="shared" si="42"/>
        <v>24.986730806743523</v>
      </c>
      <c r="T645">
        <v>24.798312012944553</v>
      </c>
      <c r="U645">
        <v>23.619112508695348</v>
      </c>
      <c r="V645">
        <v>22.838108158864667</v>
      </c>
      <c r="W645">
        <f t="shared" si="43"/>
        <v>23.751844226834859</v>
      </c>
      <c r="X645">
        <v>-2.7487412623859093</v>
      </c>
      <c r="Y645">
        <v>1.3519119042457597</v>
      </c>
      <c r="Z645">
        <v>1.2348865799086646</v>
      </c>
      <c r="AA645">
        <v>0.74816647331195918</v>
      </c>
      <c r="AB645">
        <v>3.4159607738356144</v>
      </c>
      <c r="AC645">
        <v>1.7836140332357115</v>
      </c>
    </row>
    <row r="646" spans="1:29">
      <c r="A646" t="s">
        <v>2656</v>
      </c>
      <c r="B646" t="s">
        <v>2657</v>
      </c>
      <c r="C646" t="s">
        <v>2658</v>
      </c>
      <c r="D646" t="s">
        <v>27</v>
      </c>
      <c r="E646" t="s">
        <v>27</v>
      </c>
      <c r="F646" t="e">
        <v>#N/A</v>
      </c>
      <c r="G646" t="e">
        <v>#N/A</v>
      </c>
      <c r="H646">
        <v>26.59385495530617</v>
      </c>
      <c r="I646">
        <v>26.966489972892962</v>
      </c>
      <c r="J646">
        <v>27.276111700838438</v>
      </c>
      <c r="K646">
        <f t="shared" si="40"/>
        <v>26.945485543012524</v>
      </c>
      <c r="L646">
        <v>27.596353145609655</v>
      </c>
      <c r="M646">
        <v>27.448007390255572</v>
      </c>
      <c r="N646">
        <v>27.543149929748878</v>
      </c>
      <c r="O646">
        <f t="shared" si="41"/>
        <v>27.529170155204699</v>
      </c>
      <c r="P646">
        <v>27.572010139304211</v>
      </c>
      <c r="Q646">
        <v>27.60469708112333</v>
      </c>
      <c r="R646">
        <v>27.684449019769549</v>
      </c>
      <c r="S646">
        <f t="shared" si="42"/>
        <v>27.620385413399031</v>
      </c>
      <c r="T646">
        <v>27.734080069898866</v>
      </c>
      <c r="U646">
        <v>27.520108270222789</v>
      </c>
      <c r="V646">
        <v>27.478410922429546</v>
      </c>
      <c r="W646">
        <f t="shared" si="43"/>
        <v>27.577533087517068</v>
      </c>
      <c r="X646">
        <v>0.58368461219217593</v>
      </c>
      <c r="Y646">
        <v>1.3511518891526164</v>
      </c>
      <c r="Z646">
        <v>4.2852325881963083E-2</v>
      </c>
      <c r="AA646">
        <v>0.19095568784401701</v>
      </c>
      <c r="AB646">
        <v>-0.63204754450454459</v>
      </c>
      <c r="AC646">
        <v>1.387343092933208</v>
      </c>
    </row>
    <row r="647" spans="1:29">
      <c r="A647" t="s">
        <v>2659</v>
      </c>
      <c r="B647" t="s">
        <v>2660</v>
      </c>
      <c r="C647" t="s">
        <v>2661</v>
      </c>
      <c r="D647" t="s">
        <v>27</v>
      </c>
      <c r="E647" t="s">
        <v>27</v>
      </c>
      <c r="F647" t="e">
        <v>#N/A</v>
      </c>
      <c r="G647" t="e">
        <v>#N/A</v>
      </c>
      <c r="H647">
        <v>26.191888372273411</v>
      </c>
      <c r="I647">
        <v>25.675547325527329</v>
      </c>
      <c r="J647">
        <v>25.577075488499972</v>
      </c>
      <c r="K647">
        <f t="shared" si="40"/>
        <v>25.814837062100239</v>
      </c>
      <c r="L647">
        <v>25.413827456542151</v>
      </c>
      <c r="M647">
        <v>24.9861152114444</v>
      </c>
      <c r="N647">
        <v>24.927712908532786</v>
      </c>
      <c r="O647">
        <f t="shared" si="41"/>
        <v>25.109218525506446</v>
      </c>
      <c r="P647">
        <v>25.372668668636635</v>
      </c>
      <c r="Q647">
        <v>25.24593509511574</v>
      </c>
      <c r="R647">
        <v>25.195254739105824</v>
      </c>
      <c r="S647">
        <f t="shared" si="42"/>
        <v>25.271286167619397</v>
      </c>
      <c r="T647">
        <v>25.699285665989105</v>
      </c>
      <c r="U647">
        <v>25.36029482968225</v>
      </c>
      <c r="V647">
        <v>25.52788293557494</v>
      </c>
      <c r="W647">
        <f t="shared" si="43"/>
        <v>25.529154477082098</v>
      </c>
      <c r="X647">
        <v>-0.70561853659379281</v>
      </c>
      <c r="Y647">
        <v>1.3487330200916463</v>
      </c>
      <c r="Z647">
        <v>-0.25786830946270101</v>
      </c>
      <c r="AA647">
        <v>1.0905176021968708</v>
      </c>
      <c r="AB647">
        <v>0.28568258501814014</v>
      </c>
      <c r="AC647">
        <v>0.59624776659656442</v>
      </c>
    </row>
    <row r="648" spans="1:29">
      <c r="A648" t="s">
        <v>2662</v>
      </c>
      <c r="B648" t="s">
        <v>2662</v>
      </c>
      <c r="C648" t="s">
        <v>2663</v>
      </c>
      <c r="D648" t="s">
        <v>2664</v>
      </c>
      <c r="E648" t="s">
        <v>2665</v>
      </c>
      <c r="F648" t="s">
        <v>71</v>
      </c>
      <c r="G648" t="s">
        <v>915</v>
      </c>
      <c r="H648">
        <v>27.579670213505214</v>
      </c>
      <c r="I648">
        <v>28.34250501428556</v>
      </c>
      <c r="J648">
        <v>28.899967883217517</v>
      </c>
      <c r="K648">
        <f t="shared" si="40"/>
        <v>28.274047703669428</v>
      </c>
      <c r="L648">
        <v>29.248123621081632</v>
      </c>
      <c r="M648">
        <v>29.454963135199634</v>
      </c>
      <c r="N648">
        <v>29.49678647743816</v>
      </c>
      <c r="O648">
        <f t="shared" si="41"/>
        <v>29.399957744573143</v>
      </c>
      <c r="P648">
        <v>29.103613094292253</v>
      </c>
      <c r="Q648">
        <v>29.508870855540778</v>
      </c>
      <c r="R648">
        <v>29.49023202196658</v>
      </c>
      <c r="S648">
        <f t="shared" si="42"/>
        <v>29.36757199059987</v>
      </c>
      <c r="T648">
        <v>29.366803817829695</v>
      </c>
      <c r="U648">
        <v>29.283943720053312</v>
      </c>
      <c r="V648">
        <v>29.248123621081632</v>
      </c>
      <c r="W648">
        <f t="shared" si="43"/>
        <v>29.299623719654878</v>
      </c>
      <c r="X648">
        <v>1.1259100409037153</v>
      </c>
      <c r="Y648">
        <v>1.3486763540454543</v>
      </c>
      <c r="Z648">
        <v>6.7948270944992117E-2</v>
      </c>
      <c r="AA648">
        <v>0.19031233171514739</v>
      </c>
      <c r="AB648">
        <v>-1.0255760159854503</v>
      </c>
      <c r="AC648">
        <v>1.2527830571732312</v>
      </c>
    </row>
    <row r="649" spans="1:29">
      <c r="A649" t="s">
        <v>2666</v>
      </c>
      <c r="B649" t="s">
        <v>2666</v>
      </c>
      <c r="C649" t="s">
        <v>2667</v>
      </c>
      <c r="D649" t="s">
        <v>2668</v>
      </c>
      <c r="E649" t="s">
        <v>2669</v>
      </c>
      <c r="F649" t="e">
        <v>#N/A</v>
      </c>
      <c r="G649" t="e">
        <v>#N/A</v>
      </c>
      <c r="H649">
        <v>25.971848000339492</v>
      </c>
      <c r="I649">
        <v>26.001141340746084</v>
      </c>
      <c r="J649">
        <v>26.02909970947222</v>
      </c>
      <c r="K649">
        <f t="shared" si="40"/>
        <v>26.000696350185933</v>
      </c>
      <c r="L649">
        <v>26.5755356058982</v>
      </c>
      <c r="M649">
        <v>26.263407401455925</v>
      </c>
      <c r="N649">
        <v>26.191888372273411</v>
      </c>
      <c r="O649">
        <f t="shared" si="41"/>
        <v>26.343610459875844</v>
      </c>
      <c r="P649">
        <v>26.303942477231587</v>
      </c>
      <c r="Q649">
        <v>26.556365310648761</v>
      </c>
      <c r="R649">
        <v>26.466111747202081</v>
      </c>
      <c r="S649">
        <f t="shared" si="42"/>
        <v>26.442139845027473</v>
      </c>
      <c r="T649">
        <v>26.27003735554975</v>
      </c>
      <c r="U649">
        <v>26.268176734462056</v>
      </c>
      <c r="V649">
        <v>26.266067384447624</v>
      </c>
      <c r="W649">
        <f t="shared" si="43"/>
        <v>26.268093824819811</v>
      </c>
      <c r="X649">
        <v>0.34291410968991087</v>
      </c>
      <c r="Y649">
        <v>1.3480067231190624</v>
      </c>
      <c r="Z649">
        <v>0.17404602020766191</v>
      </c>
      <c r="AA649">
        <v>1.1081512892515857</v>
      </c>
      <c r="AB649">
        <v>-0.26739747463387786</v>
      </c>
      <c r="AC649">
        <v>4.0643928023749414</v>
      </c>
    </row>
    <row r="650" spans="1:29">
      <c r="A650" t="s">
        <v>2670</v>
      </c>
      <c r="B650" t="s">
        <v>2670</v>
      </c>
      <c r="C650" t="s">
        <v>2671</v>
      </c>
      <c r="D650" t="s">
        <v>2672</v>
      </c>
      <c r="E650" t="s">
        <v>2673</v>
      </c>
      <c r="F650" t="e">
        <v>#N/A</v>
      </c>
      <c r="G650" t="e">
        <v>#N/A</v>
      </c>
      <c r="H650">
        <v>25.956386450300922</v>
      </c>
      <c r="I650">
        <v>26.316912630739591</v>
      </c>
      <c r="J650">
        <v>26.726478471176758</v>
      </c>
      <c r="K650">
        <f t="shared" si="40"/>
        <v>26.333259184072421</v>
      </c>
      <c r="L650">
        <v>26.977897060406651</v>
      </c>
      <c r="M650">
        <v>27.099669241038171</v>
      </c>
      <c r="N650">
        <v>26.90566753845286</v>
      </c>
      <c r="O650">
        <f t="shared" si="41"/>
        <v>26.994411279965892</v>
      </c>
      <c r="P650">
        <v>27.053404976072514</v>
      </c>
      <c r="Q650">
        <v>26.884402932069818</v>
      </c>
      <c r="R650">
        <v>26.972587448224122</v>
      </c>
      <c r="S650">
        <f t="shared" si="42"/>
        <v>26.970131785455482</v>
      </c>
      <c r="T650">
        <v>26.958853890538791</v>
      </c>
      <c r="U650">
        <v>27.254087288687249</v>
      </c>
      <c r="V650">
        <v>27.356896507922855</v>
      </c>
      <c r="W650">
        <f t="shared" si="43"/>
        <v>27.189945895716296</v>
      </c>
      <c r="X650">
        <v>0.66115209589347046</v>
      </c>
      <c r="Y650">
        <v>1.3467726940638542</v>
      </c>
      <c r="Z650">
        <v>-0.21981411026081332</v>
      </c>
      <c r="AA650">
        <v>0.786966739166164</v>
      </c>
      <c r="AB650">
        <v>-0.85668671164387433</v>
      </c>
      <c r="AC650">
        <v>1.561724254869844</v>
      </c>
    </row>
    <row r="651" spans="1:29">
      <c r="A651" t="s">
        <v>2674</v>
      </c>
      <c r="B651" t="s">
        <v>2675</v>
      </c>
      <c r="C651" t="s">
        <v>2676</v>
      </c>
      <c r="D651" t="s">
        <v>27</v>
      </c>
      <c r="E651" t="s">
        <v>2677</v>
      </c>
      <c r="F651" t="e">
        <v>#N/A</v>
      </c>
      <c r="G651" t="e">
        <v>#N/A</v>
      </c>
      <c r="H651">
        <v>26.981847195028198</v>
      </c>
      <c r="I651">
        <v>28.176601278233065</v>
      </c>
      <c r="J651">
        <v>28.448159950009074</v>
      </c>
      <c r="K651">
        <f t="shared" si="40"/>
        <v>27.868869474423445</v>
      </c>
      <c r="L651">
        <v>29.49678647743816</v>
      </c>
      <c r="M651">
        <v>29.151558250270313</v>
      </c>
      <c r="N651">
        <v>29.030428345414595</v>
      </c>
      <c r="O651">
        <f t="shared" si="41"/>
        <v>29.226257691041024</v>
      </c>
      <c r="P651">
        <v>28.996625277668972</v>
      </c>
      <c r="Q651">
        <v>29.257059275138577</v>
      </c>
      <c r="R651">
        <v>29.257059275138577</v>
      </c>
      <c r="S651">
        <f t="shared" si="42"/>
        <v>29.170247942648711</v>
      </c>
      <c r="T651">
        <v>29.068515858195767</v>
      </c>
      <c r="U651">
        <v>29.049688342941195</v>
      </c>
      <c r="V651">
        <v>29.096743356529728</v>
      </c>
      <c r="W651">
        <f t="shared" si="43"/>
        <v>29.071649185888898</v>
      </c>
      <c r="X651">
        <v>1.3573882166175792</v>
      </c>
      <c r="Y651">
        <v>1.3460143284812121</v>
      </c>
      <c r="Z651">
        <v>9.8598756759813E-2</v>
      </c>
      <c r="AA651">
        <v>0.48854554462625693</v>
      </c>
      <c r="AB651">
        <v>-1.2027797114654533</v>
      </c>
      <c r="AC651">
        <v>1.253013439799296</v>
      </c>
    </row>
    <row r="652" spans="1:29">
      <c r="A652" t="s">
        <v>2678</v>
      </c>
      <c r="B652" t="s">
        <v>2679</v>
      </c>
      <c r="C652" t="s">
        <v>2680</v>
      </c>
      <c r="D652" t="s">
        <v>2681</v>
      </c>
      <c r="E652" t="s">
        <v>2682</v>
      </c>
      <c r="F652" t="s">
        <v>785</v>
      </c>
      <c r="G652" t="s">
        <v>2683</v>
      </c>
      <c r="H652">
        <v>28.531540956874966</v>
      </c>
      <c r="I652">
        <v>28.531540956874966</v>
      </c>
      <c r="J652">
        <v>28.131382386762397</v>
      </c>
      <c r="K652">
        <f t="shared" si="40"/>
        <v>28.39815476683744</v>
      </c>
      <c r="L652">
        <v>28.049509730732893</v>
      </c>
      <c r="M652">
        <v>27.668521779619198</v>
      </c>
      <c r="N652">
        <v>27.314814650607364</v>
      </c>
      <c r="O652">
        <f t="shared" si="41"/>
        <v>27.677615386986485</v>
      </c>
      <c r="P652">
        <v>27.831400018810385</v>
      </c>
      <c r="Q652">
        <v>28.039425717437126</v>
      </c>
      <c r="R652">
        <v>28.09704168176518</v>
      </c>
      <c r="S652">
        <f t="shared" si="42"/>
        <v>27.989289139337561</v>
      </c>
      <c r="T652">
        <v>27.893990243702458</v>
      </c>
      <c r="U652">
        <v>27.872951937160824</v>
      </c>
      <c r="V652">
        <v>27.563910265630998</v>
      </c>
      <c r="W652">
        <f t="shared" si="43"/>
        <v>27.776950815498093</v>
      </c>
      <c r="X652">
        <v>-0.72053937985095473</v>
      </c>
      <c r="Y652">
        <v>1.3446520160619839</v>
      </c>
      <c r="Z652">
        <v>0.21233832383946805</v>
      </c>
      <c r="AA652">
        <v>0.72675093347001529</v>
      </c>
      <c r="AB652">
        <v>0.62120395133934636</v>
      </c>
      <c r="AC652">
        <v>1.6570687397565478</v>
      </c>
    </row>
    <row r="653" spans="1:29">
      <c r="A653" t="s">
        <v>2684</v>
      </c>
      <c r="B653" t="s">
        <v>2685</v>
      </c>
      <c r="C653" t="s">
        <v>2686</v>
      </c>
      <c r="D653" t="s">
        <v>27</v>
      </c>
      <c r="E653" t="s">
        <v>27</v>
      </c>
      <c r="F653" t="e">
        <v>#N/A</v>
      </c>
      <c r="G653" t="e">
        <v>#N/A</v>
      </c>
      <c r="H653">
        <v>27.508553496900195</v>
      </c>
      <c r="I653">
        <v>27.902555200125018</v>
      </c>
      <c r="J653">
        <v>27.822403370629683</v>
      </c>
      <c r="K653">
        <f t="shared" si="40"/>
        <v>27.744504022551634</v>
      </c>
      <c r="L653">
        <v>28.078490632650638</v>
      </c>
      <c r="M653">
        <v>28.06543404720929</v>
      </c>
      <c r="N653">
        <v>28.152530365762232</v>
      </c>
      <c r="O653">
        <f t="shared" si="41"/>
        <v>28.098818348540721</v>
      </c>
      <c r="P653">
        <v>27.835410576264859</v>
      </c>
      <c r="Q653">
        <v>27.760231757240344</v>
      </c>
      <c r="R653">
        <v>27.705025011821675</v>
      </c>
      <c r="S653">
        <f t="shared" si="42"/>
        <v>27.766889115108956</v>
      </c>
      <c r="T653">
        <v>27.806571770931111</v>
      </c>
      <c r="U653">
        <v>27.841761999949522</v>
      </c>
      <c r="V653">
        <v>27.60469708112333</v>
      </c>
      <c r="W653">
        <f t="shared" si="43"/>
        <v>27.751010284001321</v>
      </c>
      <c r="X653">
        <v>0.35431432598908685</v>
      </c>
      <c r="Y653">
        <v>1.3444369123240505</v>
      </c>
      <c r="Z653">
        <v>1.5878831107634994E-2</v>
      </c>
      <c r="AA653">
        <v>6.6746759715656079E-2</v>
      </c>
      <c r="AB653">
        <v>-6.50626144968669E-3</v>
      </c>
      <c r="AC653">
        <v>1.5278516874664069E-2</v>
      </c>
    </row>
    <row r="654" spans="1:29">
      <c r="A654" t="s">
        <v>2687</v>
      </c>
      <c r="B654" t="s">
        <v>2688</v>
      </c>
      <c r="C654" t="s">
        <v>2689</v>
      </c>
      <c r="D654" t="s">
        <v>2690</v>
      </c>
      <c r="E654" t="s">
        <v>27</v>
      </c>
      <c r="F654" t="e">
        <v>#N/A</v>
      </c>
      <c r="G654" t="e">
        <v>#N/A</v>
      </c>
      <c r="H654">
        <v>27.749972351089408</v>
      </c>
      <c r="I654">
        <v>27.082466669400404</v>
      </c>
      <c r="J654">
        <v>26.887594276985823</v>
      </c>
      <c r="K654">
        <f t="shared" si="40"/>
        <v>27.240011099158547</v>
      </c>
      <c r="L654">
        <v>26.553443396569577</v>
      </c>
      <c r="M654">
        <v>26.403051321404266</v>
      </c>
      <c r="N654">
        <v>26.481191976714992</v>
      </c>
      <c r="O654">
        <f t="shared" si="41"/>
        <v>26.479228898229611</v>
      </c>
      <c r="P654">
        <v>26.59385495530617</v>
      </c>
      <c r="Q654">
        <v>26.381482526970192</v>
      </c>
      <c r="R654">
        <v>26.685630325087857</v>
      </c>
      <c r="S654">
        <f t="shared" si="42"/>
        <v>26.553655935788072</v>
      </c>
      <c r="T654">
        <v>26.254014510136404</v>
      </c>
      <c r="U654">
        <v>26.515139146366465</v>
      </c>
      <c r="V654">
        <v>26.296988365673858</v>
      </c>
      <c r="W654">
        <f t="shared" si="43"/>
        <v>26.355380674058907</v>
      </c>
      <c r="X654">
        <v>-0.76078220092893645</v>
      </c>
      <c r="Y654">
        <v>1.344100369221694</v>
      </c>
      <c r="Z654">
        <v>0.19827526172916521</v>
      </c>
      <c r="AA654">
        <v>0.75274966415490063</v>
      </c>
      <c r="AB654">
        <v>0.88463042509964041</v>
      </c>
      <c r="AC654">
        <v>1.4978100247701638</v>
      </c>
    </row>
    <row r="655" spans="1:29">
      <c r="A655" t="s">
        <v>2691</v>
      </c>
      <c r="B655" t="s">
        <v>2691</v>
      </c>
      <c r="C655" t="s">
        <v>2692</v>
      </c>
      <c r="D655" t="s">
        <v>2693</v>
      </c>
      <c r="E655" t="s">
        <v>2694</v>
      </c>
      <c r="F655" t="e">
        <v>#N/A</v>
      </c>
      <c r="G655" t="e">
        <v>#N/A</v>
      </c>
      <c r="H655">
        <v>26.049871737236376</v>
      </c>
      <c r="I655">
        <v>25.553491379846822</v>
      </c>
      <c r="J655">
        <v>25.100601202900648</v>
      </c>
      <c r="K655">
        <f t="shared" si="40"/>
        <v>25.567988106661279</v>
      </c>
      <c r="L655">
        <v>24.790387947124014</v>
      </c>
      <c r="M655">
        <v>24.673117197383224</v>
      </c>
      <c r="N655">
        <v>24.839304514364922</v>
      </c>
      <c r="O655">
        <f t="shared" si="41"/>
        <v>24.767603219624053</v>
      </c>
      <c r="P655">
        <v>24.471091996928493</v>
      </c>
      <c r="Q655">
        <v>25.066048288318118</v>
      </c>
      <c r="R655">
        <v>24.999112057773829</v>
      </c>
      <c r="S655">
        <f t="shared" si="42"/>
        <v>24.84541744767348</v>
      </c>
      <c r="T655">
        <v>25.018226848995614</v>
      </c>
      <c r="U655">
        <v>24.909337161874205</v>
      </c>
      <c r="V655">
        <v>24.458179116208399</v>
      </c>
      <c r="W655">
        <f t="shared" si="43"/>
        <v>24.795247709026071</v>
      </c>
      <c r="X655">
        <v>-0.80038488703722521</v>
      </c>
      <c r="Y655">
        <v>1.3438831426101807</v>
      </c>
      <c r="Z655">
        <v>5.0169738647408479E-2</v>
      </c>
      <c r="AA655">
        <v>6.8865346974967143E-2</v>
      </c>
      <c r="AB655">
        <v>0.77274039763520719</v>
      </c>
      <c r="AC655">
        <v>1.1239684733706514</v>
      </c>
    </row>
    <row r="656" spans="1:29">
      <c r="A656" t="s">
        <v>2695</v>
      </c>
      <c r="B656" t="s">
        <v>2696</v>
      </c>
      <c r="C656" t="s">
        <v>2697</v>
      </c>
      <c r="D656" t="s">
        <v>1715</v>
      </c>
      <c r="E656" t="s">
        <v>27</v>
      </c>
      <c r="F656" t="e">
        <v>#N/A</v>
      </c>
      <c r="G656" t="e">
        <v>#N/A</v>
      </c>
      <c r="H656">
        <v>26.539018084546186</v>
      </c>
      <c r="I656">
        <v>27.32537029966824</v>
      </c>
      <c r="J656">
        <v>27.926669436724797</v>
      </c>
      <c r="K656">
        <f t="shared" si="40"/>
        <v>27.263685940313071</v>
      </c>
      <c r="L656">
        <v>28.448159950009074</v>
      </c>
      <c r="M656">
        <v>28.34250501428556</v>
      </c>
      <c r="N656">
        <v>28.48276830490137</v>
      </c>
      <c r="O656">
        <f t="shared" si="41"/>
        <v>28.424477756398669</v>
      </c>
      <c r="P656">
        <v>28.534681512491066</v>
      </c>
      <c r="Q656">
        <v>28.501988891295156</v>
      </c>
      <c r="R656">
        <v>28.522581063513314</v>
      </c>
      <c r="S656">
        <f t="shared" si="42"/>
        <v>28.519750489099845</v>
      </c>
      <c r="T656">
        <v>28.410306220382623</v>
      </c>
      <c r="U656">
        <v>28.472146716959042</v>
      </c>
      <c r="V656">
        <v>28.357820749362116</v>
      </c>
      <c r="W656">
        <f t="shared" si="43"/>
        <v>28.413424562234596</v>
      </c>
      <c r="X656">
        <v>1.1607918160855988</v>
      </c>
      <c r="Y656">
        <v>1.3437874032448656</v>
      </c>
      <c r="Z656">
        <v>0.10632592686524944</v>
      </c>
      <c r="AA656">
        <v>1.4375522549461546</v>
      </c>
      <c r="AB656">
        <v>-1.1497386219215251</v>
      </c>
      <c r="AC656">
        <v>1.3344362395541716</v>
      </c>
    </row>
    <row r="657" spans="1:29">
      <c r="A657" t="s">
        <v>2698</v>
      </c>
      <c r="B657" t="s">
        <v>2698</v>
      </c>
      <c r="C657" t="s">
        <v>2699</v>
      </c>
      <c r="D657" t="s">
        <v>2700</v>
      </c>
      <c r="E657" t="s">
        <v>2701</v>
      </c>
      <c r="F657" t="e">
        <v>#N/A</v>
      </c>
      <c r="G657" t="e">
        <v>#N/A</v>
      </c>
      <c r="H657">
        <v>26.386467809757772</v>
      </c>
      <c r="I657">
        <v>26.528076941218316</v>
      </c>
      <c r="J657">
        <v>26.929454073760002</v>
      </c>
      <c r="K657">
        <f t="shared" si="40"/>
        <v>26.614666274912029</v>
      </c>
      <c r="L657">
        <v>27.111782752844249</v>
      </c>
      <c r="M657">
        <v>27.008530957039472</v>
      </c>
      <c r="N657">
        <v>27.28458070902597</v>
      </c>
      <c r="O657">
        <f t="shared" si="41"/>
        <v>27.13496480630323</v>
      </c>
      <c r="P657">
        <v>27.668521779619198</v>
      </c>
      <c r="Q657">
        <v>27.273493723264689</v>
      </c>
      <c r="R657">
        <v>27.328053941479485</v>
      </c>
      <c r="S657">
        <f t="shared" si="42"/>
        <v>27.423356481454459</v>
      </c>
      <c r="T657">
        <v>27.543149929748878</v>
      </c>
      <c r="U657">
        <v>27.439454255831642</v>
      </c>
      <c r="V657">
        <v>27.499570095441133</v>
      </c>
      <c r="W657">
        <f t="shared" si="43"/>
        <v>27.494058093673885</v>
      </c>
      <c r="X657">
        <v>0.52029853139120164</v>
      </c>
      <c r="Y657">
        <v>1.3410862039760034</v>
      </c>
      <c r="Z657">
        <v>-7.0701612219426835E-2</v>
      </c>
      <c r="AA657">
        <v>0.21614496024766347</v>
      </c>
      <c r="AB657">
        <v>-0.87939181876185657</v>
      </c>
      <c r="AC657">
        <v>2.220769379716764</v>
      </c>
    </row>
    <row r="658" spans="1:29">
      <c r="A658" t="s">
        <v>2702</v>
      </c>
      <c r="B658" t="s">
        <v>2703</v>
      </c>
      <c r="C658" t="s">
        <v>2704</v>
      </c>
      <c r="D658" t="s">
        <v>2705</v>
      </c>
      <c r="E658" t="s">
        <v>2706</v>
      </c>
      <c r="F658" t="e">
        <v>#N/A</v>
      </c>
      <c r="G658" t="e">
        <v>#N/A</v>
      </c>
      <c r="H658">
        <v>28.246240076226481</v>
      </c>
      <c r="I658">
        <v>25.803402123816486</v>
      </c>
      <c r="J658">
        <v>23.329112966232017</v>
      </c>
      <c r="K658">
        <f t="shared" si="40"/>
        <v>25.792918388758327</v>
      </c>
      <c r="L658">
        <v>22.168811958560145</v>
      </c>
      <c r="M658">
        <v>21.724465184253035</v>
      </c>
      <c r="N658">
        <v>20.884618684732597</v>
      </c>
      <c r="O658">
        <f t="shared" si="41"/>
        <v>21.592631942515258</v>
      </c>
      <c r="P658">
        <v>20.884618684732597</v>
      </c>
      <c r="Q658">
        <v>22.204768932357961</v>
      </c>
      <c r="R658">
        <v>22.62686593603247</v>
      </c>
      <c r="S658">
        <f t="shared" si="42"/>
        <v>21.905417851041008</v>
      </c>
      <c r="T658">
        <v>22.064005981325511</v>
      </c>
      <c r="U658">
        <v>21.346162137979075</v>
      </c>
      <c r="V658">
        <v>21.529735300534409</v>
      </c>
      <c r="W658">
        <f t="shared" si="43"/>
        <v>21.646634473279665</v>
      </c>
      <c r="X658">
        <v>-4.2002864462430693</v>
      </c>
      <c r="Y658">
        <v>1.3379758833697348</v>
      </c>
      <c r="Z658">
        <v>0.2587833777613433</v>
      </c>
      <c r="AA658">
        <v>0.17270520541235404</v>
      </c>
      <c r="AB658">
        <v>4.1462839154786622</v>
      </c>
      <c r="AC658">
        <v>1.3501498089883643</v>
      </c>
    </row>
    <row r="659" spans="1:29">
      <c r="A659" t="s">
        <v>2707</v>
      </c>
      <c r="B659" t="s">
        <v>2707</v>
      </c>
      <c r="C659" t="s">
        <v>2708</v>
      </c>
      <c r="D659" t="s">
        <v>2709</v>
      </c>
      <c r="E659" t="s">
        <v>2710</v>
      </c>
      <c r="F659" t="s">
        <v>71</v>
      </c>
      <c r="G659">
        <v>0</v>
      </c>
      <c r="H659">
        <v>22.445710038947208</v>
      </c>
      <c r="I659">
        <v>23.931952016665022</v>
      </c>
      <c r="J659">
        <v>25.065372933762507</v>
      </c>
      <c r="K659">
        <f t="shared" si="40"/>
        <v>23.814344996458246</v>
      </c>
      <c r="L659">
        <v>25.774346251243873</v>
      </c>
      <c r="M659">
        <v>25.996619701176893</v>
      </c>
      <c r="N659">
        <v>26.312101678144966</v>
      </c>
      <c r="O659">
        <f t="shared" si="41"/>
        <v>26.02768921018858</v>
      </c>
      <c r="P659">
        <v>25.718637613917895</v>
      </c>
      <c r="Q659">
        <v>25.889584697706852</v>
      </c>
      <c r="R659">
        <v>25.514556260944914</v>
      </c>
      <c r="S659">
        <f t="shared" si="42"/>
        <v>25.70759285752322</v>
      </c>
      <c r="T659">
        <v>25.643737354936857</v>
      </c>
      <c r="U659">
        <v>25.282156280074975</v>
      </c>
      <c r="V659">
        <v>25.909018249265483</v>
      </c>
      <c r="W659">
        <f t="shared" si="43"/>
        <v>25.611637294759106</v>
      </c>
      <c r="X659">
        <v>2.2133442137303341</v>
      </c>
      <c r="Y659">
        <v>1.3371054624544325</v>
      </c>
      <c r="Z659">
        <v>9.5955562764114433E-2</v>
      </c>
      <c r="AA659">
        <v>0.17156409154214225</v>
      </c>
      <c r="AB659">
        <v>-1.7972922983008601</v>
      </c>
      <c r="AC659">
        <v>1.0833040291195859</v>
      </c>
    </row>
    <row r="660" spans="1:29">
      <c r="A660" t="s">
        <v>2711</v>
      </c>
      <c r="B660" t="s">
        <v>2712</v>
      </c>
      <c r="C660" t="s">
        <v>2713</v>
      </c>
      <c r="D660" t="s">
        <v>27</v>
      </c>
      <c r="E660" t="s">
        <v>27</v>
      </c>
      <c r="F660" t="e">
        <v>#N/A</v>
      </c>
      <c r="G660" t="e">
        <v>#N/A</v>
      </c>
      <c r="H660">
        <v>31.915186168940568</v>
      </c>
      <c r="I660">
        <v>31.884575212054283</v>
      </c>
      <c r="J660">
        <v>31.550047716465766</v>
      </c>
      <c r="K660">
        <f t="shared" si="40"/>
        <v>31.783269699153539</v>
      </c>
      <c r="L660">
        <v>31.198840345261775</v>
      </c>
      <c r="M660">
        <v>31.366444036921635</v>
      </c>
      <c r="N660">
        <v>31.514692797458071</v>
      </c>
      <c r="O660">
        <f t="shared" si="41"/>
        <v>31.359992393213826</v>
      </c>
      <c r="P660">
        <v>31.428473966669724</v>
      </c>
      <c r="Q660">
        <v>31.153279985742728</v>
      </c>
      <c r="R660">
        <v>31.082129717271069</v>
      </c>
      <c r="S660">
        <f t="shared" si="42"/>
        <v>31.221294556561176</v>
      </c>
      <c r="T660">
        <v>31.153279985742728</v>
      </c>
      <c r="U660">
        <v>31.428473966669724</v>
      </c>
      <c r="V660">
        <v>31.305191308416482</v>
      </c>
      <c r="W660">
        <f t="shared" si="43"/>
        <v>31.295648420276311</v>
      </c>
      <c r="X660">
        <v>-0.42327730593971324</v>
      </c>
      <c r="Y660">
        <v>1.3351556457309721</v>
      </c>
      <c r="Z660">
        <v>-7.4353863715135304E-2</v>
      </c>
      <c r="AA660">
        <v>0.21900542683032215</v>
      </c>
      <c r="AB660">
        <v>0.48762127887722784</v>
      </c>
      <c r="AC660">
        <v>1.5829852168991148</v>
      </c>
    </row>
    <row r="661" spans="1:29">
      <c r="A661" t="s">
        <v>2714</v>
      </c>
      <c r="B661" t="s">
        <v>2715</v>
      </c>
      <c r="C661" t="s">
        <v>2716</v>
      </c>
      <c r="D661" t="s">
        <v>2717</v>
      </c>
      <c r="E661" t="s">
        <v>2718</v>
      </c>
      <c r="F661" t="e">
        <v>#N/A</v>
      </c>
      <c r="G661" t="e">
        <v>#N/A</v>
      </c>
      <c r="H661">
        <v>26.733748947371996</v>
      </c>
      <c r="I661">
        <v>26.572968451679724</v>
      </c>
      <c r="J661">
        <v>25.919809599815611</v>
      </c>
      <c r="K661">
        <f t="shared" si="40"/>
        <v>26.408842332955775</v>
      </c>
      <c r="L661">
        <v>25.663762972928311</v>
      </c>
      <c r="M661">
        <v>25.671625681251939</v>
      </c>
      <c r="N661">
        <v>25.748531332036062</v>
      </c>
      <c r="O661">
        <f t="shared" si="41"/>
        <v>25.694639995405439</v>
      </c>
      <c r="P661">
        <v>25.889584697706852</v>
      </c>
      <c r="Q661">
        <v>25.828335039681644</v>
      </c>
      <c r="R661">
        <v>25.591326417814333</v>
      </c>
      <c r="S661">
        <f t="shared" si="42"/>
        <v>25.769748718400944</v>
      </c>
      <c r="T661">
        <v>25.720478576227919</v>
      </c>
      <c r="U661">
        <v>25.76784008625658</v>
      </c>
      <c r="V661">
        <v>26.010770386744124</v>
      </c>
      <c r="W661">
        <f t="shared" si="43"/>
        <v>25.833029683076209</v>
      </c>
      <c r="X661">
        <v>-0.71420233755033635</v>
      </c>
      <c r="Y661">
        <v>1.3347716862876997</v>
      </c>
      <c r="Z661">
        <v>-6.3280964675264784E-2</v>
      </c>
      <c r="AA661">
        <v>0.18930773712085983</v>
      </c>
      <c r="AB661">
        <v>0.57581264987956615</v>
      </c>
      <c r="AC661">
        <v>1.0214759496312584</v>
      </c>
    </row>
    <row r="662" spans="1:29">
      <c r="A662" t="s">
        <v>2719</v>
      </c>
      <c r="B662" t="s">
        <v>2720</v>
      </c>
      <c r="C662" t="s">
        <v>2721</v>
      </c>
      <c r="D662" t="s">
        <v>2722</v>
      </c>
      <c r="E662" t="s">
        <v>2723</v>
      </c>
      <c r="F662" t="e">
        <v>#N/A</v>
      </c>
      <c r="G662" t="e">
        <v>#N/A</v>
      </c>
      <c r="H662">
        <v>25.871665375629746</v>
      </c>
      <c r="I662">
        <v>26.472800545862569</v>
      </c>
      <c r="J662">
        <v>27.092002378125187</v>
      </c>
      <c r="K662">
        <f t="shared" si="40"/>
        <v>26.478822766539167</v>
      </c>
      <c r="L662">
        <v>27.320945061575316</v>
      </c>
      <c r="M662">
        <v>27.767284200261773</v>
      </c>
      <c r="N662">
        <v>27.557940935833223</v>
      </c>
      <c r="O662">
        <f t="shared" si="41"/>
        <v>27.548723399223434</v>
      </c>
      <c r="P662">
        <v>27.430488914969388</v>
      </c>
      <c r="Q662">
        <v>27.383877761207589</v>
      </c>
      <c r="R662">
        <v>27.262543419348422</v>
      </c>
      <c r="S662">
        <f t="shared" si="42"/>
        <v>27.358970031841796</v>
      </c>
      <c r="T662">
        <v>27.356896507922855</v>
      </c>
      <c r="U662">
        <v>27.439454255831642</v>
      </c>
      <c r="V662">
        <v>27.553769160841711</v>
      </c>
      <c r="W662">
        <f t="shared" si="43"/>
        <v>27.450039974865405</v>
      </c>
      <c r="X662">
        <v>1.0699006326842664</v>
      </c>
      <c r="Y662">
        <v>1.3343844103381177</v>
      </c>
      <c r="Z662">
        <v>-9.1069943023608602E-2</v>
      </c>
      <c r="AA662">
        <v>0.52798330996963472</v>
      </c>
      <c r="AB662">
        <v>-0.97121720832623737</v>
      </c>
      <c r="AC662">
        <v>1.2764381171053449</v>
      </c>
    </row>
    <row r="663" spans="1:29">
      <c r="A663" t="s">
        <v>2724</v>
      </c>
      <c r="B663" t="s">
        <v>2725</v>
      </c>
      <c r="C663" t="s">
        <v>2726</v>
      </c>
      <c r="D663" t="s">
        <v>27</v>
      </c>
      <c r="E663" t="s">
        <v>27</v>
      </c>
      <c r="F663" t="e">
        <v>#N/A</v>
      </c>
      <c r="G663" t="e">
        <v>#N/A</v>
      </c>
      <c r="H663">
        <v>26.696462360318723</v>
      </c>
      <c r="I663">
        <v>26.241096772791121</v>
      </c>
      <c r="J663">
        <v>23.820247715364388</v>
      </c>
      <c r="K663">
        <f t="shared" si="40"/>
        <v>25.585935616158078</v>
      </c>
      <c r="L663">
        <v>23.708272643586625</v>
      </c>
      <c r="M663">
        <v>20.670895777306555</v>
      </c>
      <c r="N663">
        <v>21.50101727447003</v>
      </c>
      <c r="O663">
        <f t="shared" si="41"/>
        <v>21.960061898454402</v>
      </c>
      <c r="P663">
        <v>23.242327756535293</v>
      </c>
      <c r="Q663">
        <v>23.826048033867878</v>
      </c>
      <c r="R663">
        <v>23.392304035666768</v>
      </c>
      <c r="S663">
        <f t="shared" si="42"/>
        <v>23.486893275356646</v>
      </c>
      <c r="T663">
        <v>24.093353595367791</v>
      </c>
      <c r="U663">
        <v>23.822361544488306</v>
      </c>
      <c r="V663">
        <v>23.698979589248509</v>
      </c>
      <c r="W663">
        <f t="shared" si="43"/>
        <v>23.871564909701533</v>
      </c>
      <c r="X663">
        <v>-3.6258737177036764</v>
      </c>
      <c r="Y663">
        <v>1.3336786034430419</v>
      </c>
      <c r="Z663">
        <v>-0.38467163434488683</v>
      </c>
      <c r="AA663">
        <v>0.84995834303109474</v>
      </c>
      <c r="AB663">
        <v>1.7143707064565454</v>
      </c>
      <c r="AC663">
        <v>0.88753895941017991</v>
      </c>
    </row>
    <row r="664" spans="1:29">
      <c r="A664" t="s">
        <v>2727</v>
      </c>
      <c r="B664" t="s">
        <v>2728</v>
      </c>
      <c r="C664" t="s">
        <v>2729</v>
      </c>
      <c r="D664" t="s">
        <v>27</v>
      </c>
      <c r="E664" t="s">
        <v>27</v>
      </c>
      <c r="F664" t="e">
        <v>#N/A</v>
      </c>
      <c r="G664" t="e">
        <v>#N/A</v>
      </c>
      <c r="H664">
        <v>21.921857313746752</v>
      </c>
      <c r="I664">
        <v>23.624185794269533</v>
      </c>
      <c r="J664">
        <v>23.743248974986955</v>
      </c>
      <c r="K664">
        <f t="shared" si="40"/>
        <v>23.096430694334412</v>
      </c>
      <c r="L664">
        <v>24.810871652642785</v>
      </c>
      <c r="M664">
        <v>24.922417288533541</v>
      </c>
      <c r="N664">
        <v>24.636041637995959</v>
      </c>
      <c r="O664">
        <f t="shared" si="41"/>
        <v>24.789776859724096</v>
      </c>
      <c r="P664">
        <v>25.070833232413207</v>
      </c>
      <c r="Q664">
        <v>24.430392611788715</v>
      </c>
      <c r="R664">
        <v>25.121319343672383</v>
      </c>
      <c r="S664">
        <f t="shared" si="42"/>
        <v>24.874181729291436</v>
      </c>
      <c r="T664">
        <v>24.046551975491234</v>
      </c>
      <c r="U664">
        <v>24.597520554604372</v>
      </c>
      <c r="V664">
        <v>24.821889718312832</v>
      </c>
      <c r="W664">
        <f t="shared" si="43"/>
        <v>24.48865408280281</v>
      </c>
      <c r="X664">
        <v>1.6933461653896842</v>
      </c>
      <c r="Y664">
        <v>1.3335027266338435</v>
      </c>
      <c r="Z664">
        <v>0.38552764648862592</v>
      </c>
      <c r="AA664">
        <v>0.5303015343549552</v>
      </c>
      <c r="AB664">
        <v>-1.3922233884683983</v>
      </c>
      <c r="AC664">
        <v>1.034910339511836</v>
      </c>
    </row>
    <row r="665" spans="1:29">
      <c r="A665" t="s">
        <v>2730</v>
      </c>
      <c r="B665" t="s">
        <v>2730</v>
      </c>
      <c r="C665" t="s">
        <v>2731</v>
      </c>
      <c r="D665" t="s">
        <v>2732</v>
      </c>
      <c r="E665" t="s">
        <v>2733</v>
      </c>
      <c r="F665" t="e">
        <v>#N/A</v>
      </c>
      <c r="G665" t="e">
        <v>#N/A</v>
      </c>
      <c r="H665">
        <v>26.463651065119866</v>
      </c>
      <c r="I665">
        <v>26.096865014322645</v>
      </c>
      <c r="J665">
        <v>26.215962624689922</v>
      </c>
      <c r="K665">
        <f t="shared" si="40"/>
        <v>26.25882623471081</v>
      </c>
      <c r="L665">
        <v>26.560233702357539</v>
      </c>
      <c r="M665">
        <v>26.572968451679724</v>
      </c>
      <c r="N665">
        <v>26.825988175440983</v>
      </c>
      <c r="O665">
        <f t="shared" si="41"/>
        <v>26.653063443159414</v>
      </c>
      <c r="P665">
        <v>26.296988365673858</v>
      </c>
      <c r="Q665">
        <v>26.477099597746626</v>
      </c>
      <c r="R665">
        <v>26.412308058328659</v>
      </c>
      <c r="S665">
        <f t="shared" si="42"/>
        <v>26.395465340583048</v>
      </c>
      <c r="T665">
        <v>26.276479229225071</v>
      </c>
      <c r="U665">
        <v>26.155203319965015</v>
      </c>
      <c r="V665">
        <v>26.219691404055052</v>
      </c>
      <c r="W665">
        <f t="shared" si="43"/>
        <v>26.217124651081715</v>
      </c>
      <c r="X665">
        <v>0.39423720844860455</v>
      </c>
      <c r="Y665">
        <v>1.3327140382344724</v>
      </c>
      <c r="Z665">
        <v>0.17834068950133286</v>
      </c>
      <c r="AA665">
        <v>1.3199922247473157</v>
      </c>
      <c r="AB665">
        <v>4.170158362909504E-2</v>
      </c>
      <c r="AC665">
        <v>0.13544451996029114</v>
      </c>
    </row>
    <row r="666" spans="1:29">
      <c r="A666" t="s">
        <v>2734</v>
      </c>
      <c r="B666" t="s">
        <v>2734</v>
      </c>
      <c r="C666" t="s">
        <v>2735</v>
      </c>
      <c r="D666" t="s">
        <v>2736</v>
      </c>
      <c r="E666" t="s">
        <v>2737</v>
      </c>
      <c r="F666" t="e">
        <v>#N/A</v>
      </c>
      <c r="G666" t="e">
        <v>#N/A</v>
      </c>
      <c r="H666">
        <v>26.333859217045042</v>
      </c>
      <c r="I666">
        <v>27.252253080117836</v>
      </c>
      <c r="J666">
        <v>27.556804046877858</v>
      </c>
      <c r="K666">
        <f t="shared" si="40"/>
        <v>27.047638781346915</v>
      </c>
      <c r="L666">
        <v>27.956167271066636</v>
      </c>
      <c r="M666">
        <v>28.110668805917253</v>
      </c>
      <c r="N666">
        <v>28.452736784684479</v>
      </c>
      <c r="O666">
        <f t="shared" si="41"/>
        <v>28.173190953889456</v>
      </c>
      <c r="P666">
        <v>28.100510060588054</v>
      </c>
      <c r="Q666">
        <v>28.32880289176585</v>
      </c>
      <c r="R666">
        <v>28.078490632650638</v>
      </c>
      <c r="S666">
        <f t="shared" si="42"/>
        <v>28.169267861668178</v>
      </c>
      <c r="T666">
        <v>28.031014867275957</v>
      </c>
      <c r="U666">
        <v>27.926669436724797</v>
      </c>
      <c r="V666">
        <v>27.956167271066636</v>
      </c>
      <c r="W666">
        <f t="shared" si="43"/>
        <v>27.971283858355793</v>
      </c>
      <c r="X666">
        <v>1.125552172542541</v>
      </c>
      <c r="Y666">
        <v>1.3309002563194838</v>
      </c>
      <c r="Z666">
        <v>0.19798400331238497</v>
      </c>
      <c r="AA666">
        <v>1.0843705678476694</v>
      </c>
      <c r="AB666">
        <v>-0.92364507700887799</v>
      </c>
      <c r="AC666">
        <v>1.1772945949664049</v>
      </c>
    </row>
    <row r="667" spans="1:29">
      <c r="A667" t="s">
        <v>2738</v>
      </c>
      <c r="B667" t="s">
        <v>2739</v>
      </c>
      <c r="C667" t="s">
        <v>2740</v>
      </c>
      <c r="D667" t="s">
        <v>2741</v>
      </c>
      <c r="E667" t="s">
        <v>2742</v>
      </c>
      <c r="F667" t="e">
        <v>#N/A</v>
      </c>
      <c r="G667" t="e">
        <v>#N/A</v>
      </c>
      <c r="H667">
        <v>25.682040510572733</v>
      </c>
      <c r="I667">
        <v>26.834548709969393</v>
      </c>
      <c r="J667">
        <v>27.396233117577665</v>
      </c>
      <c r="K667">
        <f t="shared" si="40"/>
        <v>26.637607446039933</v>
      </c>
      <c r="L667">
        <v>27.996831671271678</v>
      </c>
      <c r="M667">
        <v>28.07526726520031</v>
      </c>
      <c r="N667">
        <v>28.162611037028032</v>
      </c>
      <c r="O667">
        <f t="shared" si="41"/>
        <v>28.07823665783334</v>
      </c>
      <c r="P667">
        <v>28.266340465272151</v>
      </c>
      <c r="Q667">
        <v>28.248302763955184</v>
      </c>
      <c r="R667">
        <v>28.164099173819285</v>
      </c>
      <c r="S667">
        <f t="shared" si="42"/>
        <v>28.226247467682203</v>
      </c>
      <c r="T667">
        <v>28.252198827780933</v>
      </c>
      <c r="U667">
        <v>28.32371452935055</v>
      </c>
      <c r="V667">
        <v>28.282933460976295</v>
      </c>
      <c r="W667">
        <f t="shared" si="43"/>
        <v>28.286282272702593</v>
      </c>
      <c r="X667">
        <v>1.4406292117934072</v>
      </c>
      <c r="Y667">
        <v>1.3302356855383799</v>
      </c>
      <c r="Z667">
        <v>-6.0034805020389825E-2</v>
      </c>
      <c r="AA667">
        <v>0.72918650617126601</v>
      </c>
      <c r="AB667">
        <v>-1.6486748266626599</v>
      </c>
      <c r="AC667">
        <v>1.5095077682288129</v>
      </c>
    </row>
    <row r="668" spans="1:29">
      <c r="A668" t="s">
        <v>2743</v>
      </c>
      <c r="B668" t="s">
        <v>2743</v>
      </c>
      <c r="C668" t="s">
        <v>2744</v>
      </c>
      <c r="D668" t="s">
        <v>2745</v>
      </c>
      <c r="E668" t="s">
        <v>2746</v>
      </c>
      <c r="F668" t="s">
        <v>71</v>
      </c>
      <c r="G668" t="s">
        <v>2747</v>
      </c>
      <c r="H668">
        <v>25.663762972928311</v>
      </c>
      <c r="I668">
        <v>26.461711196566608</v>
      </c>
      <c r="J668">
        <v>27.409692246640265</v>
      </c>
      <c r="K668">
        <f t="shared" si="40"/>
        <v>26.511722138711729</v>
      </c>
      <c r="L668">
        <v>28.138286114399907</v>
      </c>
      <c r="M668">
        <v>27.981112096577203</v>
      </c>
      <c r="N668">
        <v>27.79698069533319</v>
      </c>
      <c r="O668">
        <f t="shared" si="41"/>
        <v>27.972126302103433</v>
      </c>
      <c r="P668">
        <v>28.184233768066566</v>
      </c>
      <c r="Q668">
        <v>28.049509730732893</v>
      </c>
      <c r="R668">
        <v>28.149860635880554</v>
      </c>
      <c r="S668">
        <f t="shared" si="42"/>
        <v>28.127868044893336</v>
      </c>
      <c r="T668">
        <v>28.045293904711453</v>
      </c>
      <c r="U668">
        <v>27.94188423325258</v>
      </c>
      <c r="V668">
        <v>28.020338417694742</v>
      </c>
      <c r="W668">
        <f t="shared" si="43"/>
        <v>28.002505518552926</v>
      </c>
      <c r="X668">
        <v>1.4604041633917042</v>
      </c>
      <c r="Y668">
        <v>1.3292542708627171</v>
      </c>
      <c r="Z668">
        <v>0.12536252634041034</v>
      </c>
      <c r="AA668">
        <v>1.15524476684341</v>
      </c>
      <c r="AB668">
        <v>-1.4907833798411971</v>
      </c>
      <c r="AC668">
        <v>1.3764708584020804</v>
      </c>
    </row>
    <row r="669" spans="1:29">
      <c r="A669" t="s">
        <v>2748</v>
      </c>
      <c r="B669" t="s">
        <v>2749</v>
      </c>
      <c r="C669" t="s">
        <v>2750</v>
      </c>
      <c r="D669" t="s">
        <v>27</v>
      </c>
      <c r="E669" t="s">
        <v>27</v>
      </c>
      <c r="F669" t="e">
        <v>#N/A</v>
      </c>
      <c r="G669" t="e">
        <v>#N/A</v>
      </c>
      <c r="H669">
        <v>25.943513487213625</v>
      </c>
      <c r="I669">
        <v>27.118973597934286</v>
      </c>
      <c r="J669">
        <v>27.464873053374237</v>
      </c>
      <c r="K669">
        <f t="shared" si="40"/>
        <v>26.842453379507379</v>
      </c>
      <c r="L669">
        <v>27.964877734012973</v>
      </c>
      <c r="M669">
        <v>28.20547579687965</v>
      </c>
      <c r="N669">
        <v>28.472146716959042</v>
      </c>
      <c r="O669">
        <f t="shared" si="41"/>
        <v>28.214166749283891</v>
      </c>
      <c r="P669">
        <v>28.172286792973665</v>
      </c>
      <c r="Q669">
        <v>27.976288062935026</v>
      </c>
      <c r="R669">
        <v>27.983933019748278</v>
      </c>
      <c r="S669">
        <f t="shared" si="42"/>
        <v>28.044169291885655</v>
      </c>
      <c r="T669">
        <v>28.017741075892843</v>
      </c>
      <c r="U669">
        <v>28.084664508623977</v>
      </c>
      <c r="V669">
        <v>28.241761604287916</v>
      </c>
      <c r="W669">
        <f t="shared" si="43"/>
        <v>28.114722396268245</v>
      </c>
      <c r="X669">
        <v>1.3717133697765114</v>
      </c>
      <c r="Y669">
        <v>1.3286737208211128</v>
      </c>
      <c r="Z669">
        <v>-7.0553104382589993E-2</v>
      </c>
      <c r="AA669">
        <v>0.31232064207242322</v>
      </c>
      <c r="AB669">
        <v>-1.2722690167608661</v>
      </c>
      <c r="AC669">
        <v>1.2825258298870617</v>
      </c>
    </row>
    <row r="670" spans="1:29">
      <c r="A670" t="s">
        <v>2751</v>
      </c>
      <c r="B670" t="s">
        <v>2752</v>
      </c>
      <c r="C670" t="s">
        <v>2753</v>
      </c>
      <c r="D670" t="s">
        <v>2754</v>
      </c>
      <c r="E670" t="s">
        <v>2755</v>
      </c>
      <c r="F670" t="s">
        <v>71</v>
      </c>
      <c r="G670" t="s">
        <v>2756</v>
      </c>
      <c r="H670">
        <v>26.881791756017279</v>
      </c>
      <c r="I670">
        <v>26.469363122976404</v>
      </c>
      <c r="J670">
        <v>26.039281997313452</v>
      </c>
      <c r="K670">
        <f t="shared" si="40"/>
        <v>26.463478958769045</v>
      </c>
      <c r="L670">
        <v>25.92756839692608</v>
      </c>
      <c r="M670">
        <v>25.608410016103889</v>
      </c>
      <c r="N670">
        <v>25.56849831607931</v>
      </c>
      <c r="O670">
        <f t="shared" si="41"/>
        <v>25.701492243036427</v>
      </c>
      <c r="P670">
        <v>25.597728829991954</v>
      </c>
      <c r="Q670">
        <v>25.541366896176168</v>
      </c>
      <c r="R670">
        <v>25.710294857516939</v>
      </c>
      <c r="S670">
        <f t="shared" si="42"/>
        <v>25.616463527895021</v>
      </c>
      <c r="T670">
        <v>25.36029482968225</v>
      </c>
      <c r="U670">
        <v>25.471357425590288</v>
      </c>
      <c r="V670">
        <v>25.357799768022378</v>
      </c>
      <c r="W670">
        <f t="shared" si="43"/>
        <v>25.396484007764972</v>
      </c>
      <c r="X670">
        <v>-0.76198671573261834</v>
      </c>
      <c r="Y670">
        <v>1.3284054765097046</v>
      </c>
      <c r="Z670">
        <v>0.21997952013004962</v>
      </c>
      <c r="AA670">
        <v>1.6184172086340136</v>
      </c>
      <c r="AB670">
        <v>1.066994951004073</v>
      </c>
      <c r="AC670">
        <v>1.9102946120400786</v>
      </c>
    </row>
    <row r="671" spans="1:29">
      <c r="A671" t="s">
        <v>2757</v>
      </c>
      <c r="B671" t="s">
        <v>2758</v>
      </c>
      <c r="C671" t="s">
        <v>2759</v>
      </c>
      <c r="D671" t="s">
        <v>27</v>
      </c>
      <c r="E671" t="s">
        <v>27</v>
      </c>
      <c r="F671" t="e">
        <v>#N/A</v>
      </c>
      <c r="G671" t="e">
        <v>#N/A</v>
      </c>
      <c r="H671">
        <v>27.755662059446802</v>
      </c>
      <c r="I671">
        <v>27.170660576658026</v>
      </c>
      <c r="J671">
        <v>26.580449204372808</v>
      </c>
      <c r="K671">
        <f t="shared" si="40"/>
        <v>27.168923946825881</v>
      </c>
      <c r="L671">
        <v>25.263155225720098</v>
      </c>
      <c r="M671">
        <v>25.064697579206896</v>
      </c>
      <c r="N671">
        <v>22.151428219623458</v>
      </c>
      <c r="O671">
        <f t="shared" si="41"/>
        <v>24.159760341516815</v>
      </c>
      <c r="P671">
        <v>25.958329982234897</v>
      </c>
      <c r="Q671">
        <v>25.604694697371713</v>
      </c>
      <c r="R671">
        <v>25.43612279305442</v>
      </c>
      <c r="S671">
        <f t="shared" si="42"/>
        <v>25.666382490887013</v>
      </c>
      <c r="T671">
        <v>25.411543728864302</v>
      </c>
      <c r="U671">
        <v>26.164420571614524</v>
      </c>
      <c r="V671">
        <v>26.428995323156609</v>
      </c>
      <c r="W671">
        <f t="shared" si="43"/>
        <v>26.00165320787848</v>
      </c>
      <c r="X671">
        <v>-3.009163605309066</v>
      </c>
      <c r="Y671">
        <v>1.3268798488516593</v>
      </c>
      <c r="Z671">
        <v>-0.3352707169914666</v>
      </c>
      <c r="AA671">
        <v>0.41827539812295933</v>
      </c>
      <c r="AB671">
        <v>1.1672707389474013</v>
      </c>
      <c r="AC671">
        <v>1.2029324618961172</v>
      </c>
    </row>
    <row r="672" spans="1:29">
      <c r="A672" t="s">
        <v>2760</v>
      </c>
      <c r="B672" t="s">
        <v>2761</v>
      </c>
      <c r="C672" t="s">
        <v>2762</v>
      </c>
      <c r="D672" t="s">
        <v>27</v>
      </c>
      <c r="E672" t="s">
        <v>27</v>
      </c>
      <c r="F672" t="e">
        <v>#N/A</v>
      </c>
      <c r="G672" t="e">
        <v>#N/A</v>
      </c>
      <c r="H672">
        <v>24.074528502109974</v>
      </c>
      <c r="I672">
        <v>25.546686526439402</v>
      </c>
      <c r="J672">
        <v>26.182765422202085</v>
      </c>
      <c r="K672">
        <f t="shared" si="40"/>
        <v>25.267993483583819</v>
      </c>
      <c r="L672">
        <v>28.233051826952941</v>
      </c>
      <c r="M672">
        <v>27.170660576658026</v>
      </c>
      <c r="N672">
        <v>26.820962020227167</v>
      </c>
      <c r="O672">
        <f t="shared" si="41"/>
        <v>27.408224807946045</v>
      </c>
      <c r="P672">
        <v>26.713519549547282</v>
      </c>
      <c r="Q672">
        <v>27.708980559334663</v>
      </c>
      <c r="R672">
        <v>27.649696422808884</v>
      </c>
      <c r="S672">
        <f t="shared" si="42"/>
        <v>27.357398843896945</v>
      </c>
      <c r="T672">
        <v>27.386556148967188</v>
      </c>
      <c r="U672">
        <v>26.722434039356443</v>
      </c>
      <c r="V672">
        <v>26.326581436800165</v>
      </c>
      <c r="W672">
        <f t="shared" si="43"/>
        <v>26.811857208374601</v>
      </c>
      <c r="X672">
        <v>2.140231324362226</v>
      </c>
      <c r="Y672">
        <v>1.3267521430113987</v>
      </c>
      <c r="Z672">
        <v>0.54554163552234414</v>
      </c>
      <c r="AA672">
        <v>0.53900024378176759</v>
      </c>
      <c r="AB672">
        <v>-1.543863724790782</v>
      </c>
      <c r="AC672">
        <v>1.0408170459927806</v>
      </c>
    </row>
    <row r="673" spans="1:29">
      <c r="A673" t="s">
        <v>2763</v>
      </c>
      <c r="B673" t="s">
        <v>2764</v>
      </c>
      <c r="C673" t="s">
        <v>2765</v>
      </c>
      <c r="D673" t="s">
        <v>27</v>
      </c>
      <c r="E673" t="s">
        <v>27</v>
      </c>
      <c r="F673" t="e">
        <v>#N/A</v>
      </c>
      <c r="G673" t="e">
        <v>#N/A</v>
      </c>
      <c r="H673">
        <v>26.457794133710511</v>
      </c>
      <c r="I673">
        <v>26.597110162666169</v>
      </c>
      <c r="J673">
        <v>23.936613656476244</v>
      </c>
      <c r="K673">
        <f t="shared" si="40"/>
        <v>25.66383931761764</v>
      </c>
      <c r="L673">
        <v>23.254931828634483</v>
      </c>
      <c r="M673">
        <v>23.466767648438918</v>
      </c>
      <c r="N673">
        <v>22.204768932357961</v>
      </c>
      <c r="O673">
        <f t="shared" si="41"/>
        <v>22.975489469810455</v>
      </c>
      <c r="P673">
        <v>21.971501820776435</v>
      </c>
      <c r="Q673">
        <v>23.703487815481939</v>
      </c>
      <c r="R673">
        <v>22.729167169528054</v>
      </c>
      <c r="S673">
        <f t="shared" si="42"/>
        <v>22.801385601928811</v>
      </c>
      <c r="T673">
        <v>22.468316556688851</v>
      </c>
      <c r="U673">
        <v>21.368454508349515</v>
      </c>
      <c r="V673">
        <v>22.863827248454498</v>
      </c>
      <c r="W673">
        <f t="shared" si="43"/>
        <v>22.233532771164288</v>
      </c>
      <c r="X673">
        <v>-2.688349847807185</v>
      </c>
      <c r="Y673">
        <v>1.3266027122079069</v>
      </c>
      <c r="Z673">
        <v>0.56785283076452231</v>
      </c>
      <c r="AA673">
        <v>0.35105376354669265</v>
      </c>
      <c r="AB673">
        <v>3.4303065464533518</v>
      </c>
      <c r="AC673">
        <v>1.6132598668187803</v>
      </c>
    </row>
    <row r="674" spans="1:29">
      <c r="A674" t="s">
        <v>2766</v>
      </c>
      <c r="B674" t="s">
        <v>2767</v>
      </c>
      <c r="C674" t="s">
        <v>2768</v>
      </c>
      <c r="D674" t="s">
        <v>1928</v>
      </c>
      <c r="E674" t="s">
        <v>27</v>
      </c>
      <c r="F674" t="e">
        <v>#N/A</v>
      </c>
      <c r="G674" t="e">
        <v>#N/A</v>
      </c>
      <c r="H674">
        <v>23.800591429585111</v>
      </c>
      <c r="I674">
        <v>23.781176401942162</v>
      </c>
      <c r="J674">
        <v>26.264506941848779</v>
      </c>
      <c r="K674">
        <f t="shared" si="40"/>
        <v>24.615424924458683</v>
      </c>
      <c r="L674">
        <v>26.477099597746626</v>
      </c>
      <c r="M674">
        <v>27.304223941774524</v>
      </c>
      <c r="N674">
        <v>27.755662059446802</v>
      </c>
      <c r="O674">
        <f t="shared" si="41"/>
        <v>27.178995199655986</v>
      </c>
      <c r="P674">
        <v>26.350040536447242</v>
      </c>
      <c r="Q674">
        <v>26.486005527698314</v>
      </c>
      <c r="R674">
        <v>26.606175088641951</v>
      </c>
      <c r="S674">
        <f t="shared" si="42"/>
        <v>26.480740384262504</v>
      </c>
      <c r="T674">
        <v>26.767693829922987</v>
      </c>
      <c r="U674">
        <v>26.400910395306127</v>
      </c>
      <c r="V674">
        <v>26.766265103875273</v>
      </c>
      <c r="W674">
        <f t="shared" si="43"/>
        <v>26.644956443034797</v>
      </c>
      <c r="X674">
        <v>2.5635702751973035</v>
      </c>
      <c r="Y674">
        <v>1.3251259051427926</v>
      </c>
      <c r="Z674">
        <v>-0.16421605877229339</v>
      </c>
      <c r="AA674">
        <v>0.5031515536653941</v>
      </c>
      <c r="AB674">
        <v>-2.029531518576114</v>
      </c>
      <c r="AC674">
        <v>1.145048421109524</v>
      </c>
    </row>
    <row r="675" spans="1:29">
      <c r="A675" t="s">
        <v>2769</v>
      </c>
      <c r="B675" t="s">
        <v>2770</v>
      </c>
      <c r="C675" t="s">
        <v>2771</v>
      </c>
      <c r="D675" t="s">
        <v>346</v>
      </c>
      <c r="E675" t="s">
        <v>2772</v>
      </c>
      <c r="F675" t="e">
        <v>#N/A</v>
      </c>
      <c r="G675" t="e">
        <v>#N/A</v>
      </c>
      <c r="H675">
        <v>28.181086917917696</v>
      </c>
      <c r="I675">
        <v>28.314427720455612</v>
      </c>
      <c r="J675">
        <v>28.558662903567598</v>
      </c>
      <c r="K675">
        <f t="shared" si="40"/>
        <v>28.351392513980301</v>
      </c>
      <c r="L675">
        <v>28.904953975718229</v>
      </c>
      <c r="M675">
        <v>28.653493847238483</v>
      </c>
      <c r="N675">
        <v>28.664280820899204</v>
      </c>
      <c r="O675">
        <f t="shared" si="41"/>
        <v>28.740909547951972</v>
      </c>
      <c r="P675">
        <v>28.07526726520031</v>
      </c>
      <c r="Q675">
        <v>28.771754412964583</v>
      </c>
      <c r="R675">
        <v>28.687418698902405</v>
      </c>
      <c r="S675">
        <f t="shared" si="42"/>
        <v>28.511480125689101</v>
      </c>
      <c r="T675">
        <v>28.42924718747015</v>
      </c>
      <c r="U675">
        <v>28.607718603163946</v>
      </c>
      <c r="V675">
        <v>28.591389828452517</v>
      </c>
      <c r="W675">
        <f t="shared" si="43"/>
        <v>28.542785206362208</v>
      </c>
      <c r="X675">
        <v>0.38951703397167137</v>
      </c>
      <c r="Y675">
        <v>1.3242361608129916</v>
      </c>
      <c r="Z675">
        <v>-3.1305080673107E-2</v>
      </c>
      <c r="AA675">
        <v>4.7276922540907436E-2</v>
      </c>
      <c r="AB675">
        <v>-0.19139269238190693</v>
      </c>
      <c r="AC675">
        <v>0.70191495515633695</v>
      </c>
    </row>
    <row r="676" spans="1:29">
      <c r="A676" t="s">
        <v>2773</v>
      </c>
      <c r="B676" t="s">
        <v>2774</v>
      </c>
      <c r="C676" t="s">
        <v>2775</v>
      </c>
      <c r="D676" t="s">
        <v>631</v>
      </c>
      <c r="E676" t="s">
        <v>27</v>
      </c>
      <c r="F676" t="e">
        <v>#N/A</v>
      </c>
      <c r="G676" t="e">
        <v>#N/A</v>
      </c>
      <c r="H676">
        <v>30.404257616040283</v>
      </c>
      <c r="I676">
        <v>29.528750461986615</v>
      </c>
      <c r="J676">
        <v>28.622265772691211</v>
      </c>
      <c r="K676">
        <f t="shared" si="40"/>
        <v>29.518424616906035</v>
      </c>
      <c r="L676">
        <v>27.814618857734136</v>
      </c>
      <c r="M676">
        <v>28.039425717437126</v>
      </c>
      <c r="N676">
        <v>28.227825843385983</v>
      </c>
      <c r="O676">
        <f t="shared" si="41"/>
        <v>28.027290139519081</v>
      </c>
      <c r="P676">
        <v>28.078490632650638</v>
      </c>
      <c r="Q676">
        <v>28.197755672480472</v>
      </c>
      <c r="R676">
        <v>28.088042818396207</v>
      </c>
      <c r="S676">
        <f t="shared" si="42"/>
        <v>28.121429707842438</v>
      </c>
      <c r="T676">
        <v>27.87584640554223</v>
      </c>
      <c r="U676">
        <v>27.844153838140901</v>
      </c>
      <c r="V676">
        <v>28.092003327055693</v>
      </c>
      <c r="W676">
        <f t="shared" si="43"/>
        <v>27.937334523579608</v>
      </c>
      <c r="X676">
        <v>-1.4911344773869537</v>
      </c>
      <c r="Y676">
        <v>1.3218376059467916</v>
      </c>
      <c r="Z676">
        <v>0.18409518426283</v>
      </c>
      <c r="AA676">
        <v>0.99506351173118346</v>
      </c>
      <c r="AB676">
        <v>1.5810900933264271</v>
      </c>
      <c r="AC676">
        <v>1.4151267660197246</v>
      </c>
    </row>
    <row r="677" spans="1:29">
      <c r="A677" t="s">
        <v>2776</v>
      </c>
      <c r="B677" t="s">
        <v>2777</v>
      </c>
      <c r="C677" t="s">
        <v>2778</v>
      </c>
      <c r="D677" t="s">
        <v>2779</v>
      </c>
      <c r="E677" t="s">
        <v>2780</v>
      </c>
      <c r="F677" t="e">
        <v>#N/A</v>
      </c>
      <c r="G677" t="e">
        <v>#N/A</v>
      </c>
      <c r="H677">
        <v>25.805220874980435</v>
      </c>
      <c r="I677">
        <v>26.301798391691488</v>
      </c>
      <c r="J677">
        <v>26.614502413733689</v>
      </c>
      <c r="K677">
        <f t="shared" si="40"/>
        <v>26.240507226801871</v>
      </c>
      <c r="L677">
        <v>26.942590548733701</v>
      </c>
      <c r="M677">
        <v>26.915955672005044</v>
      </c>
      <c r="N677">
        <v>26.867208032944404</v>
      </c>
      <c r="O677">
        <f t="shared" si="41"/>
        <v>26.908584751227718</v>
      </c>
      <c r="P677">
        <v>26.825988175440983</v>
      </c>
      <c r="Q677">
        <v>26.643086949132027</v>
      </c>
      <c r="R677">
        <v>26.718296872381828</v>
      </c>
      <c r="S677">
        <f t="shared" si="42"/>
        <v>26.729123998984946</v>
      </c>
      <c r="T677">
        <v>26.77132623280761</v>
      </c>
      <c r="U677">
        <v>27.047753032679456</v>
      </c>
      <c r="V677">
        <v>27.064028084221675</v>
      </c>
      <c r="W677">
        <f t="shared" si="43"/>
        <v>26.961035783236245</v>
      </c>
      <c r="X677">
        <v>0.668077524425847</v>
      </c>
      <c r="Y677">
        <v>1.3216548886542827</v>
      </c>
      <c r="Z677">
        <v>-0.23191178425129877</v>
      </c>
      <c r="AA677">
        <v>0.99989051178233268</v>
      </c>
      <c r="AB677">
        <v>-0.72052855643437397</v>
      </c>
      <c r="AC677">
        <v>1.3274867150980929</v>
      </c>
    </row>
    <row r="678" spans="1:29">
      <c r="A678" t="s">
        <v>2781</v>
      </c>
      <c r="B678" t="s">
        <v>2782</v>
      </c>
      <c r="C678" t="s">
        <v>2783</v>
      </c>
      <c r="D678" t="s">
        <v>2784</v>
      </c>
      <c r="E678" t="s">
        <v>2785</v>
      </c>
      <c r="F678" t="e">
        <v>#N/A</v>
      </c>
      <c r="G678" t="e">
        <v>#N/A</v>
      </c>
      <c r="H678">
        <v>26.15911537823753</v>
      </c>
      <c r="I678">
        <v>26.810233026640628</v>
      </c>
      <c r="J678">
        <v>27.416432740361554</v>
      </c>
      <c r="K678">
        <f t="shared" si="40"/>
        <v>26.795260381746573</v>
      </c>
      <c r="L678">
        <v>28.282933460976295</v>
      </c>
      <c r="M678">
        <v>27.859683779781303</v>
      </c>
      <c r="N678">
        <v>27.674744641434629</v>
      </c>
      <c r="O678">
        <f t="shared" si="41"/>
        <v>27.939120627397411</v>
      </c>
      <c r="P678">
        <v>28.135312873576996</v>
      </c>
      <c r="Q678">
        <v>28.448159950009074</v>
      </c>
      <c r="R678">
        <v>28.32371452935055</v>
      </c>
      <c r="S678">
        <f t="shared" si="42"/>
        <v>28.302395784312207</v>
      </c>
      <c r="T678">
        <v>28.169645162710136</v>
      </c>
      <c r="U678">
        <v>27.968150270738942</v>
      </c>
      <c r="V678">
        <v>28.078490632650638</v>
      </c>
      <c r="W678">
        <f t="shared" si="43"/>
        <v>28.072095355366571</v>
      </c>
      <c r="X678">
        <v>1.1438602456508384</v>
      </c>
      <c r="Y678">
        <v>1.3215875895836247</v>
      </c>
      <c r="Z678">
        <v>0.23030042894563607</v>
      </c>
      <c r="AA678">
        <v>1.0003067794832934</v>
      </c>
      <c r="AB678">
        <v>-1.276834973619998</v>
      </c>
      <c r="AC678">
        <v>1.5931059974079476</v>
      </c>
    </row>
    <row r="679" spans="1:29">
      <c r="A679" t="s">
        <v>2786</v>
      </c>
      <c r="B679" t="s">
        <v>2787</v>
      </c>
      <c r="C679" t="s">
        <v>2788</v>
      </c>
      <c r="D679" t="s">
        <v>2789</v>
      </c>
      <c r="E679" t="s">
        <v>2790</v>
      </c>
      <c r="F679" t="e">
        <v>#N/A</v>
      </c>
      <c r="G679" t="e">
        <v>#N/A</v>
      </c>
      <c r="H679">
        <v>27.58967643329817</v>
      </c>
      <c r="I679">
        <v>26.757734943374842</v>
      </c>
      <c r="J679">
        <v>25.657136953821325</v>
      </c>
      <c r="K679">
        <f t="shared" si="40"/>
        <v>26.668182776831443</v>
      </c>
      <c r="L679">
        <v>25.074800596446536</v>
      </c>
      <c r="M679">
        <v>23.444984007141155</v>
      </c>
      <c r="N679">
        <v>24.974049617288781</v>
      </c>
      <c r="O679">
        <f t="shared" si="41"/>
        <v>24.497944740292159</v>
      </c>
      <c r="P679">
        <v>23.979233810897529</v>
      </c>
      <c r="Q679">
        <v>24.132159506486033</v>
      </c>
      <c r="R679">
        <v>24.539892787263678</v>
      </c>
      <c r="S679">
        <f t="shared" si="42"/>
        <v>24.217095368215748</v>
      </c>
      <c r="T679">
        <v>24.033170581232653</v>
      </c>
      <c r="U679">
        <v>24.485245538177256</v>
      </c>
      <c r="V679">
        <v>23.849433145466094</v>
      </c>
      <c r="W679">
        <f t="shared" si="43"/>
        <v>24.122616421625334</v>
      </c>
      <c r="X679">
        <v>-2.1702380365392848</v>
      </c>
      <c r="Y679">
        <v>1.321376122516134</v>
      </c>
      <c r="Z679">
        <v>9.447894659041367E-2</v>
      </c>
      <c r="AA679">
        <v>0.13839135173062522</v>
      </c>
      <c r="AB679">
        <v>2.545566355206109</v>
      </c>
      <c r="AC679">
        <v>1.9013057571470928</v>
      </c>
    </row>
    <row r="680" spans="1:29">
      <c r="A680" t="s">
        <v>2791</v>
      </c>
      <c r="B680" t="s">
        <v>2792</v>
      </c>
      <c r="C680" t="s">
        <v>2793</v>
      </c>
      <c r="D680" t="s">
        <v>2536</v>
      </c>
      <c r="E680" t="s">
        <v>27</v>
      </c>
      <c r="F680" t="e">
        <v>#N/A</v>
      </c>
      <c r="G680" t="e">
        <v>#N/A</v>
      </c>
      <c r="H680">
        <v>28.767383713485291</v>
      </c>
      <c r="I680">
        <v>29.454963135199634</v>
      </c>
      <c r="J680">
        <v>30.027324150104352</v>
      </c>
      <c r="K680">
        <f t="shared" si="40"/>
        <v>29.416556999596423</v>
      </c>
      <c r="L680">
        <v>30.569945529856295</v>
      </c>
      <c r="M680">
        <v>30.445589958234937</v>
      </c>
      <c r="N680">
        <v>30.354110053828848</v>
      </c>
      <c r="O680">
        <f t="shared" si="41"/>
        <v>30.45654851397336</v>
      </c>
      <c r="P680">
        <v>30.451707840163682</v>
      </c>
      <c r="Q680">
        <v>30.546886528278051</v>
      </c>
      <c r="R680">
        <v>30.507166974053309</v>
      </c>
      <c r="S680">
        <f t="shared" si="42"/>
        <v>30.501920447498346</v>
      </c>
      <c r="T680">
        <v>30.527040241067908</v>
      </c>
      <c r="U680">
        <v>30.377807250441631</v>
      </c>
      <c r="V680">
        <v>30.445589958234937</v>
      </c>
      <c r="W680">
        <f t="shared" si="43"/>
        <v>30.450145816581493</v>
      </c>
      <c r="X680">
        <v>1.0399915143769363</v>
      </c>
      <c r="Y680">
        <v>1.3177556634635084</v>
      </c>
      <c r="Z680">
        <v>5.1774630916852971E-2</v>
      </c>
      <c r="AA680">
        <v>0.43270803889478865</v>
      </c>
      <c r="AB680">
        <v>-1.0335888169850698</v>
      </c>
      <c r="AC680">
        <v>1.3194847632565656</v>
      </c>
    </row>
    <row r="681" spans="1:29">
      <c r="A681" t="s">
        <v>2794</v>
      </c>
      <c r="B681" t="s">
        <v>2794</v>
      </c>
      <c r="C681" t="s">
        <v>2795</v>
      </c>
      <c r="D681" t="s">
        <v>2796</v>
      </c>
      <c r="E681" t="s">
        <v>27</v>
      </c>
      <c r="F681" t="e">
        <v>#N/A</v>
      </c>
      <c r="G681" t="e">
        <v>#N/A</v>
      </c>
      <c r="H681">
        <v>25.125917114015664</v>
      </c>
      <c r="I681">
        <v>24.694930494914068</v>
      </c>
      <c r="J681">
        <v>24.86498450197276</v>
      </c>
      <c r="K681">
        <f t="shared" si="40"/>
        <v>24.895277370300832</v>
      </c>
      <c r="L681">
        <v>25.153439516037512</v>
      </c>
      <c r="M681">
        <v>25.591326417814333</v>
      </c>
      <c r="N681">
        <v>25.467335496343669</v>
      </c>
      <c r="O681">
        <f t="shared" si="41"/>
        <v>25.404033810065172</v>
      </c>
      <c r="P681">
        <v>25.601283879662457</v>
      </c>
      <c r="Q681">
        <v>25.439544279086988</v>
      </c>
      <c r="R681">
        <v>25.586940822750972</v>
      </c>
      <c r="S681">
        <f t="shared" si="42"/>
        <v>25.542589660500141</v>
      </c>
      <c r="T681">
        <v>25.445890012782034</v>
      </c>
      <c r="U681">
        <v>25.319366239979058</v>
      </c>
      <c r="V681">
        <v>25.368592811228826</v>
      </c>
      <c r="W681">
        <f t="shared" si="43"/>
        <v>25.377949687996637</v>
      </c>
      <c r="X681">
        <v>0.50875643976434048</v>
      </c>
      <c r="Y681">
        <v>1.3176239011141506</v>
      </c>
      <c r="Z681">
        <v>0.16463997250350459</v>
      </c>
      <c r="AA681">
        <v>1.2188660154198636</v>
      </c>
      <c r="AB681">
        <v>-0.48267231769580476</v>
      </c>
      <c r="AC681">
        <v>1.6792699483469995</v>
      </c>
    </row>
    <row r="682" spans="1:29">
      <c r="A682" t="s">
        <v>2797</v>
      </c>
      <c r="B682" t="s">
        <v>2798</v>
      </c>
      <c r="C682" t="s">
        <v>2799</v>
      </c>
      <c r="D682" t="s">
        <v>2800</v>
      </c>
      <c r="E682" t="s">
        <v>2801</v>
      </c>
      <c r="F682" t="e">
        <v>#N/A</v>
      </c>
      <c r="G682" t="e">
        <v>#N/A</v>
      </c>
      <c r="H682">
        <v>23.846979038382781</v>
      </c>
      <c r="I682">
        <v>24.617927165773938</v>
      </c>
      <c r="J682">
        <v>26.225726649559331</v>
      </c>
      <c r="K682">
        <f t="shared" si="40"/>
        <v>24.89687761790535</v>
      </c>
      <c r="L682">
        <v>26.733748947371996</v>
      </c>
      <c r="M682">
        <v>26.884402932069818</v>
      </c>
      <c r="N682">
        <v>27.031358144408596</v>
      </c>
      <c r="O682">
        <f t="shared" si="41"/>
        <v>26.883170007950138</v>
      </c>
      <c r="P682">
        <v>26.498107210058972</v>
      </c>
      <c r="Q682">
        <v>26.915955672005044</v>
      </c>
      <c r="R682">
        <v>26.788002925246346</v>
      </c>
      <c r="S682">
        <f t="shared" si="42"/>
        <v>26.734021935770119</v>
      </c>
      <c r="T682">
        <v>26.662972604575987</v>
      </c>
      <c r="U682">
        <v>26.496636539767863</v>
      </c>
      <c r="V682">
        <v>26.340232680620407</v>
      </c>
      <c r="W682">
        <f t="shared" si="43"/>
        <v>26.499947274988084</v>
      </c>
      <c r="X682">
        <v>1.9862923900447882</v>
      </c>
      <c r="Y682">
        <v>1.3175035081169673</v>
      </c>
      <c r="Z682">
        <v>0.23407466078203498</v>
      </c>
      <c r="AA682">
        <v>0.6881816246991328</v>
      </c>
      <c r="AB682">
        <v>-1.6030696570827345</v>
      </c>
      <c r="AC682">
        <v>1.0658355438492313</v>
      </c>
    </row>
    <row r="683" spans="1:29">
      <c r="A683" t="s">
        <v>2802</v>
      </c>
      <c r="B683" t="s">
        <v>2803</v>
      </c>
      <c r="C683" t="s">
        <v>2804</v>
      </c>
      <c r="D683" t="s">
        <v>27</v>
      </c>
      <c r="E683" t="s">
        <v>27</v>
      </c>
      <c r="F683" t="e">
        <v>#N/A</v>
      </c>
      <c r="G683" t="e">
        <v>#N/A</v>
      </c>
      <c r="H683">
        <v>27.841761999949522</v>
      </c>
      <c r="I683">
        <v>27.635352883005918</v>
      </c>
      <c r="J683">
        <v>27.938525735309259</v>
      </c>
      <c r="K683">
        <f t="shared" si="40"/>
        <v>27.805213539421569</v>
      </c>
      <c r="L683">
        <v>28.506042765026027</v>
      </c>
      <c r="M683">
        <v>28.277792789473313</v>
      </c>
      <c r="N683">
        <v>28.02527406260246</v>
      </c>
      <c r="O683">
        <f t="shared" si="41"/>
        <v>28.269703205700598</v>
      </c>
      <c r="P683">
        <v>28.357820749362116</v>
      </c>
      <c r="Q683">
        <v>28.42924718747015</v>
      </c>
      <c r="R683">
        <v>28.421060504934164</v>
      </c>
      <c r="S683">
        <f t="shared" si="42"/>
        <v>28.402709480588811</v>
      </c>
      <c r="T683">
        <v>28.417260085288863</v>
      </c>
      <c r="U683">
        <v>28.131382386762397</v>
      </c>
      <c r="V683">
        <v>28.184233768066566</v>
      </c>
      <c r="W683">
        <f t="shared" si="43"/>
        <v>28.244292080039273</v>
      </c>
      <c r="X683">
        <v>0.46448966627902877</v>
      </c>
      <c r="Y683">
        <v>1.3170920720473025</v>
      </c>
      <c r="Z683">
        <v>0.15841740054953846</v>
      </c>
      <c r="AA683">
        <v>0.80816643584887893</v>
      </c>
      <c r="AB683">
        <v>-0.43907854061770379</v>
      </c>
      <c r="AC683">
        <v>1.6052807058663563</v>
      </c>
    </row>
    <row r="684" spans="1:29">
      <c r="A684" t="s">
        <v>2805</v>
      </c>
      <c r="B684" t="s">
        <v>2806</v>
      </c>
      <c r="C684" t="s">
        <v>2807</v>
      </c>
      <c r="D684" t="s">
        <v>27</v>
      </c>
      <c r="E684" t="s">
        <v>27</v>
      </c>
      <c r="F684" t="e">
        <v>#N/A</v>
      </c>
      <c r="G684" t="e">
        <v>#N/A</v>
      </c>
      <c r="H684">
        <v>25.907531539059914</v>
      </c>
      <c r="I684">
        <v>26.298821578741979</v>
      </c>
      <c r="J684">
        <v>25.883982183260887</v>
      </c>
      <c r="K684">
        <f t="shared" si="40"/>
        <v>26.030111767020927</v>
      </c>
      <c r="L684">
        <v>27.361516876543259</v>
      </c>
      <c r="M684">
        <v>26.447862511156984</v>
      </c>
      <c r="N684">
        <v>26.79629014299066</v>
      </c>
      <c r="O684">
        <f t="shared" si="41"/>
        <v>26.868556510230302</v>
      </c>
      <c r="P684">
        <v>26.799024552540633</v>
      </c>
      <c r="Q684">
        <v>27.204331420567581</v>
      </c>
      <c r="R684">
        <v>27.502879227165806</v>
      </c>
      <c r="S684">
        <f t="shared" si="42"/>
        <v>27.168745066758007</v>
      </c>
      <c r="T684">
        <v>26.877206453725364</v>
      </c>
      <c r="U684">
        <v>26.678862643740853</v>
      </c>
      <c r="V684">
        <v>26.486945432214082</v>
      </c>
      <c r="W684">
        <f t="shared" si="43"/>
        <v>26.68100484322677</v>
      </c>
      <c r="X684">
        <v>0.83844474320937579</v>
      </c>
      <c r="Y684">
        <v>1.3163417741092867</v>
      </c>
      <c r="Z684">
        <v>0.48774022353123669</v>
      </c>
      <c r="AA684">
        <v>0.98108639059853064</v>
      </c>
      <c r="AB684">
        <v>-0.65089307620584336</v>
      </c>
      <c r="AC684">
        <v>1.6847579834285127</v>
      </c>
    </row>
    <row r="685" spans="1:29">
      <c r="A685" t="s">
        <v>2808</v>
      </c>
      <c r="B685" t="s">
        <v>2809</v>
      </c>
      <c r="C685" t="s">
        <v>2810</v>
      </c>
      <c r="D685" t="s">
        <v>27</v>
      </c>
      <c r="E685" t="s">
        <v>27</v>
      </c>
      <c r="F685" t="e">
        <v>#N/A</v>
      </c>
      <c r="G685" t="e">
        <v>#N/A</v>
      </c>
      <c r="H685">
        <v>25.542446660832965</v>
      </c>
      <c r="I685">
        <v>27.190502895634243</v>
      </c>
      <c r="J685">
        <v>27.841761999949522</v>
      </c>
      <c r="K685">
        <f t="shared" si="40"/>
        <v>26.858237185472245</v>
      </c>
      <c r="L685">
        <v>28.952032197145229</v>
      </c>
      <c r="M685">
        <v>28.554020162366523</v>
      </c>
      <c r="N685">
        <v>28.939102008608618</v>
      </c>
      <c r="O685">
        <f t="shared" si="41"/>
        <v>28.815051456040123</v>
      </c>
      <c r="P685">
        <v>28.506042765026027</v>
      </c>
      <c r="Q685">
        <v>28.680599991813693</v>
      </c>
      <c r="R685">
        <v>28.660429190692842</v>
      </c>
      <c r="S685">
        <f t="shared" si="42"/>
        <v>28.61569064917752</v>
      </c>
      <c r="T685">
        <v>28.660429190692842</v>
      </c>
      <c r="U685">
        <v>28.47624300391605</v>
      </c>
      <c r="V685">
        <v>28.691018073637526</v>
      </c>
      <c r="W685">
        <f t="shared" si="43"/>
        <v>28.609230089415473</v>
      </c>
      <c r="X685">
        <v>1.9568142705678788</v>
      </c>
      <c r="Y685">
        <v>1.315541052481815</v>
      </c>
      <c r="Z685">
        <v>6.4605597620470689E-3</v>
      </c>
      <c r="AA685">
        <v>2.4908937365063357E-2</v>
      </c>
      <c r="AB685">
        <v>-1.7509929039432279</v>
      </c>
      <c r="AC685">
        <v>1.1971127788851732</v>
      </c>
    </row>
    <row r="686" spans="1:29">
      <c r="A686" t="s">
        <v>2811</v>
      </c>
      <c r="B686" t="s">
        <v>2812</v>
      </c>
      <c r="C686" t="s">
        <v>2813</v>
      </c>
      <c r="D686" t="s">
        <v>27</v>
      </c>
      <c r="E686" t="s">
        <v>2814</v>
      </c>
      <c r="F686" t="e">
        <v>#N/A</v>
      </c>
      <c r="G686" t="e">
        <v>#N/A</v>
      </c>
      <c r="H686">
        <v>25.284578378275981</v>
      </c>
      <c r="I686">
        <v>26.843638998037871</v>
      </c>
      <c r="J686">
        <v>27.879910169617364</v>
      </c>
      <c r="K686">
        <f t="shared" si="40"/>
        <v>26.669375848643739</v>
      </c>
      <c r="L686">
        <v>28.776146970248572</v>
      </c>
      <c r="M686">
        <v>28.797516537759776</v>
      </c>
      <c r="N686">
        <v>28.78868857570259</v>
      </c>
      <c r="O686">
        <f t="shared" si="41"/>
        <v>28.787450694570314</v>
      </c>
      <c r="P686">
        <v>28.642840409257584</v>
      </c>
      <c r="Q686">
        <v>28.751349858145065</v>
      </c>
      <c r="R686">
        <v>28.673484563969513</v>
      </c>
      <c r="S686">
        <f t="shared" si="42"/>
        <v>28.68922494379072</v>
      </c>
      <c r="T686">
        <v>28.60575669141889</v>
      </c>
      <c r="U686">
        <v>28.461929836337443</v>
      </c>
      <c r="V686">
        <v>28.522581063513314</v>
      </c>
      <c r="W686">
        <f t="shared" si="43"/>
        <v>28.530089197089882</v>
      </c>
      <c r="X686">
        <v>2.118074845926575</v>
      </c>
      <c r="Y686">
        <v>1.315045054451486</v>
      </c>
      <c r="Z686">
        <v>0.15913574670083719</v>
      </c>
      <c r="AA686">
        <v>1.4060967601530434</v>
      </c>
      <c r="AB686">
        <v>-1.8607133484461436</v>
      </c>
      <c r="AC686">
        <v>1.158308743956717</v>
      </c>
    </row>
    <row r="687" spans="1:29">
      <c r="A687" t="s">
        <v>2815</v>
      </c>
      <c r="B687" t="s">
        <v>2816</v>
      </c>
      <c r="C687" t="s">
        <v>2817</v>
      </c>
      <c r="D687" t="s">
        <v>2818</v>
      </c>
      <c r="E687" t="s">
        <v>2819</v>
      </c>
      <c r="F687" t="s">
        <v>71</v>
      </c>
      <c r="G687" t="s">
        <v>2820</v>
      </c>
      <c r="H687">
        <v>25.280792877325837</v>
      </c>
      <c r="I687">
        <v>24.948955606466825</v>
      </c>
      <c r="J687">
        <v>25.216776801807722</v>
      </c>
      <c r="K687">
        <f t="shared" si="40"/>
        <v>25.148841761866795</v>
      </c>
      <c r="L687">
        <v>26.155203319965015</v>
      </c>
      <c r="M687">
        <v>25.494715070958833</v>
      </c>
      <c r="N687">
        <v>25.667834859280493</v>
      </c>
      <c r="O687">
        <f t="shared" si="41"/>
        <v>25.772584416734777</v>
      </c>
      <c r="P687">
        <v>25.604694697371713</v>
      </c>
      <c r="Q687">
        <v>25.780517627849708</v>
      </c>
      <c r="R687">
        <v>25.372668668636635</v>
      </c>
      <c r="S687">
        <f t="shared" si="42"/>
        <v>25.585960331286017</v>
      </c>
      <c r="T687">
        <v>25.661910993985817</v>
      </c>
      <c r="U687">
        <v>25.273283155521725</v>
      </c>
      <c r="V687">
        <v>25.69289140484895</v>
      </c>
      <c r="W687">
        <f t="shared" si="43"/>
        <v>25.542695184785497</v>
      </c>
      <c r="X687">
        <v>0.62374265486798208</v>
      </c>
      <c r="Y687">
        <v>1.3139487366057798</v>
      </c>
      <c r="Z687">
        <v>4.3265146500520046E-2</v>
      </c>
      <c r="AA687">
        <v>8.551964371658799E-2</v>
      </c>
      <c r="AB687">
        <v>-0.39385342291870273</v>
      </c>
      <c r="AC687">
        <v>1.0958791071291858</v>
      </c>
    </row>
    <row r="688" spans="1:29">
      <c r="A688" t="s">
        <v>2821</v>
      </c>
      <c r="B688" t="s">
        <v>2822</v>
      </c>
      <c r="C688" t="s">
        <v>2823</v>
      </c>
      <c r="D688" t="s">
        <v>27</v>
      </c>
      <c r="E688" t="s">
        <v>27</v>
      </c>
      <c r="F688" t="e">
        <v>#N/A</v>
      </c>
      <c r="G688" t="e">
        <v>#N/A</v>
      </c>
      <c r="H688">
        <v>27.540110210007374</v>
      </c>
      <c r="I688">
        <v>26.43138758297475</v>
      </c>
      <c r="J688">
        <v>25.859323942744567</v>
      </c>
      <c r="K688">
        <f t="shared" si="40"/>
        <v>26.610273911908894</v>
      </c>
      <c r="L688">
        <v>25.508530025211556</v>
      </c>
      <c r="M688">
        <v>25.003061834097764</v>
      </c>
      <c r="N688">
        <v>24.817941349513607</v>
      </c>
      <c r="O688">
        <f t="shared" si="41"/>
        <v>25.109844402940976</v>
      </c>
      <c r="P688">
        <v>25.265644021298229</v>
      </c>
      <c r="Q688">
        <v>24.736485554384952</v>
      </c>
      <c r="R688">
        <v>24.930270503041854</v>
      </c>
      <c r="S688">
        <f t="shared" si="42"/>
        <v>24.977466692908347</v>
      </c>
      <c r="T688">
        <v>25.455726970186248</v>
      </c>
      <c r="U688">
        <v>25.105473382949995</v>
      </c>
      <c r="V688">
        <v>25.556034055747265</v>
      </c>
      <c r="W688">
        <f t="shared" si="43"/>
        <v>25.372411469627835</v>
      </c>
      <c r="X688">
        <v>-1.5004295089679189</v>
      </c>
      <c r="Y688">
        <v>1.3139452078161744</v>
      </c>
      <c r="Z688">
        <v>-0.39494477671948758</v>
      </c>
      <c r="AA688">
        <v>0.89266162593209586</v>
      </c>
      <c r="AB688">
        <v>1.2378624422810596</v>
      </c>
      <c r="AC688">
        <v>1.1371631519418044</v>
      </c>
    </row>
    <row r="689" spans="1:29">
      <c r="A689" t="s">
        <v>2824</v>
      </c>
      <c r="B689" t="s">
        <v>2825</v>
      </c>
      <c r="C689" t="s">
        <v>2826</v>
      </c>
      <c r="D689" t="s">
        <v>1341</v>
      </c>
      <c r="E689" t="s">
        <v>2827</v>
      </c>
      <c r="F689" t="s">
        <v>71</v>
      </c>
      <c r="G689" t="s">
        <v>2828</v>
      </c>
      <c r="H689">
        <v>21.622869760347829</v>
      </c>
      <c r="I689">
        <v>23.692108383541338</v>
      </c>
      <c r="J689">
        <v>23.560043389480782</v>
      </c>
      <c r="K689">
        <f t="shared" si="40"/>
        <v>22.958340511123314</v>
      </c>
      <c r="L689">
        <v>24.703055899195334</v>
      </c>
      <c r="M689">
        <v>24.790387947124014</v>
      </c>
      <c r="N689">
        <v>25.09739539971639</v>
      </c>
      <c r="O689">
        <f t="shared" si="41"/>
        <v>24.863613082011913</v>
      </c>
      <c r="P689">
        <v>24.330340991004821</v>
      </c>
      <c r="Q689">
        <v>24.616338803979271</v>
      </c>
      <c r="R689">
        <v>25.169100415342111</v>
      </c>
      <c r="S689">
        <f t="shared" si="42"/>
        <v>24.705260070108736</v>
      </c>
      <c r="T689">
        <v>24.692608527735974</v>
      </c>
      <c r="U689">
        <v>24.63048454619793</v>
      </c>
      <c r="V689">
        <v>25.369982774555904</v>
      </c>
      <c r="W689">
        <f t="shared" si="43"/>
        <v>24.897691949496604</v>
      </c>
      <c r="X689">
        <v>1.9052725708885987</v>
      </c>
      <c r="Y689">
        <v>1.3133485247978685</v>
      </c>
      <c r="Z689">
        <v>-0.19243187938786832</v>
      </c>
      <c r="AA689">
        <v>0.21947260084860531</v>
      </c>
      <c r="AB689">
        <v>-1.9393514383732899</v>
      </c>
      <c r="AC689">
        <v>1.2818129283398407</v>
      </c>
    </row>
    <row r="690" spans="1:29">
      <c r="A690" t="s">
        <v>2829</v>
      </c>
      <c r="B690" t="s">
        <v>2830</v>
      </c>
      <c r="C690" t="s">
        <v>2831</v>
      </c>
      <c r="D690" t="s">
        <v>2832</v>
      </c>
      <c r="E690" t="s">
        <v>2833</v>
      </c>
      <c r="F690" t="e">
        <v>#N/A</v>
      </c>
      <c r="G690" t="e">
        <v>#N/A</v>
      </c>
      <c r="H690">
        <v>28.930285394360656</v>
      </c>
      <c r="I690">
        <v>28.691018073637526</v>
      </c>
      <c r="J690">
        <v>28.029091558449807</v>
      </c>
      <c r="K690">
        <f t="shared" si="40"/>
        <v>28.550131675482664</v>
      </c>
      <c r="L690">
        <v>27.9187065606184</v>
      </c>
      <c r="M690">
        <v>27.74505712165865</v>
      </c>
      <c r="N690">
        <v>27.526740299810346</v>
      </c>
      <c r="O690">
        <f t="shared" si="41"/>
        <v>27.730167994029131</v>
      </c>
      <c r="P690">
        <v>27.522644350543768</v>
      </c>
      <c r="Q690">
        <v>27.922725908505431</v>
      </c>
      <c r="R690">
        <v>27.958520689439421</v>
      </c>
      <c r="S690">
        <f t="shared" si="42"/>
        <v>27.801296982829541</v>
      </c>
      <c r="T690">
        <v>27.684449019769549</v>
      </c>
      <c r="U690">
        <v>27.632765683999455</v>
      </c>
      <c r="V690">
        <v>27.574253386685623</v>
      </c>
      <c r="W690">
        <f t="shared" si="43"/>
        <v>27.630489363484873</v>
      </c>
      <c r="X690">
        <v>-0.81996368145353316</v>
      </c>
      <c r="Y690">
        <v>1.3133434639406596</v>
      </c>
      <c r="Z690">
        <v>0.17080761934466793</v>
      </c>
      <c r="AA690">
        <v>0.52414197443967347</v>
      </c>
      <c r="AB690">
        <v>0.91964231199779078</v>
      </c>
      <c r="AC690">
        <v>1.5596280176873047</v>
      </c>
    </row>
    <row r="691" spans="1:29">
      <c r="A691" t="s">
        <v>2834</v>
      </c>
      <c r="B691" t="s">
        <v>2835</v>
      </c>
      <c r="C691" t="s">
        <v>2836</v>
      </c>
      <c r="D691" t="s">
        <v>27</v>
      </c>
      <c r="E691" t="s">
        <v>27</v>
      </c>
      <c r="F691" t="e">
        <v>#N/A</v>
      </c>
      <c r="G691" t="e">
        <v>#N/A</v>
      </c>
      <c r="H691">
        <v>26.519126843738121</v>
      </c>
      <c r="I691">
        <v>27.395178206567607</v>
      </c>
      <c r="J691">
        <v>27.705025011821675</v>
      </c>
      <c r="K691">
        <f t="shared" si="40"/>
        <v>27.206443354042467</v>
      </c>
      <c r="L691">
        <v>28.084664508623977</v>
      </c>
      <c r="M691">
        <v>28.363129891524469</v>
      </c>
      <c r="N691">
        <v>29.103613094292253</v>
      </c>
      <c r="O691">
        <f t="shared" si="41"/>
        <v>28.517135831480232</v>
      </c>
      <c r="P691">
        <v>27.715101831448688</v>
      </c>
      <c r="Q691">
        <v>27.624924313269016</v>
      </c>
      <c r="R691">
        <v>27.402484360597057</v>
      </c>
      <c r="S691">
        <f t="shared" si="42"/>
        <v>27.580836835104918</v>
      </c>
      <c r="T691">
        <v>27.827911945829836</v>
      </c>
      <c r="U691">
        <v>27.641263665549769</v>
      </c>
      <c r="V691">
        <v>27.59289236469569</v>
      </c>
      <c r="W691">
        <f t="shared" si="43"/>
        <v>27.6873559920251</v>
      </c>
      <c r="X691">
        <v>1.3106924774377653</v>
      </c>
      <c r="Y691">
        <v>1.313090979367364</v>
      </c>
      <c r="Z691">
        <v>-0.10651915692018221</v>
      </c>
      <c r="AA691">
        <v>0.38167327221014014</v>
      </c>
      <c r="AB691">
        <v>-0.48091263798263384</v>
      </c>
      <c r="AC691">
        <v>0.59340341946233877</v>
      </c>
    </row>
    <row r="692" spans="1:29">
      <c r="A692" t="s">
        <v>2837</v>
      </c>
      <c r="B692" t="s">
        <v>2837</v>
      </c>
      <c r="C692" t="s">
        <v>2838</v>
      </c>
      <c r="D692" t="s">
        <v>56</v>
      </c>
      <c r="E692" t="s">
        <v>2839</v>
      </c>
      <c r="F692" t="e">
        <v>#N/A</v>
      </c>
      <c r="G692" t="e">
        <v>#N/A</v>
      </c>
      <c r="H692">
        <v>28.0147734248646</v>
      </c>
      <c r="I692">
        <v>28.522581063513314</v>
      </c>
      <c r="J692">
        <v>27.884267936711115</v>
      </c>
      <c r="K692">
        <f t="shared" si="40"/>
        <v>28.14054080836301</v>
      </c>
      <c r="L692">
        <v>27.613317842033609</v>
      </c>
      <c r="M692">
        <v>26.90566753845286</v>
      </c>
      <c r="N692">
        <v>26.284902977589194</v>
      </c>
      <c r="O692">
        <f t="shared" si="41"/>
        <v>26.93462945269189</v>
      </c>
      <c r="P692">
        <v>26.95333579238633</v>
      </c>
      <c r="Q692">
        <v>26.203846011426766</v>
      </c>
      <c r="R692">
        <v>26.629548905944404</v>
      </c>
      <c r="S692">
        <f t="shared" si="42"/>
        <v>26.595576903252503</v>
      </c>
      <c r="T692">
        <v>27.206995269557051</v>
      </c>
      <c r="U692">
        <v>26.597110162666169</v>
      </c>
      <c r="V692">
        <v>26.494953257972124</v>
      </c>
      <c r="W692">
        <f t="shared" si="43"/>
        <v>26.766352896731785</v>
      </c>
      <c r="X692">
        <v>-1.2059113556711196</v>
      </c>
      <c r="Y692">
        <v>1.3125231881092108</v>
      </c>
      <c r="Z692">
        <v>-0.17077599347928185</v>
      </c>
      <c r="AA692">
        <v>0.21341619826778954</v>
      </c>
      <c r="AB692">
        <v>1.3741879116312248</v>
      </c>
      <c r="AC692">
        <v>2.0150915137864729</v>
      </c>
    </row>
    <row r="693" spans="1:29">
      <c r="A693" t="s">
        <v>2840</v>
      </c>
      <c r="B693" t="s">
        <v>2841</v>
      </c>
      <c r="C693" t="s">
        <v>2842</v>
      </c>
      <c r="D693" t="s">
        <v>2843</v>
      </c>
      <c r="E693" t="s">
        <v>27</v>
      </c>
      <c r="F693" t="e">
        <v>#N/A</v>
      </c>
      <c r="G693" t="e">
        <v>#N/A</v>
      </c>
      <c r="H693">
        <v>29.743269888738684</v>
      </c>
      <c r="I693">
        <v>31.428473966669724</v>
      </c>
      <c r="J693">
        <v>32.131878137773327</v>
      </c>
      <c r="K693">
        <f t="shared" si="40"/>
        <v>31.101207331060579</v>
      </c>
      <c r="L693">
        <v>32.918099266261812</v>
      </c>
      <c r="M693">
        <v>33.109557052115811</v>
      </c>
      <c r="N693">
        <v>33.292289263603656</v>
      </c>
      <c r="O693">
        <f t="shared" si="41"/>
        <v>33.106648527327089</v>
      </c>
      <c r="P693">
        <v>32.573642564552898</v>
      </c>
      <c r="Q693">
        <v>32.803475289227428</v>
      </c>
      <c r="R693">
        <v>32.803475289227428</v>
      </c>
      <c r="S693">
        <f t="shared" si="42"/>
        <v>32.726864381002592</v>
      </c>
      <c r="T693">
        <v>32.918099266261812</v>
      </c>
      <c r="U693">
        <v>32.573642564552898</v>
      </c>
      <c r="V693">
        <v>32.340467877770458</v>
      </c>
      <c r="W693">
        <f t="shared" si="43"/>
        <v>32.610736569528392</v>
      </c>
      <c r="X693">
        <v>2.00544119626651</v>
      </c>
      <c r="Y693">
        <v>1.3103716406393568</v>
      </c>
      <c r="Z693">
        <v>0.11612781147420037</v>
      </c>
      <c r="AA693">
        <v>0.24940446978811345</v>
      </c>
      <c r="AB693">
        <v>-1.5095292384678132</v>
      </c>
      <c r="AC693">
        <v>0.97103941723328668</v>
      </c>
    </row>
    <row r="694" spans="1:29">
      <c r="A694" t="s">
        <v>2844</v>
      </c>
      <c r="B694" t="s">
        <v>2844</v>
      </c>
      <c r="C694" t="s">
        <v>2845</v>
      </c>
      <c r="D694" t="s">
        <v>2846</v>
      </c>
      <c r="E694" t="s">
        <v>2847</v>
      </c>
      <c r="F694" t="e">
        <v>#N/A</v>
      </c>
      <c r="G694" t="e">
        <v>#N/A</v>
      </c>
      <c r="H694">
        <v>28.761697677244729</v>
      </c>
      <c r="I694">
        <v>27.458083486569436</v>
      </c>
      <c r="J694">
        <v>26.739935464118535</v>
      </c>
      <c r="K694">
        <f t="shared" si="40"/>
        <v>27.653238875977564</v>
      </c>
      <c r="L694">
        <v>25.885586736105626</v>
      </c>
      <c r="M694">
        <v>26.182765422202085</v>
      </c>
      <c r="N694">
        <v>25.852033652315118</v>
      </c>
      <c r="O694">
        <f t="shared" si="41"/>
        <v>25.973461936874276</v>
      </c>
      <c r="P694">
        <v>25.818435821795372</v>
      </c>
      <c r="Q694">
        <v>26.025225396435257</v>
      </c>
      <c r="R694">
        <v>25.999192650537978</v>
      </c>
      <c r="S694">
        <f t="shared" si="42"/>
        <v>25.947617956256199</v>
      </c>
      <c r="T694">
        <v>25.982709818770129</v>
      </c>
      <c r="U694">
        <v>26.072662488057869</v>
      </c>
      <c r="V694">
        <v>25.902590340885194</v>
      </c>
      <c r="W694">
        <f t="shared" si="43"/>
        <v>25.985987549237731</v>
      </c>
      <c r="X694">
        <v>-1.679776939103288</v>
      </c>
      <c r="Y694">
        <v>1.3092616193218956</v>
      </c>
      <c r="Z694">
        <v>-3.8369592981531753E-2</v>
      </c>
      <c r="AA694">
        <v>0.17894636108708867</v>
      </c>
      <c r="AB694">
        <v>1.6672513267398337</v>
      </c>
      <c r="AC694">
        <v>1.3149783203227579</v>
      </c>
    </row>
    <row r="695" spans="1:29">
      <c r="A695" t="s">
        <v>2848</v>
      </c>
      <c r="B695" t="s">
        <v>2848</v>
      </c>
      <c r="C695" t="s">
        <v>2849</v>
      </c>
      <c r="D695" t="s">
        <v>2850</v>
      </c>
      <c r="E695" t="s">
        <v>2851</v>
      </c>
      <c r="F695" t="s">
        <v>33</v>
      </c>
      <c r="G695" t="s">
        <v>2852</v>
      </c>
      <c r="H695">
        <v>27.204331420567581</v>
      </c>
      <c r="I695">
        <v>28.107692068170735</v>
      </c>
      <c r="J695">
        <v>28.82598881205838</v>
      </c>
      <c r="K695">
        <f t="shared" si="40"/>
        <v>28.046004100265566</v>
      </c>
      <c r="L695">
        <v>29.444006319365513</v>
      </c>
      <c r="M695">
        <v>29.436125525478321</v>
      </c>
      <c r="N695">
        <v>29.224252107935499</v>
      </c>
      <c r="O695">
        <f t="shared" si="41"/>
        <v>29.368127984259775</v>
      </c>
      <c r="P695">
        <v>28.78868857570259</v>
      </c>
      <c r="Q695">
        <v>29.242525672460634</v>
      </c>
      <c r="R695">
        <v>29.315711307512213</v>
      </c>
      <c r="S695">
        <f t="shared" si="42"/>
        <v>29.115641851891812</v>
      </c>
      <c r="T695">
        <v>29.257059275138577</v>
      </c>
      <c r="U695">
        <v>29.096743356529728</v>
      </c>
      <c r="V695">
        <v>29.108532019081391</v>
      </c>
      <c r="W695">
        <f t="shared" si="43"/>
        <v>29.154111550249898</v>
      </c>
      <c r="X695">
        <v>1.3221238839942089</v>
      </c>
      <c r="Y695">
        <v>1.3050745865924291</v>
      </c>
      <c r="Z695">
        <v>-3.8469698358085225E-2</v>
      </c>
      <c r="AA695">
        <v>7.8491726565116243E-2</v>
      </c>
      <c r="AB695">
        <v>-1.1081074499843311</v>
      </c>
      <c r="AC695">
        <v>1.1040065962422096</v>
      </c>
    </row>
    <row r="696" spans="1:29">
      <c r="A696" t="s">
        <v>2853</v>
      </c>
      <c r="B696" t="s">
        <v>2854</v>
      </c>
      <c r="C696" t="s">
        <v>2855</v>
      </c>
      <c r="D696" t="s">
        <v>2856</v>
      </c>
      <c r="E696" t="s">
        <v>2857</v>
      </c>
      <c r="F696" t="e">
        <v>#N/A</v>
      </c>
      <c r="G696" t="e">
        <v>#N/A</v>
      </c>
      <c r="H696">
        <v>27.779870009637985</v>
      </c>
      <c r="I696">
        <v>27.516323454847065</v>
      </c>
      <c r="J696">
        <v>27.389686760902908</v>
      </c>
      <c r="K696">
        <f t="shared" si="40"/>
        <v>27.561960075129321</v>
      </c>
      <c r="L696">
        <v>27.314814650607364</v>
      </c>
      <c r="M696">
        <v>27.128881004318785</v>
      </c>
      <c r="N696">
        <v>26.965163070193526</v>
      </c>
      <c r="O696">
        <f t="shared" si="41"/>
        <v>27.136286241706557</v>
      </c>
      <c r="P696">
        <v>27.312248948341395</v>
      </c>
      <c r="Q696">
        <v>27.453809460918382</v>
      </c>
      <c r="R696">
        <v>27.383877761207589</v>
      </c>
      <c r="S696">
        <f t="shared" si="42"/>
        <v>27.383312056822458</v>
      </c>
      <c r="T696">
        <v>27.257448257511186</v>
      </c>
      <c r="U696">
        <v>27.312248948341395</v>
      </c>
      <c r="V696">
        <v>27.402484360597057</v>
      </c>
      <c r="W696">
        <f t="shared" si="43"/>
        <v>27.324060522149878</v>
      </c>
      <c r="X696">
        <v>-0.42567383342276344</v>
      </c>
      <c r="Y696">
        <v>1.3035697782789983</v>
      </c>
      <c r="Z696">
        <v>5.9251534672579709E-2</v>
      </c>
      <c r="AA696">
        <v>0.43104421686066152</v>
      </c>
      <c r="AB696">
        <v>0.23789955297944232</v>
      </c>
      <c r="AC696">
        <v>0.90662477451700585</v>
      </c>
    </row>
    <row r="697" spans="1:29">
      <c r="A697" t="s">
        <v>2858</v>
      </c>
      <c r="B697" t="s">
        <v>2859</v>
      </c>
      <c r="C697" t="s">
        <v>2860</v>
      </c>
      <c r="D697" t="s">
        <v>2861</v>
      </c>
      <c r="E697" t="s">
        <v>2862</v>
      </c>
      <c r="F697" t="e">
        <v>#N/A</v>
      </c>
      <c r="G697" t="e">
        <v>#N/A</v>
      </c>
      <c r="H697">
        <v>29.257059275138577</v>
      </c>
      <c r="I697">
        <v>28.776146970248572</v>
      </c>
      <c r="J697">
        <v>27.402484360597057</v>
      </c>
      <c r="K697">
        <f t="shared" si="40"/>
        <v>28.478563535328068</v>
      </c>
      <c r="L697">
        <v>26.652909945505332</v>
      </c>
      <c r="M697">
        <v>26.266067384447624</v>
      </c>
      <c r="N697">
        <v>27.273493723264689</v>
      </c>
      <c r="O697">
        <f t="shared" si="41"/>
        <v>26.73082368440588</v>
      </c>
      <c r="P697">
        <v>26.597110162666169</v>
      </c>
      <c r="Q697">
        <v>27.320945061575316</v>
      </c>
      <c r="R697">
        <v>26.599173924484138</v>
      </c>
      <c r="S697">
        <f t="shared" si="42"/>
        <v>26.839076382908541</v>
      </c>
      <c r="T697">
        <v>27.489372014935611</v>
      </c>
      <c r="U697">
        <v>26.897911210323514</v>
      </c>
      <c r="V697">
        <v>26.18915246776216</v>
      </c>
      <c r="W697">
        <f t="shared" si="43"/>
        <v>26.85881189767376</v>
      </c>
      <c r="X697">
        <v>-1.7477398509221871</v>
      </c>
      <c r="Y697">
        <v>1.3032186164931832</v>
      </c>
      <c r="Z697">
        <v>-1.9735514765219619E-2</v>
      </c>
      <c r="AA697">
        <v>1.4636847474976185E-2</v>
      </c>
      <c r="AB697">
        <v>1.6197516376543071</v>
      </c>
      <c r="AC697">
        <v>1.1355153053092071</v>
      </c>
    </row>
    <row r="698" spans="1:29">
      <c r="A698" t="s">
        <v>2863</v>
      </c>
      <c r="B698" t="s">
        <v>2864</v>
      </c>
      <c r="C698" t="s">
        <v>2865</v>
      </c>
      <c r="D698" t="s">
        <v>27</v>
      </c>
      <c r="E698" t="s">
        <v>27</v>
      </c>
      <c r="F698" t="e">
        <v>#N/A</v>
      </c>
      <c r="G698" t="e">
        <v>#N/A</v>
      </c>
      <c r="H698">
        <v>27.806571770931111</v>
      </c>
      <c r="I698">
        <v>28.391539647847001</v>
      </c>
      <c r="J698">
        <v>29.191800025879868</v>
      </c>
      <c r="K698">
        <f t="shared" si="40"/>
        <v>28.463303814885993</v>
      </c>
      <c r="L698">
        <v>29.61679878431443</v>
      </c>
      <c r="M698">
        <v>29.562738550112019</v>
      </c>
      <c r="N698">
        <v>29.562738550112019</v>
      </c>
      <c r="O698">
        <f t="shared" si="41"/>
        <v>29.580758628179492</v>
      </c>
      <c r="P698">
        <v>29.643191030198551</v>
      </c>
      <c r="Q698">
        <v>29.518541178264829</v>
      </c>
      <c r="R698">
        <v>29.528750461986615</v>
      </c>
      <c r="S698">
        <f t="shared" si="42"/>
        <v>29.563494223483332</v>
      </c>
      <c r="T698">
        <v>29.643191030198551</v>
      </c>
      <c r="U698">
        <v>29.454963135199634</v>
      </c>
      <c r="V698">
        <v>29.508870855540778</v>
      </c>
      <c r="W698">
        <f t="shared" si="43"/>
        <v>29.535675006979655</v>
      </c>
      <c r="X698">
        <v>1.1174548132934987</v>
      </c>
      <c r="Y698">
        <v>1.3028254188654924</v>
      </c>
      <c r="Z698">
        <v>2.7819216503676358E-2</v>
      </c>
      <c r="AA698">
        <v>0.15088475494544296</v>
      </c>
      <c r="AB698">
        <v>-1.0723711920936623</v>
      </c>
      <c r="AC698">
        <v>1.2421847899094556</v>
      </c>
    </row>
    <row r="699" spans="1:29">
      <c r="A699" t="s">
        <v>2866</v>
      </c>
      <c r="B699" t="s">
        <v>2866</v>
      </c>
      <c r="C699" t="s">
        <v>2867</v>
      </c>
      <c r="D699" t="s">
        <v>2868</v>
      </c>
      <c r="E699" t="s">
        <v>2869</v>
      </c>
      <c r="F699" t="e">
        <v>#N/A</v>
      </c>
      <c r="G699" t="e">
        <v>#N/A</v>
      </c>
      <c r="H699">
        <v>24.565713455446129</v>
      </c>
      <c r="I699">
        <v>21.622869760347829</v>
      </c>
      <c r="J699">
        <v>24.803137301516131</v>
      </c>
      <c r="K699">
        <f t="shared" si="40"/>
        <v>23.663906839103362</v>
      </c>
      <c r="L699">
        <v>26.925332608423428</v>
      </c>
      <c r="M699">
        <v>26.614502413733689</v>
      </c>
      <c r="N699">
        <v>26.164420571614524</v>
      </c>
      <c r="O699">
        <f t="shared" si="41"/>
        <v>26.568085197923882</v>
      </c>
      <c r="P699">
        <v>26.369351238534204</v>
      </c>
      <c r="Q699">
        <v>26.394451325784871</v>
      </c>
      <c r="R699">
        <v>26.455087590073536</v>
      </c>
      <c r="S699">
        <f t="shared" si="42"/>
        <v>26.406296718130871</v>
      </c>
      <c r="T699">
        <v>26.676433250970618</v>
      </c>
      <c r="U699">
        <v>26.507852400315361</v>
      </c>
      <c r="V699">
        <v>26.718296872381828</v>
      </c>
      <c r="W699">
        <f t="shared" si="43"/>
        <v>26.634194174555933</v>
      </c>
      <c r="X699">
        <v>2.9041783588205199</v>
      </c>
      <c r="Y699">
        <v>1.300570961082723</v>
      </c>
      <c r="Z699">
        <v>-0.22789745642506176</v>
      </c>
      <c r="AA699">
        <v>1.5217375674324396</v>
      </c>
      <c r="AB699">
        <v>-2.9702873354525714</v>
      </c>
      <c r="AC699">
        <v>1.3546444509658242</v>
      </c>
    </row>
    <row r="700" spans="1:29">
      <c r="A700" t="s">
        <v>2870</v>
      </c>
      <c r="B700" t="s">
        <v>2871</v>
      </c>
      <c r="C700" t="s">
        <v>2872</v>
      </c>
      <c r="D700" t="s">
        <v>2873</v>
      </c>
      <c r="E700" t="s">
        <v>2874</v>
      </c>
      <c r="F700" t="s">
        <v>71</v>
      </c>
      <c r="G700" t="s">
        <v>915</v>
      </c>
      <c r="H700">
        <v>26.02909970947222</v>
      </c>
      <c r="I700">
        <v>26.920339454769021</v>
      </c>
      <c r="J700">
        <v>27.458083486569436</v>
      </c>
      <c r="K700">
        <f t="shared" si="40"/>
        <v>26.802507550270224</v>
      </c>
      <c r="L700">
        <v>28.272039233382561</v>
      </c>
      <c r="M700">
        <v>27.926669436724797</v>
      </c>
      <c r="N700">
        <v>27.841761999949522</v>
      </c>
      <c r="O700">
        <f t="shared" si="41"/>
        <v>28.013490223352292</v>
      </c>
      <c r="P700">
        <v>27.981112096577203</v>
      </c>
      <c r="Q700">
        <v>28.128091568888163</v>
      </c>
      <c r="R700">
        <v>28.004940677776961</v>
      </c>
      <c r="S700">
        <f t="shared" si="42"/>
        <v>28.03804811441411</v>
      </c>
      <c r="T700">
        <v>28.084664508623977</v>
      </c>
      <c r="U700">
        <v>27.910782679829136</v>
      </c>
      <c r="V700">
        <v>27.905831790566605</v>
      </c>
      <c r="W700">
        <f t="shared" si="43"/>
        <v>27.967092993006574</v>
      </c>
      <c r="X700">
        <v>1.2109826730820679</v>
      </c>
      <c r="Y700">
        <v>1.2987272528411637</v>
      </c>
      <c r="Z700">
        <v>7.0955121407536126E-2</v>
      </c>
      <c r="AA700">
        <v>0.40437642636829907</v>
      </c>
      <c r="AB700">
        <v>-1.1645854427363496</v>
      </c>
      <c r="AC700">
        <v>1.2969965582155571</v>
      </c>
    </row>
    <row r="701" spans="1:29">
      <c r="A701" t="s">
        <v>2875</v>
      </c>
      <c r="B701" t="s">
        <v>2876</v>
      </c>
      <c r="C701" t="s">
        <v>2877</v>
      </c>
      <c r="D701" t="s">
        <v>2878</v>
      </c>
      <c r="E701" t="s">
        <v>2879</v>
      </c>
      <c r="F701" t="s">
        <v>71</v>
      </c>
      <c r="G701" t="s">
        <v>915</v>
      </c>
      <c r="H701">
        <v>27.051160713137467</v>
      </c>
      <c r="I701">
        <v>27.803938508159746</v>
      </c>
      <c r="J701">
        <v>28.308532440206772</v>
      </c>
      <c r="K701">
        <f t="shared" si="40"/>
        <v>27.721210553834663</v>
      </c>
      <c r="L701">
        <v>28.996625277668972</v>
      </c>
      <c r="M701">
        <v>28.747340442135904</v>
      </c>
      <c r="N701">
        <v>28.602038419193104</v>
      </c>
      <c r="O701">
        <f t="shared" si="41"/>
        <v>28.782001379665996</v>
      </c>
      <c r="P701">
        <v>28.771754412964583</v>
      </c>
      <c r="Q701">
        <v>28.743685643128018</v>
      </c>
      <c r="R701">
        <v>28.904953975718229</v>
      </c>
      <c r="S701">
        <f t="shared" si="42"/>
        <v>28.806798010603611</v>
      </c>
      <c r="T701">
        <v>28.664280820899204</v>
      </c>
      <c r="U701">
        <v>28.616646235213953</v>
      </c>
      <c r="V701">
        <v>28.660429190692842</v>
      </c>
      <c r="W701">
        <f t="shared" si="43"/>
        <v>28.647118748935331</v>
      </c>
      <c r="X701">
        <v>1.060790825831333</v>
      </c>
      <c r="Y701">
        <v>1.2978333967245061</v>
      </c>
      <c r="Z701">
        <v>0.1596792616682805</v>
      </c>
      <c r="AA701">
        <v>1.4278083696811434</v>
      </c>
      <c r="AB701">
        <v>-0.9259081951006678</v>
      </c>
      <c r="AC701">
        <v>1.1903912706481035</v>
      </c>
    </row>
    <row r="702" spans="1:29">
      <c r="A702" t="s">
        <v>2880</v>
      </c>
      <c r="B702" t="s">
        <v>2881</v>
      </c>
      <c r="C702" t="s">
        <v>2882</v>
      </c>
      <c r="D702" t="s">
        <v>2883</v>
      </c>
      <c r="E702" t="s">
        <v>2884</v>
      </c>
      <c r="F702" t="e">
        <v>#N/A</v>
      </c>
      <c r="G702" t="e">
        <v>#N/A</v>
      </c>
      <c r="H702">
        <v>28.209108540206245</v>
      </c>
      <c r="I702">
        <v>28.91786544966946</v>
      </c>
      <c r="J702">
        <v>29.771189056704134</v>
      </c>
      <c r="K702">
        <f t="shared" si="40"/>
        <v>28.966054348859945</v>
      </c>
      <c r="L702">
        <v>30.33239141596226</v>
      </c>
      <c r="M702">
        <v>30.13062254770556</v>
      </c>
      <c r="N702">
        <v>30.217592184433457</v>
      </c>
      <c r="O702">
        <f t="shared" si="41"/>
        <v>30.22686871603376</v>
      </c>
      <c r="P702">
        <v>29.86728152728088</v>
      </c>
      <c r="Q702">
        <v>30.162005517065737</v>
      </c>
      <c r="R702">
        <v>30.162005517065737</v>
      </c>
      <c r="S702">
        <f t="shared" si="42"/>
        <v>30.063764187137451</v>
      </c>
      <c r="T702">
        <v>29.982444749782221</v>
      </c>
      <c r="U702">
        <v>29.882269833832641</v>
      </c>
      <c r="V702">
        <v>29.853807364187915</v>
      </c>
      <c r="W702">
        <f t="shared" si="43"/>
        <v>29.906173982600922</v>
      </c>
      <c r="X702">
        <v>1.2608143671738148</v>
      </c>
      <c r="Y702">
        <v>1.2976937852885544</v>
      </c>
      <c r="Z702">
        <v>0.15759020453652894</v>
      </c>
      <c r="AA702">
        <v>0.67725334636908219</v>
      </c>
      <c r="AB702">
        <v>-0.94011963374097718</v>
      </c>
      <c r="AC702">
        <v>0.97171635610412199</v>
      </c>
    </row>
    <row r="703" spans="1:29">
      <c r="A703" t="s">
        <v>2885</v>
      </c>
      <c r="B703" t="s">
        <v>2886</v>
      </c>
      <c r="C703" t="s">
        <v>2887</v>
      </c>
      <c r="D703" t="s">
        <v>2888</v>
      </c>
      <c r="E703" t="s">
        <v>2889</v>
      </c>
      <c r="F703" t="e">
        <v>#N/A</v>
      </c>
      <c r="G703" t="e">
        <v>#N/A</v>
      </c>
      <c r="H703">
        <v>25.604694697371713</v>
      </c>
      <c r="I703">
        <v>25.293388757009325</v>
      </c>
      <c r="J703">
        <v>25.74466335050165</v>
      </c>
      <c r="K703">
        <f t="shared" si="40"/>
        <v>25.547582268294232</v>
      </c>
      <c r="L703">
        <v>25.039422561122127</v>
      </c>
      <c r="M703">
        <v>25.280792877325837</v>
      </c>
      <c r="N703">
        <v>25.01236692587705</v>
      </c>
      <c r="O703">
        <f t="shared" si="41"/>
        <v>25.110860788108337</v>
      </c>
      <c r="P703">
        <v>26.1730692866476</v>
      </c>
      <c r="Q703">
        <v>25.143922873400118</v>
      </c>
      <c r="R703">
        <v>25.253550628419941</v>
      </c>
      <c r="S703">
        <f t="shared" si="42"/>
        <v>25.523514262822555</v>
      </c>
      <c r="T703">
        <v>25.385631571610684</v>
      </c>
      <c r="U703">
        <v>25.687661832667725</v>
      </c>
      <c r="V703">
        <v>26.053680520966079</v>
      </c>
      <c r="W703">
        <f t="shared" si="43"/>
        <v>25.708991308414827</v>
      </c>
      <c r="X703">
        <v>-0.43672148018589496</v>
      </c>
      <c r="Y703">
        <v>1.29300263204824</v>
      </c>
      <c r="Z703">
        <v>-0.18547704559227185</v>
      </c>
      <c r="AA703">
        <v>0.18685069780545369</v>
      </c>
      <c r="AB703">
        <v>-0.16140904012059565</v>
      </c>
      <c r="AC703">
        <v>0.27617267402388773</v>
      </c>
    </row>
    <row r="704" spans="1:29">
      <c r="A704" t="s">
        <v>2890</v>
      </c>
      <c r="B704" t="s">
        <v>2891</v>
      </c>
      <c r="C704" t="s">
        <v>2892</v>
      </c>
      <c r="D704" t="s">
        <v>27</v>
      </c>
      <c r="E704" t="s">
        <v>27</v>
      </c>
      <c r="F704" t="e">
        <v>#N/A</v>
      </c>
      <c r="G704" t="e">
        <v>#N/A</v>
      </c>
      <c r="H704">
        <v>25.150276492698406</v>
      </c>
      <c r="I704">
        <v>24.582770544843616</v>
      </c>
      <c r="J704">
        <v>24.669977277895253</v>
      </c>
      <c r="K704">
        <f t="shared" si="40"/>
        <v>24.801008105145758</v>
      </c>
      <c r="L704">
        <v>25.449647288815981</v>
      </c>
      <c r="M704">
        <v>25.700773223053975</v>
      </c>
      <c r="N704">
        <v>25.175537850191404</v>
      </c>
      <c r="O704">
        <f t="shared" si="41"/>
        <v>25.441986120687119</v>
      </c>
      <c r="P704">
        <v>25.121319343672383</v>
      </c>
      <c r="Q704">
        <v>25.270771326248539</v>
      </c>
      <c r="R704">
        <v>25.396867167011724</v>
      </c>
      <c r="S704">
        <f t="shared" si="42"/>
        <v>25.262985945644214</v>
      </c>
      <c r="T704">
        <v>25.2753246236995</v>
      </c>
      <c r="U704">
        <v>24.898983395178959</v>
      </c>
      <c r="V704">
        <v>25.419814188425502</v>
      </c>
      <c r="W704">
        <f t="shared" si="43"/>
        <v>25.198040735767989</v>
      </c>
      <c r="X704">
        <v>0.64097801554136069</v>
      </c>
      <c r="Y704">
        <v>1.2914353274076376</v>
      </c>
      <c r="Z704">
        <v>6.4945209876224652E-2</v>
      </c>
      <c r="AA704">
        <v>0.1375111186115191</v>
      </c>
      <c r="AB704">
        <v>-0.39703263062223115</v>
      </c>
      <c r="AC704">
        <v>0.77883732592824029</v>
      </c>
    </row>
    <row r="705" spans="1:29">
      <c r="A705" t="s">
        <v>2893</v>
      </c>
      <c r="B705" t="s">
        <v>2894</v>
      </c>
      <c r="C705" t="s">
        <v>2895</v>
      </c>
      <c r="D705" t="s">
        <v>2896</v>
      </c>
      <c r="E705" t="s">
        <v>2897</v>
      </c>
      <c r="F705" t="e">
        <v>#N/A</v>
      </c>
      <c r="G705" t="e">
        <v>#N/A</v>
      </c>
      <c r="H705">
        <v>27.06863900702206</v>
      </c>
      <c r="I705">
        <v>27.199793990558906</v>
      </c>
      <c r="J705">
        <v>27.304223941774524</v>
      </c>
      <c r="K705">
        <f t="shared" si="40"/>
        <v>27.190885646451829</v>
      </c>
      <c r="L705">
        <v>27.752666573779972</v>
      </c>
      <c r="M705">
        <v>27.400178873863879</v>
      </c>
      <c r="N705">
        <v>27.471521665568677</v>
      </c>
      <c r="O705">
        <f t="shared" si="41"/>
        <v>27.541455704404175</v>
      </c>
      <c r="P705">
        <v>26.96314984166106</v>
      </c>
      <c r="Q705">
        <v>27.536567244777132</v>
      </c>
      <c r="R705">
        <v>27.461393360491844</v>
      </c>
      <c r="S705">
        <f t="shared" si="42"/>
        <v>27.320370148976679</v>
      </c>
      <c r="T705">
        <v>27.458083486569436</v>
      </c>
      <c r="U705">
        <v>27.06863900702206</v>
      </c>
      <c r="V705">
        <v>26.98347192852836</v>
      </c>
      <c r="W705">
        <f t="shared" si="43"/>
        <v>27.170064807373283</v>
      </c>
      <c r="X705">
        <v>0.3505700579523463</v>
      </c>
      <c r="Y705">
        <v>1.2903733899172614</v>
      </c>
      <c r="Z705">
        <v>0.1503053416033957</v>
      </c>
      <c r="AA705">
        <v>0.25806205218337003</v>
      </c>
      <c r="AB705">
        <v>2.0820839078545816E-2</v>
      </c>
      <c r="AC705">
        <v>4.4086843658475164E-2</v>
      </c>
    </row>
    <row r="706" spans="1:29">
      <c r="A706" t="s">
        <v>2898</v>
      </c>
      <c r="B706" t="s">
        <v>2899</v>
      </c>
      <c r="C706" t="s">
        <v>2900</v>
      </c>
      <c r="D706" t="s">
        <v>27</v>
      </c>
      <c r="E706" t="s">
        <v>27</v>
      </c>
      <c r="F706" t="e">
        <v>#N/A</v>
      </c>
      <c r="G706" t="e">
        <v>#N/A</v>
      </c>
      <c r="H706">
        <v>23.153720662685675</v>
      </c>
      <c r="I706">
        <v>22.942955170744565</v>
      </c>
      <c r="J706">
        <v>24.053120483139597</v>
      </c>
      <c r="K706">
        <f t="shared" si="40"/>
        <v>23.383265438856611</v>
      </c>
      <c r="L706">
        <v>24.900896801348051</v>
      </c>
      <c r="M706">
        <v>24.978390753036781</v>
      </c>
      <c r="N706">
        <v>24.029337725662895</v>
      </c>
      <c r="O706">
        <f t="shared" si="41"/>
        <v>24.636208426682575</v>
      </c>
      <c r="P706">
        <v>25.022233312965465</v>
      </c>
      <c r="Q706">
        <v>24.530788845728488</v>
      </c>
      <c r="R706">
        <v>24.735227909135162</v>
      </c>
      <c r="S706">
        <f t="shared" si="42"/>
        <v>24.762750022609705</v>
      </c>
      <c r="T706">
        <v>23.752899451360548</v>
      </c>
      <c r="U706">
        <v>25.027331099567281</v>
      </c>
      <c r="V706">
        <v>25.505971503223027</v>
      </c>
      <c r="W706">
        <f t="shared" si="43"/>
        <v>24.762067351383617</v>
      </c>
      <c r="X706">
        <v>1.2529429878259641</v>
      </c>
      <c r="Y706">
        <v>1.286699362675976</v>
      </c>
      <c r="Z706">
        <v>6.8267122608745012E-4</v>
      </c>
      <c r="AA706">
        <v>4.1027918683581049E-4</v>
      </c>
      <c r="AB706">
        <v>-1.3788019125270061</v>
      </c>
      <c r="AC706">
        <v>1.0375237661381527</v>
      </c>
    </row>
    <row r="707" spans="1:29">
      <c r="A707" t="s">
        <v>2901</v>
      </c>
      <c r="B707" t="s">
        <v>2902</v>
      </c>
      <c r="C707" t="s">
        <v>2903</v>
      </c>
      <c r="D707" t="s">
        <v>2904</v>
      </c>
      <c r="E707" t="s">
        <v>2905</v>
      </c>
      <c r="F707" t="e">
        <v>#N/A</v>
      </c>
      <c r="G707" t="e">
        <v>#N/A</v>
      </c>
      <c r="H707">
        <v>23.849433145466094</v>
      </c>
      <c r="I707">
        <v>25.248673634645328</v>
      </c>
      <c r="J707">
        <v>25.710294857516939</v>
      </c>
      <c r="K707">
        <f t="shared" si="40"/>
        <v>24.936133879209454</v>
      </c>
      <c r="L707">
        <v>26.696462360318723</v>
      </c>
      <c r="M707">
        <v>26.678862643740853</v>
      </c>
      <c r="N707">
        <v>26.211953721066536</v>
      </c>
      <c r="O707">
        <f t="shared" si="41"/>
        <v>26.529092908375372</v>
      </c>
      <c r="P707">
        <v>26.381482526970192</v>
      </c>
      <c r="Q707">
        <v>26.9007163814486</v>
      </c>
      <c r="R707">
        <v>26.641203903402864</v>
      </c>
      <c r="S707">
        <f t="shared" si="42"/>
        <v>26.641134270607221</v>
      </c>
      <c r="T707">
        <v>26.972587448224122</v>
      </c>
      <c r="U707">
        <v>27.025528430216841</v>
      </c>
      <c r="V707">
        <v>26.489024168718924</v>
      </c>
      <c r="W707">
        <f t="shared" si="43"/>
        <v>26.829046682386629</v>
      </c>
      <c r="X707">
        <v>1.5929590291659181</v>
      </c>
      <c r="Y707">
        <v>1.2844888497553566</v>
      </c>
      <c r="Z707">
        <v>-0.18791241177940776</v>
      </c>
      <c r="AA707">
        <v>0.34235682052990829</v>
      </c>
      <c r="AB707">
        <v>-1.8929128031771754</v>
      </c>
      <c r="AC707">
        <v>1.4977435613476526</v>
      </c>
    </row>
    <row r="708" spans="1:29">
      <c r="A708" t="s">
        <v>2906</v>
      </c>
      <c r="B708" t="s">
        <v>2906</v>
      </c>
      <c r="C708" t="s">
        <v>2907</v>
      </c>
      <c r="D708" t="s">
        <v>2908</v>
      </c>
      <c r="E708" t="s">
        <v>2909</v>
      </c>
      <c r="F708" t="e">
        <v>#N/A</v>
      </c>
      <c r="G708" t="e">
        <v>#N/A</v>
      </c>
      <c r="H708">
        <v>26.481191976714992</v>
      </c>
      <c r="I708">
        <v>26.070870559076472</v>
      </c>
      <c r="J708">
        <v>26.245816352334671</v>
      </c>
      <c r="K708">
        <f t="shared" ref="K708:K771" si="44">AVERAGE(H708:J708)</f>
        <v>26.265959629375377</v>
      </c>
      <c r="L708">
        <v>25.424586279607627</v>
      </c>
      <c r="M708">
        <v>25.960695573393213</v>
      </c>
      <c r="N708">
        <v>25.788296955384407</v>
      </c>
      <c r="O708">
        <f t="shared" ref="O708:O771" si="45">AVERAGE(L708:N708)</f>
        <v>25.724526269461748</v>
      </c>
      <c r="P708">
        <v>26.276479229225071</v>
      </c>
      <c r="Q708">
        <v>26.11152688972804</v>
      </c>
      <c r="R708">
        <v>25.878577238694788</v>
      </c>
      <c r="S708">
        <f t="shared" ref="S708:S771" si="46">AVERAGE(P708:R708)</f>
        <v>26.088861119215967</v>
      </c>
      <c r="T708">
        <v>26.148453388990323</v>
      </c>
      <c r="U708">
        <v>25.993036557414413</v>
      </c>
      <c r="V708">
        <v>26.203846011426766</v>
      </c>
      <c r="W708">
        <f t="shared" ref="W708:W771" si="47">AVERAGE(T708:V708)</f>
        <v>26.11511198594383</v>
      </c>
      <c r="X708">
        <v>-0.54143335991362918</v>
      </c>
      <c r="Y708">
        <v>1.283965224132346</v>
      </c>
      <c r="Z708">
        <v>-2.6250866727863809E-2</v>
      </c>
      <c r="AA708">
        <v>6.9785699934766965E-2</v>
      </c>
      <c r="AB708">
        <v>0.15084764343154689</v>
      </c>
      <c r="AC708">
        <v>0.48798272005052745</v>
      </c>
    </row>
    <row r="709" spans="1:29">
      <c r="A709" t="s">
        <v>2910</v>
      </c>
      <c r="B709" t="s">
        <v>2911</v>
      </c>
      <c r="C709" t="s">
        <v>2912</v>
      </c>
      <c r="D709" t="s">
        <v>1434</v>
      </c>
      <c r="E709" t="s">
        <v>27</v>
      </c>
      <c r="F709" t="e">
        <v>#N/A</v>
      </c>
      <c r="G709" t="e">
        <v>#N/A</v>
      </c>
      <c r="H709">
        <v>28.48276830490137</v>
      </c>
      <c r="I709">
        <v>28.020338417694742</v>
      </c>
      <c r="J709">
        <v>27.32537029966824</v>
      </c>
      <c r="K709">
        <f t="shared" si="44"/>
        <v>27.942825674088116</v>
      </c>
      <c r="L709">
        <v>27.160391473615579</v>
      </c>
      <c r="M709">
        <v>26.993453678734408</v>
      </c>
      <c r="N709">
        <v>26.627012737488979</v>
      </c>
      <c r="O709">
        <f t="shared" si="45"/>
        <v>26.926952629946324</v>
      </c>
      <c r="P709">
        <v>27.204331420567581</v>
      </c>
      <c r="Q709">
        <v>27.225617907742038</v>
      </c>
      <c r="R709">
        <v>26.868874091544939</v>
      </c>
      <c r="S709">
        <f t="shared" si="46"/>
        <v>27.099607806618184</v>
      </c>
      <c r="T709">
        <v>27.013873095313656</v>
      </c>
      <c r="U709">
        <v>26.810233026640628</v>
      </c>
      <c r="V709">
        <v>26.936769864524731</v>
      </c>
      <c r="W709">
        <f t="shared" si="47"/>
        <v>26.920291995493006</v>
      </c>
      <c r="X709">
        <v>-1.0158730441417916</v>
      </c>
      <c r="Y709">
        <v>1.2826270470497205</v>
      </c>
      <c r="Z709">
        <v>0.17931581112517847</v>
      </c>
      <c r="AA709">
        <v>0.62060733391887901</v>
      </c>
      <c r="AB709">
        <v>1.02253367859511</v>
      </c>
      <c r="AC709">
        <v>1.3959147256766471</v>
      </c>
    </row>
    <row r="710" spans="1:29">
      <c r="A710" t="s">
        <v>2913</v>
      </c>
      <c r="B710" t="s">
        <v>2914</v>
      </c>
      <c r="C710" t="s">
        <v>2915</v>
      </c>
      <c r="D710" t="s">
        <v>2916</v>
      </c>
      <c r="E710" t="s">
        <v>2917</v>
      </c>
      <c r="F710" t="e">
        <v>#N/A</v>
      </c>
      <c r="G710" t="e">
        <v>#N/A</v>
      </c>
      <c r="H710">
        <v>24.183929221709274</v>
      </c>
      <c r="I710">
        <v>22.280709443728853</v>
      </c>
      <c r="J710">
        <v>25.385631571610684</v>
      </c>
      <c r="K710">
        <f t="shared" si="44"/>
        <v>23.950090079016274</v>
      </c>
      <c r="L710">
        <v>26.286936896065157</v>
      </c>
      <c r="M710">
        <v>26.214164966652007</v>
      </c>
      <c r="N710">
        <v>27.300981238169214</v>
      </c>
      <c r="O710">
        <f t="shared" si="45"/>
        <v>26.600694366962127</v>
      </c>
      <c r="P710">
        <v>25.48856553635575</v>
      </c>
      <c r="Q710">
        <v>25.523834917494995</v>
      </c>
      <c r="R710">
        <v>26.293911828709625</v>
      </c>
      <c r="S710">
        <f t="shared" si="46"/>
        <v>25.768770760853457</v>
      </c>
      <c r="T710">
        <v>26.202319685231895</v>
      </c>
      <c r="U710">
        <v>25.169100415342111</v>
      </c>
      <c r="V710">
        <v>23.710981581029682</v>
      </c>
      <c r="W710">
        <f t="shared" si="47"/>
        <v>25.027467227201228</v>
      </c>
      <c r="X710">
        <v>2.6506042879458533</v>
      </c>
      <c r="Y710">
        <v>1.2819948651310025</v>
      </c>
      <c r="Z710">
        <v>0.74130353365222845</v>
      </c>
      <c r="AA710">
        <v>0.40936044176555353</v>
      </c>
      <c r="AB710">
        <v>-1.0773771481849543</v>
      </c>
      <c r="AC710">
        <v>0.39300129426116409</v>
      </c>
    </row>
    <row r="711" spans="1:29">
      <c r="A711" t="s">
        <v>2918</v>
      </c>
      <c r="B711" t="s">
        <v>2919</v>
      </c>
      <c r="C711" t="s">
        <v>2920</v>
      </c>
      <c r="D711" t="s">
        <v>2921</v>
      </c>
      <c r="E711" t="s">
        <v>2922</v>
      </c>
      <c r="F711" t="s">
        <v>71</v>
      </c>
      <c r="G711" t="s">
        <v>1471</v>
      </c>
      <c r="H711">
        <v>27.070269381682948</v>
      </c>
      <c r="I711">
        <v>27.66218413955113</v>
      </c>
      <c r="J711">
        <v>28.34250501428556</v>
      </c>
      <c r="K711">
        <f t="shared" si="44"/>
        <v>27.691652845173213</v>
      </c>
      <c r="L711">
        <v>28.815312986512804</v>
      </c>
      <c r="M711">
        <v>28.708405004089371</v>
      </c>
      <c r="N711">
        <v>28.60575669141889</v>
      </c>
      <c r="O711">
        <f t="shared" si="45"/>
        <v>28.709824894007024</v>
      </c>
      <c r="P711">
        <v>28.591389828452517</v>
      </c>
      <c r="Q711">
        <v>28.886196730966404</v>
      </c>
      <c r="R711">
        <v>28.872304059800189</v>
      </c>
      <c r="S711">
        <f t="shared" si="46"/>
        <v>28.783296873073038</v>
      </c>
      <c r="T711">
        <v>28.904953975718229</v>
      </c>
      <c r="U711">
        <v>28.776146970248572</v>
      </c>
      <c r="V711">
        <v>28.485960905646621</v>
      </c>
      <c r="W711">
        <f t="shared" si="47"/>
        <v>28.722353950537808</v>
      </c>
      <c r="X711">
        <v>1.0181720488338115</v>
      </c>
      <c r="Y711">
        <v>1.2817988851345221</v>
      </c>
      <c r="Z711">
        <v>6.0942922535229371E-2</v>
      </c>
      <c r="AA711">
        <v>0.1443173812482596</v>
      </c>
      <c r="AB711">
        <v>-1.0307011053645958</v>
      </c>
      <c r="AC711">
        <v>1.2475531582621622</v>
      </c>
    </row>
    <row r="712" spans="1:29">
      <c r="A712" t="s">
        <v>2923</v>
      </c>
      <c r="B712" t="s">
        <v>2924</v>
      </c>
      <c r="C712" t="s">
        <v>2925</v>
      </c>
      <c r="D712" t="s">
        <v>2926</v>
      </c>
      <c r="E712" t="s">
        <v>2927</v>
      </c>
      <c r="F712" t="e">
        <v>#N/A</v>
      </c>
      <c r="G712" t="e">
        <v>#N/A</v>
      </c>
      <c r="H712">
        <v>26.57745592373151</v>
      </c>
      <c r="I712">
        <v>26.335787543505603</v>
      </c>
      <c r="J712">
        <v>25.794123695600366</v>
      </c>
      <c r="K712">
        <f t="shared" si="44"/>
        <v>26.235789054279156</v>
      </c>
      <c r="L712">
        <v>25.748531332036062</v>
      </c>
      <c r="M712">
        <v>25.482412600948361</v>
      </c>
      <c r="N712">
        <v>25.300230560525222</v>
      </c>
      <c r="O712">
        <f t="shared" si="45"/>
        <v>25.510391497836547</v>
      </c>
      <c r="P712">
        <v>25.443826049721221</v>
      </c>
      <c r="Q712">
        <v>25.396867167011724</v>
      </c>
      <c r="R712">
        <v>25.770631261772461</v>
      </c>
      <c r="S712">
        <f t="shared" si="46"/>
        <v>25.537108159501802</v>
      </c>
      <c r="T712">
        <v>25.766520564244583</v>
      </c>
      <c r="U712">
        <v>25.612342912368238</v>
      </c>
      <c r="V712">
        <v>25.63352791131712</v>
      </c>
      <c r="W712">
        <f t="shared" si="47"/>
        <v>25.670797129309978</v>
      </c>
      <c r="X712">
        <v>-0.7253975564426085</v>
      </c>
      <c r="Y712">
        <v>1.2805383806991086</v>
      </c>
      <c r="Z712">
        <v>-0.13368896980817624</v>
      </c>
      <c r="AA712">
        <v>0.45334078261353306</v>
      </c>
      <c r="AB712">
        <v>0.56499192496917772</v>
      </c>
      <c r="AC712">
        <v>1.123181956996266</v>
      </c>
    </row>
    <row r="713" spans="1:29">
      <c r="A713" t="s">
        <v>2928</v>
      </c>
      <c r="B713" t="s">
        <v>2929</v>
      </c>
      <c r="C713" t="s">
        <v>2930</v>
      </c>
      <c r="D713" t="s">
        <v>27</v>
      </c>
      <c r="E713" t="s">
        <v>27</v>
      </c>
      <c r="F713" t="e">
        <v>#N/A</v>
      </c>
      <c r="G713" t="e">
        <v>#N/A</v>
      </c>
      <c r="H713">
        <v>22.784010728727463</v>
      </c>
      <c r="I713">
        <v>25.019178626588026</v>
      </c>
      <c r="J713">
        <v>25.635006087272391</v>
      </c>
      <c r="K713">
        <f t="shared" si="44"/>
        <v>24.479398480862628</v>
      </c>
      <c r="L713">
        <v>26.509988901086668</v>
      </c>
      <c r="M713">
        <v>27.125450331259604</v>
      </c>
      <c r="N713">
        <v>27.076840696474111</v>
      </c>
      <c r="O713">
        <f t="shared" si="45"/>
        <v>26.904093309606793</v>
      </c>
      <c r="P713">
        <v>25.819516733801407</v>
      </c>
      <c r="Q713">
        <v>26.350040536447242</v>
      </c>
      <c r="R713">
        <v>26.329219326889362</v>
      </c>
      <c r="S713">
        <f t="shared" si="46"/>
        <v>26.166258865712667</v>
      </c>
      <c r="T713">
        <v>26.296988365673858</v>
      </c>
      <c r="U713">
        <v>25.840422277630676</v>
      </c>
      <c r="V713">
        <v>25.686377915045821</v>
      </c>
      <c r="W713">
        <f t="shared" si="47"/>
        <v>25.941262852783453</v>
      </c>
      <c r="X713">
        <v>2.4246948287441654</v>
      </c>
      <c r="Y713">
        <v>1.2800222030142481</v>
      </c>
      <c r="Z713">
        <v>0.22499601292921412</v>
      </c>
      <c r="AA713">
        <v>0.37357877704462961</v>
      </c>
      <c r="AB713">
        <v>-1.4618643719208251</v>
      </c>
      <c r="AC713">
        <v>0.75935411746555403</v>
      </c>
    </row>
    <row r="714" spans="1:29">
      <c r="A714" t="s">
        <v>2931</v>
      </c>
      <c r="B714" t="s">
        <v>2932</v>
      </c>
      <c r="C714" t="s">
        <v>2933</v>
      </c>
      <c r="D714" t="s">
        <v>2419</v>
      </c>
      <c r="E714" t="s">
        <v>2420</v>
      </c>
      <c r="F714" t="s">
        <v>71</v>
      </c>
      <c r="G714" t="s">
        <v>2421</v>
      </c>
      <c r="H714">
        <v>27.146680573064884</v>
      </c>
      <c r="I714">
        <v>27.814618857734136</v>
      </c>
      <c r="J714">
        <v>28.42924718747015</v>
      </c>
      <c r="K714">
        <f t="shared" si="44"/>
        <v>27.796848872756389</v>
      </c>
      <c r="L714">
        <v>28.939102008608618</v>
      </c>
      <c r="M714">
        <v>29.224252107935499</v>
      </c>
      <c r="N714">
        <v>28.598510281242088</v>
      </c>
      <c r="O714">
        <f t="shared" si="45"/>
        <v>28.920621465928733</v>
      </c>
      <c r="P714">
        <v>28.421060504934164</v>
      </c>
      <c r="Q714">
        <v>28.558662903567598</v>
      </c>
      <c r="R714">
        <v>28.820379778356877</v>
      </c>
      <c r="S714">
        <f t="shared" si="46"/>
        <v>28.600034395619545</v>
      </c>
      <c r="T714">
        <v>28.80323700237361</v>
      </c>
      <c r="U714">
        <v>28.417260085288863</v>
      </c>
      <c r="V714">
        <v>28.761697677244729</v>
      </c>
      <c r="W714">
        <f t="shared" si="47"/>
        <v>28.660731588302401</v>
      </c>
      <c r="X714">
        <v>1.1237725931723439</v>
      </c>
      <c r="Y714">
        <v>1.2787677122991281</v>
      </c>
      <c r="Z714">
        <v>-6.0697192682855672E-2</v>
      </c>
      <c r="AA714">
        <v>0.13185577942832022</v>
      </c>
      <c r="AB714">
        <v>-0.86388271554601204</v>
      </c>
      <c r="AC714">
        <v>1.0403546439591054</v>
      </c>
    </row>
    <row r="715" spans="1:29">
      <c r="A715" t="s">
        <v>2934</v>
      </c>
      <c r="B715" t="s">
        <v>2935</v>
      </c>
      <c r="C715" t="s">
        <v>2936</v>
      </c>
      <c r="D715" t="s">
        <v>2937</v>
      </c>
      <c r="E715" t="s">
        <v>27</v>
      </c>
      <c r="F715" t="e">
        <v>#N/A</v>
      </c>
      <c r="G715" t="e">
        <v>#N/A</v>
      </c>
      <c r="H715">
        <v>26.790065508590118</v>
      </c>
      <c r="I715">
        <v>27.070269381682948</v>
      </c>
      <c r="J715">
        <v>29.233177226344964</v>
      </c>
      <c r="K715">
        <f t="shared" si="44"/>
        <v>27.69783737220601</v>
      </c>
      <c r="L715">
        <v>31.082129717271069</v>
      </c>
      <c r="M715">
        <v>29.890485992888845</v>
      </c>
      <c r="N715">
        <v>29.518541178264829</v>
      </c>
      <c r="O715">
        <f t="shared" si="45"/>
        <v>30.163718962808247</v>
      </c>
      <c r="P715">
        <v>29.636795519755196</v>
      </c>
      <c r="Q715">
        <v>30.354110053828848</v>
      </c>
      <c r="R715">
        <v>30.654092023354721</v>
      </c>
      <c r="S715">
        <f t="shared" si="46"/>
        <v>30.214999198979587</v>
      </c>
      <c r="T715">
        <v>30.497224181960281</v>
      </c>
      <c r="U715">
        <v>29.792158411943031</v>
      </c>
      <c r="V715">
        <v>29.083795308426247</v>
      </c>
      <c r="W715">
        <f t="shared" si="47"/>
        <v>29.791059300776521</v>
      </c>
      <c r="X715">
        <v>2.4658815906022369</v>
      </c>
      <c r="Y715">
        <v>1.2785245929782858</v>
      </c>
      <c r="Z715">
        <v>0.42393989820306643</v>
      </c>
      <c r="AA715">
        <v>0.34628959537211412</v>
      </c>
      <c r="AB715">
        <v>-2.0932219285705109</v>
      </c>
      <c r="AC715">
        <v>1.1274567367574073</v>
      </c>
    </row>
    <row r="716" spans="1:29">
      <c r="A716" t="s">
        <v>2938</v>
      </c>
      <c r="B716" t="s">
        <v>2939</v>
      </c>
      <c r="C716" t="s">
        <v>2940</v>
      </c>
      <c r="D716" t="s">
        <v>631</v>
      </c>
      <c r="E716" t="s">
        <v>27</v>
      </c>
      <c r="F716" t="e">
        <v>#N/A</v>
      </c>
      <c r="G716" t="e">
        <v>#N/A</v>
      </c>
      <c r="H716">
        <v>30.834530704946815</v>
      </c>
      <c r="I716">
        <v>29.444006319365513</v>
      </c>
      <c r="J716">
        <v>28.172286792973665</v>
      </c>
      <c r="K716">
        <f t="shared" si="44"/>
        <v>29.483607939095332</v>
      </c>
      <c r="L716">
        <v>25.544533170495779</v>
      </c>
      <c r="M716">
        <v>27.389686760902908</v>
      </c>
      <c r="N716">
        <v>27.433315796462381</v>
      </c>
      <c r="O716">
        <f t="shared" si="45"/>
        <v>26.789178575953688</v>
      </c>
      <c r="P716">
        <v>26.846467785382799</v>
      </c>
      <c r="Q716">
        <v>26.56606152306362</v>
      </c>
      <c r="R716">
        <v>26.148453388990323</v>
      </c>
      <c r="S716">
        <f t="shared" si="46"/>
        <v>26.520327565812249</v>
      </c>
      <c r="T716">
        <v>26.708557620883095</v>
      </c>
      <c r="U716">
        <v>26.477099597746626</v>
      </c>
      <c r="V716">
        <v>26.416735958929461</v>
      </c>
      <c r="W716">
        <f t="shared" si="47"/>
        <v>26.534131059186393</v>
      </c>
      <c r="X716">
        <v>-2.6944293631416443</v>
      </c>
      <c r="Y716">
        <v>1.2775887503224241</v>
      </c>
      <c r="Z716">
        <v>-1.3803493374144438E-2</v>
      </c>
      <c r="AA716">
        <v>2.0776787517738156E-2</v>
      </c>
      <c r="AB716">
        <v>2.9494768799089393</v>
      </c>
      <c r="AC716">
        <v>1.7230482321984375</v>
      </c>
    </row>
    <row r="717" spans="1:29">
      <c r="A717" t="s">
        <v>2941</v>
      </c>
      <c r="B717" t="s">
        <v>2942</v>
      </c>
      <c r="C717" t="s">
        <v>2943</v>
      </c>
      <c r="D717" t="s">
        <v>2944</v>
      </c>
      <c r="E717" t="s">
        <v>2945</v>
      </c>
      <c r="F717" t="e">
        <v>#N/A</v>
      </c>
      <c r="G717" t="e">
        <v>#N/A</v>
      </c>
      <c r="H717">
        <v>25.290556526981252</v>
      </c>
      <c r="I717">
        <v>25.534199941856439</v>
      </c>
      <c r="J717">
        <v>25.76784008625658</v>
      </c>
      <c r="K717">
        <f t="shared" si="44"/>
        <v>25.530865518364759</v>
      </c>
      <c r="L717">
        <v>25.893256263521348</v>
      </c>
      <c r="M717">
        <v>26.413450018789277</v>
      </c>
      <c r="N717">
        <v>26.88984424950668</v>
      </c>
      <c r="O717">
        <f t="shared" si="45"/>
        <v>26.398850177272436</v>
      </c>
      <c r="P717">
        <v>25.541366896176168</v>
      </c>
      <c r="Q717">
        <v>25.764936677090365</v>
      </c>
      <c r="R717">
        <v>25.79559705683614</v>
      </c>
      <c r="S717">
        <f t="shared" si="46"/>
        <v>25.700633543367559</v>
      </c>
      <c r="T717">
        <v>26.034937037157292</v>
      </c>
      <c r="U717">
        <v>25.903939125587325</v>
      </c>
      <c r="V717">
        <v>25.984528407556912</v>
      </c>
      <c r="W717">
        <f t="shared" si="47"/>
        <v>25.974468190100509</v>
      </c>
      <c r="X717">
        <v>0.86798465890767673</v>
      </c>
      <c r="Y717">
        <v>1.2759963368100826</v>
      </c>
      <c r="Z717">
        <v>-0.27383464673295066</v>
      </c>
      <c r="AA717">
        <v>1.435025477971166</v>
      </c>
      <c r="AB717">
        <v>-0.44360267173574996</v>
      </c>
      <c r="AC717">
        <v>1.442171485243912</v>
      </c>
    </row>
    <row r="718" spans="1:29">
      <c r="A718" t="s">
        <v>2946</v>
      </c>
      <c r="B718" t="s">
        <v>2947</v>
      </c>
      <c r="C718" t="s">
        <v>2948</v>
      </c>
      <c r="D718" t="s">
        <v>27</v>
      </c>
      <c r="E718" t="s">
        <v>27</v>
      </c>
      <c r="F718" t="e">
        <v>#N/A</v>
      </c>
      <c r="G718" t="e">
        <v>#N/A</v>
      </c>
      <c r="H718">
        <v>23.818133886240474</v>
      </c>
      <c r="I718">
        <v>23.423729393440279</v>
      </c>
      <c r="J718">
        <v>23.383056202551973</v>
      </c>
      <c r="K718">
        <f t="shared" si="44"/>
        <v>23.541639827410908</v>
      </c>
      <c r="L718">
        <v>25.430221621018447</v>
      </c>
      <c r="M718">
        <v>24.203338363255387</v>
      </c>
      <c r="N718">
        <v>24.34733394682625</v>
      </c>
      <c r="O718">
        <f t="shared" si="45"/>
        <v>24.660297977033363</v>
      </c>
      <c r="P718">
        <v>24.504363135663315</v>
      </c>
      <c r="Q718">
        <v>25.161463425280772</v>
      </c>
      <c r="R718">
        <v>25.216776801807722</v>
      </c>
      <c r="S718">
        <f t="shared" si="46"/>
        <v>24.960867787583936</v>
      </c>
      <c r="T718">
        <v>24.254700591924021</v>
      </c>
      <c r="U718">
        <v>25.005819806945254</v>
      </c>
      <c r="V718">
        <v>24.611158284574387</v>
      </c>
      <c r="W718">
        <f t="shared" si="47"/>
        <v>24.623892894481219</v>
      </c>
      <c r="X718">
        <v>1.1186581496224548</v>
      </c>
      <c r="Y718">
        <v>1.2757255972904542</v>
      </c>
      <c r="Z718">
        <v>0.33697489310271678</v>
      </c>
      <c r="AA718">
        <v>0.46169969891792945</v>
      </c>
      <c r="AB718">
        <v>-1.0822530670703117</v>
      </c>
      <c r="AC718">
        <v>1.8644403654870769</v>
      </c>
    </row>
    <row r="719" spans="1:29">
      <c r="A719" t="s">
        <v>2949</v>
      </c>
      <c r="B719" t="s">
        <v>2950</v>
      </c>
      <c r="C719" t="s">
        <v>2951</v>
      </c>
      <c r="D719" t="s">
        <v>27</v>
      </c>
      <c r="E719" t="s">
        <v>2952</v>
      </c>
      <c r="F719" t="e">
        <v>#N/A</v>
      </c>
      <c r="G719" t="e">
        <v>#N/A</v>
      </c>
      <c r="H719">
        <v>32.664867165073822</v>
      </c>
      <c r="I719">
        <v>32.222293666358816</v>
      </c>
      <c r="J719">
        <v>31.719678303454856</v>
      </c>
      <c r="K719">
        <f t="shared" si="44"/>
        <v>32.202279711629167</v>
      </c>
      <c r="L719">
        <v>31.27602349755135</v>
      </c>
      <c r="M719">
        <v>31.428473966669724</v>
      </c>
      <c r="N719">
        <v>31.571176540888008</v>
      </c>
      <c r="O719">
        <f t="shared" si="45"/>
        <v>31.425224668369694</v>
      </c>
      <c r="P719">
        <v>31.366444036921635</v>
      </c>
      <c r="Q719">
        <v>31.330944391904438</v>
      </c>
      <c r="R719">
        <v>31.366444036921635</v>
      </c>
      <c r="S719">
        <f t="shared" si="46"/>
        <v>31.354610821915902</v>
      </c>
      <c r="T719">
        <v>31.366444036921635</v>
      </c>
      <c r="U719">
        <v>31.330944391904438</v>
      </c>
      <c r="V719">
        <v>31.428473966669724</v>
      </c>
      <c r="W719">
        <f t="shared" si="47"/>
        <v>31.375287465165268</v>
      </c>
      <c r="X719">
        <v>-0.77705504325947317</v>
      </c>
      <c r="Y719">
        <v>1.274364258812128</v>
      </c>
      <c r="Z719">
        <v>-2.0676643249366577E-2</v>
      </c>
      <c r="AA719">
        <v>0.26798954729564478</v>
      </c>
      <c r="AB719">
        <v>0.82699224646389879</v>
      </c>
      <c r="AC719">
        <v>1.4039225246417937</v>
      </c>
    </row>
    <row r="720" spans="1:29">
      <c r="A720" t="s">
        <v>2953</v>
      </c>
      <c r="B720" t="s">
        <v>2954</v>
      </c>
      <c r="C720" t="s">
        <v>2955</v>
      </c>
      <c r="D720" t="s">
        <v>2956</v>
      </c>
      <c r="E720" t="s">
        <v>2957</v>
      </c>
      <c r="F720" t="s">
        <v>71</v>
      </c>
      <c r="G720" t="s">
        <v>2257</v>
      </c>
      <c r="H720">
        <v>28.627348952394399</v>
      </c>
      <c r="I720">
        <v>29.671425862043133</v>
      </c>
      <c r="J720">
        <v>30.010599525053475</v>
      </c>
      <c r="K720">
        <f t="shared" si="44"/>
        <v>29.43645811316367</v>
      </c>
      <c r="L720">
        <v>30.700098838172281</v>
      </c>
      <c r="M720">
        <v>30.527040241067908</v>
      </c>
      <c r="N720">
        <v>30.507166974053309</v>
      </c>
      <c r="O720">
        <f t="shared" si="45"/>
        <v>30.578102017764497</v>
      </c>
      <c r="P720">
        <v>30.33239141596226</v>
      </c>
      <c r="Q720">
        <v>30.61787923640939</v>
      </c>
      <c r="R720">
        <v>30.599763156198701</v>
      </c>
      <c r="S720">
        <f t="shared" si="46"/>
        <v>30.516677936190117</v>
      </c>
      <c r="T720">
        <v>30.377807250441631</v>
      </c>
      <c r="U720">
        <v>30.147713514443211</v>
      </c>
      <c r="V720">
        <v>30.162005517065737</v>
      </c>
      <c r="W720">
        <f t="shared" si="47"/>
        <v>30.229175427316861</v>
      </c>
      <c r="X720">
        <v>1.1416439046008264</v>
      </c>
      <c r="Y720">
        <v>1.2729390079325102</v>
      </c>
      <c r="Z720">
        <v>0.28750250887325635</v>
      </c>
      <c r="AA720">
        <v>1.1403689734339253</v>
      </c>
      <c r="AB720">
        <v>-0.79271731415319024</v>
      </c>
      <c r="AC720">
        <v>0.87260057789046497</v>
      </c>
    </row>
    <row r="721" spans="1:29">
      <c r="A721" t="s">
        <v>2958</v>
      </c>
      <c r="B721" t="s">
        <v>2959</v>
      </c>
      <c r="C721" t="s">
        <v>2960</v>
      </c>
      <c r="D721" t="s">
        <v>2961</v>
      </c>
      <c r="E721" t="s">
        <v>27</v>
      </c>
      <c r="F721" t="e">
        <v>#N/A</v>
      </c>
      <c r="G721" t="e">
        <v>#N/A</v>
      </c>
      <c r="H721">
        <v>24.903991392082602</v>
      </c>
      <c r="I721">
        <v>25.612342912368238</v>
      </c>
      <c r="J721">
        <v>27.265281068065693</v>
      </c>
      <c r="K721">
        <f t="shared" si="44"/>
        <v>25.927205124172175</v>
      </c>
      <c r="L721">
        <v>28.438955314584973</v>
      </c>
      <c r="M721">
        <v>28.035840286839299</v>
      </c>
      <c r="N721">
        <v>27.455996199758285</v>
      </c>
      <c r="O721">
        <f t="shared" si="45"/>
        <v>27.976930600394187</v>
      </c>
      <c r="P721">
        <v>27.006249079127628</v>
      </c>
      <c r="Q721">
        <v>27.867483586477466</v>
      </c>
      <c r="R721">
        <v>28.172286792973665</v>
      </c>
      <c r="S721">
        <f t="shared" si="46"/>
        <v>27.682006486192918</v>
      </c>
      <c r="T721">
        <v>27.665907533904655</v>
      </c>
      <c r="U721">
        <v>27.155809415482281</v>
      </c>
      <c r="V721">
        <v>27.346540035954217</v>
      </c>
      <c r="W721">
        <f t="shared" si="47"/>
        <v>27.389418995113719</v>
      </c>
      <c r="X721">
        <v>2.0497254762220116</v>
      </c>
      <c r="Y721">
        <v>1.2726908872433338</v>
      </c>
      <c r="Z721">
        <v>0.29258749107919968</v>
      </c>
      <c r="AA721">
        <v>0.31536086225608351</v>
      </c>
      <c r="AB721">
        <v>-1.4622138709415431</v>
      </c>
      <c r="AC721">
        <v>0.95705362023744278</v>
      </c>
    </row>
    <row r="722" spans="1:29">
      <c r="A722" t="s">
        <v>2962</v>
      </c>
      <c r="B722" t="s">
        <v>2963</v>
      </c>
      <c r="C722" t="s">
        <v>2964</v>
      </c>
      <c r="D722" t="s">
        <v>27</v>
      </c>
      <c r="E722" t="s">
        <v>2965</v>
      </c>
      <c r="F722" t="e">
        <v>#N/A</v>
      </c>
      <c r="G722" t="e">
        <v>#N/A</v>
      </c>
      <c r="H722">
        <v>27.118973597934286</v>
      </c>
      <c r="I722">
        <v>26.764882272175527</v>
      </c>
      <c r="J722">
        <v>26.233595808920324</v>
      </c>
      <c r="K722">
        <f t="shared" si="44"/>
        <v>26.705817226343381</v>
      </c>
      <c r="L722">
        <v>25.954986183445929</v>
      </c>
      <c r="M722">
        <v>26.125435537570471</v>
      </c>
      <c r="N722">
        <v>25.832249104996436</v>
      </c>
      <c r="O722">
        <f t="shared" si="45"/>
        <v>25.970890275337609</v>
      </c>
      <c r="P722">
        <v>26.015241997653632</v>
      </c>
      <c r="Q722">
        <v>26.129205908351064</v>
      </c>
      <c r="R722">
        <v>25.893256263521348</v>
      </c>
      <c r="S722">
        <f t="shared" si="46"/>
        <v>26.012568056508684</v>
      </c>
      <c r="T722">
        <v>25.943513487213625</v>
      </c>
      <c r="U722">
        <v>25.732186394692629</v>
      </c>
      <c r="V722">
        <v>26.241096772791121</v>
      </c>
      <c r="W722">
        <f t="shared" si="47"/>
        <v>25.972265551565794</v>
      </c>
      <c r="X722">
        <v>-0.73492695100577166</v>
      </c>
      <c r="Y722">
        <v>1.2723489266664956</v>
      </c>
      <c r="Z722">
        <v>4.0302504942889783E-2</v>
      </c>
      <c r="AA722">
        <v>8.808862489164461E-2</v>
      </c>
      <c r="AB722">
        <v>0.73355167477758698</v>
      </c>
      <c r="AC722">
        <v>1.1628852415914228</v>
      </c>
    </row>
    <row r="723" spans="1:29">
      <c r="A723" t="s">
        <v>2966</v>
      </c>
      <c r="B723" t="s">
        <v>2967</v>
      </c>
      <c r="C723" t="s">
        <v>2968</v>
      </c>
      <c r="D723" t="s">
        <v>2969</v>
      </c>
      <c r="E723" t="s">
        <v>2970</v>
      </c>
      <c r="F723" t="e">
        <v>#N/A</v>
      </c>
      <c r="G723" t="e">
        <v>#N/A</v>
      </c>
      <c r="H723">
        <v>28.035840286839299</v>
      </c>
      <c r="I723">
        <v>27.695300653374886</v>
      </c>
      <c r="J723">
        <v>27.69711316640759</v>
      </c>
      <c r="K723">
        <f t="shared" si="44"/>
        <v>27.809418035540592</v>
      </c>
      <c r="L723">
        <v>26.88984424950668</v>
      </c>
      <c r="M723">
        <v>27.195626482237007</v>
      </c>
      <c r="N723">
        <v>27.546186104855099</v>
      </c>
      <c r="O723">
        <f t="shared" si="45"/>
        <v>27.21055227886626</v>
      </c>
      <c r="P723">
        <v>26.881791756017279</v>
      </c>
      <c r="Q723">
        <v>27.111782752844249</v>
      </c>
      <c r="R723">
        <v>27.125450331259604</v>
      </c>
      <c r="S723">
        <f t="shared" si="46"/>
        <v>27.039674946707041</v>
      </c>
      <c r="T723">
        <v>27.006249079127628</v>
      </c>
      <c r="U723">
        <v>27.076840696474111</v>
      </c>
      <c r="V723">
        <v>27.118973597934286</v>
      </c>
      <c r="W723">
        <f t="shared" si="47"/>
        <v>27.06735445784534</v>
      </c>
      <c r="X723">
        <v>-0.59886575667433206</v>
      </c>
      <c r="Y723">
        <v>1.2721212118320953</v>
      </c>
      <c r="Z723">
        <v>-2.7679511138298807E-2</v>
      </c>
      <c r="AA723">
        <v>0.11767802246961524</v>
      </c>
      <c r="AB723">
        <v>0.74206357769525155</v>
      </c>
      <c r="AC723">
        <v>2.4874400679201298</v>
      </c>
    </row>
    <row r="724" spans="1:29">
      <c r="A724" t="s">
        <v>2971</v>
      </c>
      <c r="B724" t="s">
        <v>2972</v>
      </c>
      <c r="C724" t="s">
        <v>2973</v>
      </c>
      <c r="D724" t="s">
        <v>27</v>
      </c>
      <c r="E724" t="s">
        <v>27</v>
      </c>
      <c r="F724" t="e">
        <v>#N/A</v>
      </c>
      <c r="G724" t="e">
        <v>#N/A</v>
      </c>
      <c r="H724">
        <v>23.869720136177516</v>
      </c>
      <c r="I724">
        <v>24.096362687354226</v>
      </c>
      <c r="J724">
        <v>24.110459358141526</v>
      </c>
      <c r="K724">
        <f t="shared" si="44"/>
        <v>24.025514060557754</v>
      </c>
      <c r="L724">
        <v>24.203338363255387</v>
      </c>
      <c r="M724">
        <v>24.762377560419043</v>
      </c>
      <c r="N724">
        <v>24.791381839089023</v>
      </c>
      <c r="O724">
        <f t="shared" si="45"/>
        <v>24.585699254254482</v>
      </c>
      <c r="P724">
        <v>24.909337161874205</v>
      </c>
      <c r="Q724">
        <v>24.235634033820048</v>
      </c>
      <c r="R724">
        <v>24.009745749067463</v>
      </c>
      <c r="S724">
        <f t="shared" si="46"/>
        <v>24.384905648253905</v>
      </c>
      <c r="T724">
        <v>24.660614583708295</v>
      </c>
      <c r="U724">
        <v>24.812468021274061</v>
      </c>
      <c r="V724">
        <v>25.027331099567281</v>
      </c>
      <c r="W724">
        <f t="shared" si="47"/>
        <v>24.833471234849878</v>
      </c>
      <c r="X724">
        <v>0.56018519369672859</v>
      </c>
      <c r="Y724">
        <v>1.271694571486278</v>
      </c>
      <c r="Z724">
        <v>-0.44856558659597212</v>
      </c>
      <c r="AA724">
        <v>0.70486320294611859</v>
      </c>
      <c r="AB724">
        <v>-0.80795717429212388</v>
      </c>
      <c r="AC724">
        <v>2.4437187085396039</v>
      </c>
    </row>
    <row r="725" spans="1:29">
      <c r="A725" t="s">
        <v>2974</v>
      </c>
      <c r="B725" t="s">
        <v>2975</v>
      </c>
      <c r="C725" t="s">
        <v>2976</v>
      </c>
      <c r="D725" t="s">
        <v>27</v>
      </c>
      <c r="E725" t="s">
        <v>2977</v>
      </c>
      <c r="F725" t="e">
        <v>#N/A</v>
      </c>
      <c r="G725" t="e">
        <v>#N/A</v>
      </c>
      <c r="H725">
        <v>26.698083210395264</v>
      </c>
      <c r="I725">
        <v>27.455996199758285</v>
      </c>
      <c r="J725">
        <v>28.273858240412313</v>
      </c>
      <c r="K725">
        <f t="shared" si="44"/>
        <v>27.47597921685529</v>
      </c>
      <c r="L725">
        <v>28.879135727369771</v>
      </c>
      <c r="M725">
        <v>28.558662903567598</v>
      </c>
      <c r="N725">
        <v>28.767383713485291</v>
      </c>
      <c r="O725">
        <f t="shared" si="45"/>
        <v>28.735060781474218</v>
      </c>
      <c r="P725">
        <v>28.391539647847001</v>
      </c>
      <c r="Q725">
        <v>28.598510281242088</v>
      </c>
      <c r="R725">
        <v>28.845332596715298</v>
      </c>
      <c r="S725">
        <f t="shared" si="46"/>
        <v>28.61179417526813</v>
      </c>
      <c r="T725">
        <v>28.642840409257584</v>
      </c>
      <c r="U725">
        <v>28.485960905646621</v>
      </c>
      <c r="V725">
        <v>28.518569167491702</v>
      </c>
      <c r="W725">
        <f t="shared" si="47"/>
        <v>28.549123494131972</v>
      </c>
      <c r="X725">
        <v>1.2590815646189277</v>
      </c>
      <c r="Y725">
        <v>1.2713906194764892</v>
      </c>
      <c r="Z725">
        <v>6.2670681136157924E-2</v>
      </c>
      <c r="AA725">
        <v>0.16958016626970041</v>
      </c>
      <c r="AB725">
        <v>-1.0731442772766826</v>
      </c>
      <c r="AC725">
        <v>1.102990446357798</v>
      </c>
    </row>
    <row r="726" spans="1:29">
      <c r="A726" t="s">
        <v>2978</v>
      </c>
      <c r="B726" t="s">
        <v>2979</v>
      </c>
      <c r="C726" t="s">
        <v>2980</v>
      </c>
      <c r="D726" t="s">
        <v>2981</v>
      </c>
      <c r="E726" t="s">
        <v>2982</v>
      </c>
      <c r="F726" t="e">
        <v>#N/A</v>
      </c>
      <c r="G726" t="e">
        <v>#N/A</v>
      </c>
      <c r="H726">
        <v>27.506306817871621</v>
      </c>
      <c r="I726">
        <v>27.854441534785096</v>
      </c>
      <c r="J726">
        <v>27.314814650607364</v>
      </c>
      <c r="K726">
        <f t="shared" si="44"/>
        <v>27.558521001088025</v>
      </c>
      <c r="L726">
        <v>27.236537908099248</v>
      </c>
      <c r="M726">
        <v>26.792530474739753</v>
      </c>
      <c r="N726">
        <v>26.519126843738121</v>
      </c>
      <c r="O726">
        <f t="shared" si="45"/>
        <v>26.849398408859042</v>
      </c>
      <c r="P726">
        <v>27.334358123237802</v>
      </c>
      <c r="Q726">
        <v>27.211267858294697</v>
      </c>
      <c r="R726">
        <v>27.220655505789335</v>
      </c>
      <c r="S726">
        <f t="shared" si="46"/>
        <v>27.255427162440611</v>
      </c>
      <c r="T726">
        <v>27.238103683477451</v>
      </c>
      <c r="U726">
        <v>27.314814650607364</v>
      </c>
      <c r="V726">
        <v>27.320945061575316</v>
      </c>
      <c r="W726">
        <f t="shared" si="47"/>
        <v>27.291287798553373</v>
      </c>
      <c r="X726">
        <v>-0.709122592228983</v>
      </c>
      <c r="Y726">
        <v>1.2697835469023429</v>
      </c>
      <c r="Z726">
        <v>-3.5860636112762023E-2</v>
      </c>
      <c r="AA726">
        <v>0.30629280936751524</v>
      </c>
      <c r="AB726">
        <v>0.26723320253465133</v>
      </c>
      <c r="AC726">
        <v>0.76807348704993816</v>
      </c>
    </row>
    <row r="727" spans="1:29">
      <c r="A727" t="s">
        <v>2983</v>
      </c>
      <c r="B727" t="s">
        <v>2983</v>
      </c>
      <c r="C727" t="s">
        <v>2984</v>
      </c>
      <c r="D727" t="s">
        <v>2985</v>
      </c>
      <c r="E727" t="s">
        <v>2986</v>
      </c>
      <c r="F727" t="s">
        <v>71</v>
      </c>
      <c r="G727" t="s">
        <v>2987</v>
      </c>
      <c r="H727">
        <v>25.15151148429219</v>
      </c>
      <c r="I727">
        <v>24.764779633952596</v>
      </c>
      <c r="J727">
        <v>25.566494266159307</v>
      </c>
      <c r="K727">
        <f t="shared" si="44"/>
        <v>25.160928461468032</v>
      </c>
      <c r="L727">
        <v>25.766520564244583</v>
      </c>
      <c r="M727">
        <v>26.157382076480577</v>
      </c>
      <c r="N727">
        <v>25.736685099965644</v>
      </c>
      <c r="O727">
        <f t="shared" si="45"/>
        <v>25.886862580230268</v>
      </c>
      <c r="P727">
        <v>25.100601202900648</v>
      </c>
      <c r="Q727">
        <v>26.386467809757772</v>
      </c>
      <c r="R727">
        <v>25.902590340885194</v>
      </c>
      <c r="S727">
        <f t="shared" si="46"/>
        <v>25.796553117847875</v>
      </c>
      <c r="T727">
        <v>26.400910395306127</v>
      </c>
      <c r="U727">
        <v>25.560531550600928</v>
      </c>
      <c r="V727">
        <v>25.952885264110819</v>
      </c>
      <c r="W727">
        <f t="shared" si="47"/>
        <v>25.971442403339292</v>
      </c>
      <c r="X727">
        <v>0.72593411876223612</v>
      </c>
      <c r="Y727">
        <v>1.2696660045693871</v>
      </c>
      <c r="Z727">
        <v>-0.17488928549141747</v>
      </c>
      <c r="AA727">
        <v>0.14546500441722918</v>
      </c>
      <c r="AB727">
        <v>-0.81051394187126036</v>
      </c>
      <c r="AC727">
        <v>1.1363194951237976</v>
      </c>
    </row>
    <row r="728" spans="1:29">
      <c r="A728" t="s">
        <v>2988</v>
      </c>
      <c r="B728" t="s">
        <v>2988</v>
      </c>
      <c r="C728" t="s">
        <v>2989</v>
      </c>
      <c r="D728" t="s">
        <v>2990</v>
      </c>
      <c r="E728" t="s">
        <v>2991</v>
      </c>
      <c r="F728" t="s">
        <v>244</v>
      </c>
      <c r="G728" t="s">
        <v>2270</v>
      </c>
      <c r="H728">
        <v>25.005819806945254</v>
      </c>
      <c r="I728">
        <v>24.303054618377768</v>
      </c>
      <c r="J728">
        <v>24.680837197320216</v>
      </c>
      <c r="K728">
        <f t="shared" si="44"/>
        <v>24.663237207547748</v>
      </c>
      <c r="L728">
        <v>25.121319343672383</v>
      </c>
      <c r="M728">
        <v>26.004991465001073</v>
      </c>
      <c r="N728">
        <v>26.470891096938484</v>
      </c>
      <c r="O728">
        <f t="shared" si="45"/>
        <v>25.865733968537313</v>
      </c>
      <c r="P728">
        <v>25.419814188425502</v>
      </c>
      <c r="Q728">
        <v>24.875637433125153</v>
      </c>
      <c r="R728">
        <v>25.046043281957211</v>
      </c>
      <c r="S728">
        <f t="shared" si="46"/>
        <v>25.11383163450262</v>
      </c>
      <c r="T728">
        <v>24.770010563392514</v>
      </c>
      <c r="U728">
        <v>25.087376569225444</v>
      </c>
      <c r="V728">
        <v>25.231122026806887</v>
      </c>
      <c r="W728">
        <f t="shared" si="47"/>
        <v>25.029503053141614</v>
      </c>
      <c r="X728">
        <v>1.2024967609895647</v>
      </c>
      <c r="Y728">
        <v>1.2683598549391968</v>
      </c>
      <c r="Z728">
        <v>8.4328581361006627E-2</v>
      </c>
      <c r="AA728">
        <v>0.14910716135047478</v>
      </c>
      <c r="AB728">
        <v>-0.36626584559386544</v>
      </c>
      <c r="AC728">
        <v>0.68085786345971178</v>
      </c>
    </row>
    <row r="729" spans="1:29">
      <c r="A729" t="s">
        <v>2992</v>
      </c>
      <c r="B729" t="s">
        <v>2993</v>
      </c>
      <c r="C729" t="s">
        <v>2994</v>
      </c>
      <c r="D729" t="s">
        <v>27</v>
      </c>
      <c r="E729" t="s">
        <v>27</v>
      </c>
      <c r="F729" t="e">
        <v>#N/A</v>
      </c>
      <c r="G729" t="e">
        <v>#N/A</v>
      </c>
      <c r="H729">
        <v>28.349796435210703</v>
      </c>
      <c r="I729">
        <v>27.416432740361554</v>
      </c>
      <c r="J729">
        <v>27.062048757433871</v>
      </c>
      <c r="K729">
        <f t="shared" si="44"/>
        <v>27.609425977668707</v>
      </c>
      <c r="L729">
        <v>26.248319943436424</v>
      </c>
      <c r="M729">
        <v>26.553443396569577</v>
      </c>
      <c r="N729">
        <v>26.720064350704174</v>
      </c>
      <c r="O729">
        <f t="shared" si="45"/>
        <v>26.507275896903394</v>
      </c>
      <c r="P729">
        <v>26.588700851068179</v>
      </c>
      <c r="Q729">
        <v>26.396256444181727</v>
      </c>
      <c r="R729">
        <v>25.864292370983463</v>
      </c>
      <c r="S729">
        <f t="shared" si="46"/>
        <v>26.283083222077789</v>
      </c>
      <c r="T729">
        <v>26.308281517139264</v>
      </c>
      <c r="U729">
        <v>26.379396533357777</v>
      </c>
      <c r="V729">
        <v>26.394451325784871</v>
      </c>
      <c r="W729">
        <f t="shared" si="47"/>
        <v>26.360709792093971</v>
      </c>
      <c r="X729">
        <v>-1.1021500807653126</v>
      </c>
      <c r="Y729">
        <v>1.2670285015694298</v>
      </c>
      <c r="Z729">
        <v>-7.7626570016182228E-2</v>
      </c>
      <c r="AA729">
        <v>0.13073220100635585</v>
      </c>
      <c r="AB729">
        <v>1.248716185574736</v>
      </c>
      <c r="AC729">
        <v>1.5007756230271003</v>
      </c>
    </row>
    <row r="730" spans="1:29">
      <c r="A730" t="s">
        <v>2995</v>
      </c>
      <c r="B730" t="s">
        <v>2995</v>
      </c>
      <c r="C730" t="s">
        <v>2996</v>
      </c>
      <c r="D730" t="s">
        <v>2997</v>
      </c>
      <c r="E730" t="s">
        <v>2998</v>
      </c>
      <c r="F730" t="e">
        <v>#N/A</v>
      </c>
      <c r="G730" t="e">
        <v>#N/A</v>
      </c>
      <c r="H730">
        <v>26.799024552540633</v>
      </c>
      <c r="I730">
        <v>26.405535437885074</v>
      </c>
      <c r="J730">
        <v>25.819516733801407</v>
      </c>
      <c r="K730">
        <f t="shared" si="44"/>
        <v>26.341358908075705</v>
      </c>
      <c r="L730">
        <v>25.533160887688549</v>
      </c>
      <c r="M730">
        <v>25.233080606422533</v>
      </c>
      <c r="N730">
        <v>24.15057404843628</v>
      </c>
      <c r="O730">
        <f t="shared" si="45"/>
        <v>24.972271847515788</v>
      </c>
      <c r="P730">
        <v>25.175537850191404</v>
      </c>
      <c r="Q730">
        <v>24.415766257367068</v>
      </c>
      <c r="R730">
        <v>24.92042070187334</v>
      </c>
      <c r="S730">
        <f t="shared" si="46"/>
        <v>24.837241603143937</v>
      </c>
      <c r="T730">
        <v>25.195254739105824</v>
      </c>
      <c r="U730">
        <v>25.20745967146232</v>
      </c>
      <c r="V730">
        <v>25.494715070958833</v>
      </c>
      <c r="W730">
        <f t="shared" si="47"/>
        <v>25.299143160508994</v>
      </c>
      <c r="X730">
        <v>-1.3690870605599166</v>
      </c>
      <c r="Y730">
        <v>1.2664606147418314</v>
      </c>
      <c r="Z730">
        <v>-0.46190155736505645</v>
      </c>
      <c r="AA730">
        <v>0.88278808895985605</v>
      </c>
      <c r="AB730">
        <v>1.0422157475667113</v>
      </c>
      <c r="AC730">
        <v>1.5894073690420036</v>
      </c>
    </row>
    <row r="731" spans="1:29">
      <c r="A731" t="s">
        <v>2999</v>
      </c>
      <c r="B731" t="s">
        <v>2999</v>
      </c>
      <c r="C731" t="s">
        <v>3000</v>
      </c>
      <c r="D731" t="s">
        <v>3001</v>
      </c>
      <c r="E731" t="s">
        <v>3002</v>
      </c>
      <c r="F731" t="s">
        <v>71</v>
      </c>
      <c r="G731" t="s">
        <v>1471</v>
      </c>
      <c r="H731">
        <v>27.684449019769549</v>
      </c>
      <c r="I731">
        <v>28.110668805917253</v>
      </c>
      <c r="J731">
        <v>29.114260153315239</v>
      </c>
      <c r="K731">
        <f t="shared" si="44"/>
        <v>28.30312599300068</v>
      </c>
      <c r="L731">
        <v>29.54545723485586</v>
      </c>
      <c r="M731">
        <v>29.366803817829695</v>
      </c>
      <c r="N731">
        <v>29.448021183086542</v>
      </c>
      <c r="O731">
        <f t="shared" si="45"/>
        <v>29.453427411924029</v>
      </c>
      <c r="P731">
        <v>29.276923022694859</v>
      </c>
      <c r="Q731">
        <v>29.643191030198551</v>
      </c>
      <c r="R731">
        <v>29.643191030198551</v>
      </c>
      <c r="S731">
        <f t="shared" si="46"/>
        <v>29.521101694363988</v>
      </c>
      <c r="T731">
        <v>29.624754290322318</v>
      </c>
      <c r="U731">
        <v>29.170632612663624</v>
      </c>
      <c r="V731">
        <v>29.290763883169792</v>
      </c>
      <c r="W731">
        <f t="shared" si="47"/>
        <v>29.362050262051909</v>
      </c>
      <c r="X731">
        <v>1.1503014189233483</v>
      </c>
      <c r="Y731">
        <v>1.2642377638728304</v>
      </c>
      <c r="Z731">
        <v>0.1590514323120793</v>
      </c>
      <c r="AA731">
        <v>0.36350103755331381</v>
      </c>
      <c r="AB731">
        <v>-1.0589242690512286</v>
      </c>
      <c r="AC731">
        <v>1.1189072528669737</v>
      </c>
    </row>
    <row r="732" spans="1:29">
      <c r="A732" t="s">
        <v>3003</v>
      </c>
      <c r="B732" t="s">
        <v>3004</v>
      </c>
      <c r="C732" t="s">
        <v>3005</v>
      </c>
      <c r="D732" t="s">
        <v>3006</v>
      </c>
      <c r="E732" t="s">
        <v>3007</v>
      </c>
      <c r="F732" t="s">
        <v>33</v>
      </c>
      <c r="G732" t="s">
        <v>168</v>
      </c>
      <c r="H732">
        <v>26.927115658700686</v>
      </c>
      <c r="I732">
        <v>26.310026687113318</v>
      </c>
      <c r="J732">
        <v>26.044457180652156</v>
      </c>
      <c r="K732">
        <f t="shared" si="44"/>
        <v>26.427199842155389</v>
      </c>
      <c r="L732">
        <v>25.790926359801379</v>
      </c>
      <c r="M732">
        <v>25.615577837053486</v>
      </c>
      <c r="N732">
        <v>24.990272076928218</v>
      </c>
      <c r="O732">
        <f t="shared" si="45"/>
        <v>25.46559209126103</v>
      </c>
      <c r="P732">
        <v>25.720478576227919</v>
      </c>
      <c r="Q732">
        <v>26.09901626184713</v>
      </c>
      <c r="R732">
        <v>25.844754966755815</v>
      </c>
      <c r="S732">
        <f t="shared" si="46"/>
        <v>25.888083268276954</v>
      </c>
      <c r="T732">
        <v>25.971848000339492</v>
      </c>
      <c r="U732">
        <v>25.564548085130212</v>
      </c>
      <c r="V732">
        <v>24.950959641718381</v>
      </c>
      <c r="W732">
        <f t="shared" si="47"/>
        <v>25.495785242396028</v>
      </c>
      <c r="X732">
        <v>-0.96160775089435901</v>
      </c>
      <c r="Y732">
        <v>1.2641877758471733</v>
      </c>
      <c r="Z732">
        <v>0.3922980258809261</v>
      </c>
      <c r="AA732">
        <v>0.54748544544436517</v>
      </c>
      <c r="AB732">
        <v>0.93141459975936058</v>
      </c>
      <c r="AC732">
        <v>1.1075413732982278</v>
      </c>
    </row>
    <row r="733" spans="1:29">
      <c r="A733" t="s">
        <v>3008</v>
      </c>
      <c r="B733" t="s">
        <v>3009</v>
      </c>
      <c r="C733" t="s">
        <v>3010</v>
      </c>
      <c r="D733" t="s">
        <v>3011</v>
      </c>
      <c r="E733" t="s">
        <v>3012</v>
      </c>
      <c r="F733" t="e">
        <v>#N/A</v>
      </c>
      <c r="G733" t="e">
        <v>#N/A</v>
      </c>
      <c r="H733">
        <v>26.858652930374927</v>
      </c>
      <c r="I733">
        <v>27.231212574435727</v>
      </c>
      <c r="J733">
        <v>27.502879227165806</v>
      </c>
      <c r="K733">
        <f t="shared" si="44"/>
        <v>27.19758157732549</v>
      </c>
      <c r="L733">
        <v>27.831400018810385</v>
      </c>
      <c r="M733">
        <v>27.681312204615526</v>
      </c>
      <c r="N733">
        <v>27.652236842843365</v>
      </c>
      <c r="O733">
        <f t="shared" si="45"/>
        <v>27.721649688756425</v>
      </c>
      <c r="P733">
        <v>27.827911945829836</v>
      </c>
      <c r="Q733">
        <v>28.045293904711453</v>
      </c>
      <c r="R733">
        <v>27.831400018810385</v>
      </c>
      <c r="S733">
        <f t="shared" si="46"/>
        <v>27.90153528978389</v>
      </c>
      <c r="T733">
        <v>28.009394540828382</v>
      </c>
      <c r="U733">
        <v>27.791523831278635</v>
      </c>
      <c r="V733">
        <v>27.838236516302285</v>
      </c>
      <c r="W733">
        <f t="shared" si="47"/>
        <v>27.879718296136435</v>
      </c>
      <c r="X733">
        <v>0.52406811143093535</v>
      </c>
      <c r="Y733">
        <v>1.2624264004031853</v>
      </c>
      <c r="Z733">
        <v>2.1816993647455263E-2</v>
      </c>
      <c r="AA733">
        <v>7.8673870249423031E-2</v>
      </c>
      <c r="AB733">
        <v>-0.68213671881094484</v>
      </c>
      <c r="AC733">
        <v>1.5813119263141013</v>
      </c>
    </row>
    <row r="734" spans="1:29">
      <c r="A734" t="s">
        <v>3013</v>
      </c>
      <c r="B734" t="s">
        <v>3014</v>
      </c>
      <c r="C734" t="s">
        <v>3015</v>
      </c>
      <c r="D734" t="s">
        <v>3016</v>
      </c>
      <c r="E734" t="s">
        <v>3017</v>
      </c>
      <c r="F734" t="e">
        <v>#N/A</v>
      </c>
      <c r="G734" t="e">
        <v>#N/A</v>
      </c>
      <c r="H734">
        <v>24.378573620452915</v>
      </c>
      <c r="I734">
        <v>26.57745592373151</v>
      </c>
      <c r="J734">
        <v>28.771754412964583</v>
      </c>
      <c r="K734">
        <f t="shared" si="44"/>
        <v>26.575927985716334</v>
      </c>
      <c r="L734">
        <v>30.960524149258244</v>
      </c>
      <c r="M734">
        <v>29.989833513876775</v>
      </c>
      <c r="N734">
        <v>29.54545723485586</v>
      </c>
      <c r="O734">
        <f t="shared" si="45"/>
        <v>30.165271632663629</v>
      </c>
      <c r="P734">
        <v>28.984647150189158</v>
      </c>
      <c r="Q734">
        <v>30.191696990222244</v>
      </c>
      <c r="R734">
        <v>30.569945529856295</v>
      </c>
      <c r="S734">
        <f t="shared" si="46"/>
        <v>29.915429890089232</v>
      </c>
      <c r="T734">
        <v>30.250839073812966</v>
      </c>
      <c r="U734">
        <v>29.528750461986615</v>
      </c>
      <c r="V734">
        <v>28.717519192183804</v>
      </c>
      <c r="W734">
        <f t="shared" si="47"/>
        <v>29.499036242661131</v>
      </c>
      <c r="X734">
        <v>3.5893436469472952</v>
      </c>
      <c r="Y734">
        <v>1.2615067509144227</v>
      </c>
      <c r="Z734">
        <v>0.41639364742810159</v>
      </c>
      <c r="AA734">
        <v>0.25368321022364859</v>
      </c>
      <c r="AB734">
        <v>-2.923108256944797</v>
      </c>
      <c r="AC734">
        <v>1.0215279562225235</v>
      </c>
    </row>
    <row r="735" spans="1:29">
      <c r="A735" t="s">
        <v>3018</v>
      </c>
      <c r="B735" t="s">
        <v>3019</v>
      </c>
      <c r="C735" t="s">
        <v>3020</v>
      </c>
      <c r="D735" t="s">
        <v>27</v>
      </c>
      <c r="E735" t="s">
        <v>27</v>
      </c>
      <c r="F735" t="e">
        <v>#N/A</v>
      </c>
      <c r="G735" t="e">
        <v>#N/A</v>
      </c>
      <c r="H735">
        <v>25.33407934051624</v>
      </c>
      <c r="I735">
        <v>25.023885266362203</v>
      </c>
      <c r="J735">
        <v>25.029667858840742</v>
      </c>
      <c r="K735">
        <f t="shared" si="44"/>
        <v>25.129210821906394</v>
      </c>
      <c r="L735">
        <v>25.689400060201681</v>
      </c>
      <c r="M735">
        <v>25.465052875010599</v>
      </c>
      <c r="N735">
        <v>25.364506599593607</v>
      </c>
      <c r="O735">
        <f t="shared" si="45"/>
        <v>25.506319844935295</v>
      </c>
      <c r="P735">
        <v>24.971881548323793</v>
      </c>
      <c r="Q735">
        <v>25.220737878249707</v>
      </c>
      <c r="R735">
        <v>25.377989199483192</v>
      </c>
      <c r="S735">
        <f t="shared" si="46"/>
        <v>25.190202875352231</v>
      </c>
      <c r="T735">
        <v>26.059616117628735</v>
      </c>
      <c r="U735">
        <v>25.156560218277196</v>
      </c>
      <c r="V735">
        <v>24.915309677091049</v>
      </c>
      <c r="W735">
        <f t="shared" si="47"/>
        <v>25.377162004332323</v>
      </c>
      <c r="X735">
        <v>0.37710902302890048</v>
      </c>
      <c r="Y735">
        <v>1.2603578610240023</v>
      </c>
      <c r="Z735">
        <v>-0.18695912898009226</v>
      </c>
      <c r="AA735">
        <v>0.19520285881962593</v>
      </c>
      <c r="AB735">
        <v>-0.24795118242592906</v>
      </c>
      <c r="AC735">
        <v>0.27400832770734795</v>
      </c>
    </row>
    <row r="736" spans="1:29">
      <c r="A736" t="s">
        <v>3021</v>
      </c>
      <c r="B736" t="s">
        <v>3021</v>
      </c>
      <c r="C736" t="s">
        <v>3022</v>
      </c>
      <c r="D736" t="s">
        <v>3023</v>
      </c>
      <c r="E736" t="s">
        <v>3024</v>
      </c>
      <c r="F736" t="e">
        <v>#N/A</v>
      </c>
      <c r="G736" t="e">
        <v>#N/A</v>
      </c>
      <c r="H736">
        <v>25.165889636575958</v>
      </c>
      <c r="I736">
        <v>24.8315642538882</v>
      </c>
      <c r="J736">
        <v>25.121319343672383</v>
      </c>
      <c r="K736">
        <f t="shared" si="44"/>
        <v>25.039591078045515</v>
      </c>
      <c r="L736">
        <v>25.591326417814333</v>
      </c>
      <c r="M736">
        <v>25.233080606422533</v>
      </c>
      <c r="N736">
        <v>25.677398695260379</v>
      </c>
      <c r="O736">
        <f t="shared" si="45"/>
        <v>25.500601906499082</v>
      </c>
      <c r="P736">
        <v>25.388106197797242</v>
      </c>
      <c r="Q736">
        <v>25.443826049721221</v>
      </c>
      <c r="R736">
        <v>25.455726970186248</v>
      </c>
      <c r="S736">
        <f t="shared" si="46"/>
        <v>25.429219739234906</v>
      </c>
      <c r="T736">
        <v>25.55143560314335</v>
      </c>
      <c r="U736">
        <v>25.296202555042484</v>
      </c>
      <c r="V736">
        <v>25.236986494069729</v>
      </c>
      <c r="W736">
        <f t="shared" si="47"/>
        <v>25.361541550751852</v>
      </c>
      <c r="X736">
        <v>0.461010828453567</v>
      </c>
      <c r="Y736">
        <v>1.259820968540412</v>
      </c>
      <c r="Z736">
        <v>6.7678188483053958E-2</v>
      </c>
      <c r="AA736">
        <v>0.27525073297134139</v>
      </c>
      <c r="AB736">
        <v>-0.32195047270633737</v>
      </c>
      <c r="AC736">
        <v>1.062138135655343</v>
      </c>
    </row>
    <row r="737" spans="1:29">
      <c r="A737" t="s">
        <v>3025</v>
      </c>
      <c r="B737" t="s">
        <v>3026</v>
      </c>
      <c r="C737" t="s">
        <v>3027</v>
      </c>
      <c r="D737" t="s">
        <v>3028</v>
      </c>
      <c r="E737" t="s">
        <v>3029</v>
      </c>
      <c r="F737" t="e">
        <v>#N/A</v>
      </c>
      <c r="G737" t="e">
        <v>#N/A</v>
      </c>
      <c r="H737">
        <v>23.7347767774605</v>
      </c>
      <c r="I737">
        <v>24.311601416246575</v>
      </c>
      <c r="J737">
        <v>25.048945882414731</v>
      </c>
      <c r="K737">
        <f t="shared" si="44"/>
        <v>24.365108025373932</v>
      </c>
      <c r="L737">
        <v>25.206113210234594</v>
      </c>
      <c r="M737">
        <v>25.560531550600928</v>
      </c>
      <c r="N737">
        <v>26.231481015844594</v>
      </c>
      <c r="O737">
        <f t="shared" si="45"/>
        <v>25.666041925560037</v>
      </c>
      <c r="P737">
        <v>25.854152252702153</v>
      </c>
      <c r="Q737">
        <v>25.319366239979058</v>
      </c>
      <c r="R737">
        <v>25.20745967146232</v>
      </c>
      <c r="S737">
        <f t="shared" si="46"/>
        <v>25.46032605471451</v>
      </c>
      <c r="T737">
        <v>25.584737104789014</v>
      </c>
      <c r="U737">
        <v>25.799611942038908</v>
      </c>
      <c r="V737">
        <v>25.849970830325137</v>
      </c>
      <c r="W737">
        <f t="shared" si="47"/>
        <v>25.744773292384352</v>
      </c>
      <c r="X737">
        <v>1.3009339001861058</v>
      </c>
      <c r="Y737">
        <v>1.2593831283598771</v>
      </c>
      <c r="Z737">
        <v>-0.28444723766984126</v>
      </c>
      <c r="AA737">
        <v>0.58957398676243733</v>
      </c>
      <c r="AB737">
        <v>-1.3796652670104201</v>
      </c>
      <c r="AC737">
        <v>1.6224853372236678</v>
      </c>
    </row>
    <row r="738" spans="1:29">
      <c r="A738" t="s">
        <v>3030</v>
      </c>
      <c r="B738" t="s">
        <v>3030</v>
      </c>
      <c r="C738" t="s">
        <v>3031</v>
      </c>
      <c r="D738" t="s">
        <v>3032</v>
      </c>
      <c r="E738" t="s">
        <v>3033</v>
      </c>
      <c r="F738" t="s">
        <v>33</v>
      </c>
      <c r="G738" t="s">
        <v>3034</v>
      </c>
      <c r="H738">
        <v>31.428473966669724</v>
      </c>
      <c r="I738">
        <v>30.782890275552347</v>
      </c>
      <c r="J738">
        <v>30.037161944627783</v>
      </c>
      <c r="K738">
        <f t="shared" si="44"/>
        <v>30.749508728949952</v>
      </c>
      <c r="L738">
        <v>29.732404349392141</v>
      </c>
      <c r="M738">
        <v>29.653507312359377</v>
      </c>
      <c r="N738">
        <v>29.61679878431443</v>
      </c>
      <c r="O738">
        <f t="shared" si="45"/>
        <v>29.66757014868865</v>
      </c>
      <c r="P738">
        <v>29.398780259551355</v>
      </c>
      <c r="Q738">
        <v>29.653507312359377</v>
      </c>
      <c r="R738">
        <v>29.576221873683277</v>
      </c>
      <c r="S738">
        <f t="shared" si="46"/>
        <v>29.542836481864668</v>
      </c>
      <c r="T738">
        <v>29.61679878431443</v>
      </c>
      <c r="U738">
        <v>29.585173472627684</v>
      </c>
      <c r="V738">
        <v>29.448021183086542</v>
      </c>
      <c r="W738">
        <f t="shared" si="47"/>
        <v>29.549997813342884</v>
      </c>
      <c r="X738">
        <v>-1.0819385802613013</v>
      </c>
      <c r="Y738">
        <v>1.2586766590467722</v>
      </c>
      <c r="Z738">
        <v>-7.1613314782155157E-3</v>
      </c>
      <c r="AA738">
        <v>2.6242484312503117E-2</v>
      </c>
      <c r="AB738">
        <v>1.1995109156070676</v>
      </c>
      <c r="AC738">
        <v>1.3811706393778425</v>
      </c>
    </row>
    <row r="739" spans="1:29">
      <c r="A739" t="s">
        <v>3035</v>
      </c>
      <c r="B739" t="s">
        <v>3036</v>
      </c>
      <c r="C739" t="s">
        <v>3037</v>
      </c>
      <c r="D739" t="s">
        <v>3038</v>
      </c>
      <c r="E739" t="s">
        <v>3039</v>
      </c>
      <c r="F739" t="e">
        <v>#N/A</v>
      </c>
      <c r="G739" t="e">
        <v>#N/A</v>
      </c>
      <c r="H739">
        <v>26.250381632738527</v>
      </c>
      <c r="I739">
        <v>26.16799664769454</v>
      </c>
      <c r="J739">
        <v>26.367653923429078</v>
      </c>
      <c r="K739">
        <f t="shared" si="44"/>
        <v>26.262010734620716</v>
      </c>
      <c r="L739">
        <v>27.191879264946603</v>
      </c>
      <c r="M739">
        <v>26.911105689996514</v>
      </c>
      <c r="N739">
        <v>26.459899899864769</v>
      </c>
      <c r="O739">
        <f t="shared" si="45"/>
        <v>26.854294951602629</v>
      </c>
      <c r="P739">
        <v>26.947792750236754</v>
      </c>
      <c r="Q739">
        <v>27.094129073257076</v>
      </c>
      <c r="R739">
        <v>26.966489972892962</v>
      </c>
      <c r="S739">
        <f t="shared" si="46"/>
        <v>27.002803932128931</v>
      </c>
      <c r="T739">
        <v>27.013873095313656</v>
      </c>
      <c r="U739">
        <v>26.897911210323514</v>
      </c>
      <c r="V739">
        <v>26.931615885879641</v>
      </c>
      <c r="W739">
        <f t="shared" si="47"/>
        <v>26.947800063838937</v>
      </c>
      <c r="X739">
        <v>0.59228421698191269</v>
      </c>
      <c r="Y739">
        <v>1.2582029963859347</v>
      </c>
      <c r="Z739">
        <v>5.5003868289993818E-2</v>
      </c>
      <c r="AA739">
        <v>0.40609633476061791</v>
      </c>
      <c r="AB739">
        <v>-0.68578932921822044</v>
      </c>
      <c r="AC739">
        <v>3.2796097788733416</v>
      </c>
    </row>
    <row r="740" spans="1:29">
      <c r="A740" t="s">
        <v>3040</v>
      </c>
      <c r="B740" t="s">
        <v>3041</v>
      </c>
      <c r="C740" t="s">
        <v>3042</v>
      </c>
      <c r="D740" t="s">
        <v>27</v>
      </c>
      <c r="E740" t="s">
        <v>27</v>
      </c>
      <c r="F740" t="e">
        <v>#N/A</v>
      </c>
      <c r="G740" t="e">
        <v>#N/A</v>
      </c>
      <c r="H740">
        <v>26.203846011426766</v>
      </c>
      <c r="I740">
        <v>26.353876270667715</v>
      </c>
      <c r="J740">
        <v>26.960345588605239</v>
      </c>
      <c r="K740">
        <f t="shared" si="44"/>
        <v>26.506022623566576</v>
      </c>
      <c r="L740">
        <v>25.593484498294828</v>
      </c>
      <c r="M740">
        <v>25.778409290935443</v>
      </c>
      <c r="N740">
        <v>24.547181024232831</v>
      </c>
      <c r="O740">
        <f t="shared" si="45"/>
        <v>25.306358271154366</v>
      </c>
      <c r="P740">
        <v>27.632765683999455</v>
      </c>
      <c r="Q740">
        <v>26.927115658700686</v>
      </c>
      <c r="R740">
        <v>26.081913740369746</v>
      </c>
      <c r="S740">
        <f t="shared" si="46"/>
        <v>26.880598361023292</v>
      </c>
      <c r="T740">
        <v>26.251981778718939</v>
      </c>
      <c r="U740">
        <v>27.349538499266938</v>
      </c>
      <c r="V740">
        <v>26.864852115747951</v>
      </c>
      <c r="W740">
        <f t="shared" si="47"/>
        <v>26.822124131244607</v>
      </c>
      <c r="X740">
        <v>-1.1996643524122099</v>
      </c>
      <c r="Y740">
        <v>1.2577231031352243</v>
      </c>
      <c r="Z740">
        <v>5.8474229778685327E-2</v>
      </c>
      <c r="AA740">
        <v>3.604254571873855E-2</v>
      </c>
      <c r="AB740">
        <v>-0.31610150767803091</v>
      </c>
      <c r="AC740">
        <v>0.33150408770379769</v>
      </c>
    </row>
    <row r="741" spans="1:29">
      <c r="A741" t="s">
        <v>3043</v>
      </c>
      <c r="B741" t="s">
        <v>3044</v>
      </c>
      <c r="C741" t="s">
        <v>3045</v>
      </c>
      <c r="D741" t="s">
        <v>27</v>
      </c>
      <c r="E741" t="s">
        <v>27</v>
      </c>
      <c r="F741" t="e">
        <v>#N/A</v>
      </c>
      <c r="G741" t="e">
        <v>#N/A</v>
      </c>
      <c r="H741">
        <v>26.547230953809549</v>
      </c>
      <c r="I741">
        <v>26.412308058328659</v>
      </c>
      <c r="J741">
        <v>26.364628393245045</v>
      </c>
      <c r="K741">
        <f t="shared" si="44"/>
        <v>26.44138913512775</v>
      </c>
      <c r="L741">
        <v>27.777176601174791</v>
      </c>
      <c r="M741">
        <v>27.471521665568677</v>
      </c>
      <c r="N741">
        <v>26.696462360318723</v>
      </c>
      <c r="O741">
        <f t="shared" si="45"/>
        <v>27.315053542354065</v>
      </c>
      <c r="P741">
        <v>26.829978701860316</v>
      </c>
      <c r="Q741">
        <v>27.349538499266938</v>
      </c>
      <c r="R741">
        <v>27.518430139868826</v>
      </c>
      <c r="S741">
        <f t="shared" si="46"/>
        <v>27.23264911366536</v>
      </c>
      <c r="T741">
        <v>27.22317287298846</v>
      </c>
      <c r="U741">
        <v>26.95333579238633</v>
      </c>
      <c r="V741">
        <v>26.521395632859285</v>
      </c>
      <c r="W741">
        <f t="shared" si="47"/>
        <v>26.899301432744693</v>
      </c>
      <c r="X741">
        <v>0.87366440722631467</v>
      </c>
      <c r="Y741">
        <v>1.2568864623073739</v>
      </c>
      <c r="Z741">
        <v>0.33334768092066724</v>
      </c>
      <c r="AA741">
        <v>0.50048332914491667</v>
      </c>
      <c r="AB741">
        <v>-0.45791229761694296</v>
      </c>
      <c r="AC741">
        <v>1.0158541458318677</v>
      </c>
    </row>
    <row r="742" spans="1:29">
      <c r="A742" t="s">
        <v>3046</v>
      </c>
      <c r="B742" t="s">
        <v>3047</v>
      </c>
      <c r="C742" t="s">
        <v>3048</v>
      </c>
      <c r="D742" t="s">
        <v>27</v>
      </c>
      <c r="E742" t="s">
        <v>27</v>
      </c>
      <c r="F742" t="e">
        <v>#N/A</v>
      </c>
      <c r="G742" t="e">
        <v>#N/A</v>
      </c>
      <c r="H742">
        <v>25.639637848551757</v>
      </c>
      <c r="I742">
        <v>25.799611942038908</v>
      </c>
      <c r="J742">
        <v>27.110046540298864</v>
      </c>
      <c r="K742">
        <f t="shared" si="44"/>
        <v>26.183098776963178</v>
      </c>
      <c r="L742">
        <v>28.691018073637526</v>
      </c>
      <c r="M742">
        <v>27.741842021843237</v>
      </c>
      <c r="N742">
        <v>27.216745444773835</v>
      </c>
      <c r="O742">
        <f t="shared" si="45"/>
        <v>27.883201846751533</v>
      </c>
      <c r="P742">
        <v>27.309467924888171</v>
      </c>
      <c r="Q742">
        <v>28.233051826952941</v>
      </c>
      <c r="R742">
        <v>28.319778598656573</v>
      </c>
      <c r="S742">
        <f t="shared" si="46"/>
        <v>27.954099450165895</v>
      </c>
      <c r="T742">
        <v>28.070507402800114</v>
      </c>
      <c r="U742">
        <v>27.566151953682748</v>
      </c>
      <c r="V742">
        <v>27.06863900702206</v>
      </c>
      <c r="W742">
        <f t="shared" si="47"/>
        <v>27.568432787834976</v>
      </c>
      <c r="X742">
        <v>1.700103069788355</v>
      </c>
      <c r="Y742">
        <v>1.2568776557064345</v>
      </c>
      <c r="Z742">
        <v>0.38566666233091951</v>
      </c>
      <c r="AA742">
        <v>0.37243943702946458</v>
      </c>
      <c r="AB742">
        <v>-1.385334010871798</v>
      </c>
      <c r="AC742">
        <v>1.1878502717154187</v>
      </c>
    </row>
    <row r="743" spans="1:29">
      <c r="A743" t="s">
        <v>3049</v>
      </c>
      <c r="B743" t="s">
        <v>3050</v>
      </c>
      <c r="C743" t="s">
        <v>3051</v>
      </c>
      <c r="D743" t="s">
        <v>3052</v>
      </c>
      <c r="E743" t="s">
        <v>27</v>
      </c>
      <c r="F743" t="e">
        <v>#N/A</v>
      </c>
      <c r="G743" t="e">
        <v>#N/A</v>
      </c>
      <c r="H743">
        <v>31.571176540888008</v>
      </c>
      <c r="I743">
        <v>32.340467877770458</v>
      </c>
      <c r="J743">
        <v>33.86148829768306</v>
      </c>
      <c r="K743">
        <f t="shared" si="44"/>
        <v>32.591044238780512</v>
      </c>
      <c r="L743">
        <v>34.444524810638292</v>
      </c>
      <c r="M743">
        <v>34.444524810638292</v>
      </c>
      <c r="N743">
        <v>34.299754853408054</v>
      </c>
      <c r="O743">
        <f t="shared" si="45"/>
        <v>34.396268158228217</v>
      </c>
      <c r="P743">
        <v>33.788821122938359</v>
      </c>
      <c r="Q743">
        <v>34.444524810638292</v>
      </c>
      <c r="R743">
        <v>34.444524810638292</v>
      </c>
      <c r="S743">
        <f t="shared" si="46"/>
        <v>34.225956914738312</v>
      </c>
      <c r="T743">
        <v>34.372139832023173</v>
      </c>
      <c r="U743">
        <v>34.444524810638292</v>
      </c>
      <c r="V743">
        <v>33.86148829768306</v>
      </c>
      <c r="W743">
        <f t="shared" si="47"/>
        <v>34.226050980114842</v>
      </c>
      <c r="X743">
        <v>1.8052239194477053</v>
      </c>
      <c r="Y743">
        <v>1.2559361043355814</v>
      </c>
      <c r="Z743">
        <v>-9.4065376529783862E-5</v>
      </c>
      <c r="AA743">
        <v>1.073799959073294E-4</v>
      </c>
      <c r="AB743">
        <v>-1.6350067413343297</v>
      </c>
      <c r="AC743">
        <v>1.1022645148393491</v>
      </c>
    </row>
    <row r="744" spans="1:29">
      <c r="A744" t="s">
        <v>3053</v>
      </c>
      <c r="B744" t="s">
        <v>3054</v>
      </c>
      <c r="C744" t="s">
        <v>3055</v>
      </c>
      <c r="D744" t="s">
        <v>3056</v>
      </c>
      <c r="E744" t="s">
        <v>3057</v>
      </c>
      <c r="F744" t="s">
        <v>71</v>
      </c>
      <c r="G744" t="s">
        <v>3058</v>
      </c>
      <c r="H744">
        <v>28.622265772691211</v>
      </c>
      <c r="I744">
        <v>28.131382386762397</v>
      </c>
      <c r="J744">
        <v>28.268695620283804</v>
      </c>
      <c r="K744">
        <f t="shared" si="44"/>
        <v>28.340781259912472</v>
      </c>
      <c r="L744">
        <v>29.040483321521439</v>
      </c>
      <c r="M744">
        <v>28.830176324577405</v>
      </c>
      <c r="N744">
        <v>28.642840409257584</v>
      </c>
      <c r="O744">
        <f t="shared" si="45"/>
        <v>28.837833351785477</v>
      </c>
      <c r="P744">
        <v>28.335623896303492</v>
      </c>
      <c r="Q744">
        <v>28.723095780312551</v>
      </c>
      <c r="R744">
        <v>28.63434434037438</v>
      </c>
      <c r="S744">
        <f t="shared" si="46"/>
        <v>28.56435467233014</v>
      </c>
      <c r="T744">
        <v>28.566962778005692</v>
      </c>
      <c r="U744">
        <v>28.467410304353834</v>
      </c>
      <c r="V744">
        <v>28.335623896303492</v>
      </c>
      <c r="W744">
        <f t="shared" si="47"/>
        <v>28.456665659554336</v>
      </c>
      <c r="X744">
        <v>0.49705209187300525</v>
      </c>
      <c r="Y744">
        <v>1.254806688013387</v>
      </c>
      <c r="Z744">
        <v>0.10768901277580412</v>
      </c>
      <c r="AA744">
        <v>0.32816565061935099</v>
      </c>
      <c r="AB744">
        <v>-0.11588439964186392</v>
      </c>
      <c r="AC744">
        <v>0.29152077892934564</v>
      </c>
    </row>
    <row r="745" spans="1:29">
      <c r="A745" t="s">
        <v>3059</v>
      </c>
      <c r="B745" t="s">
        <v>3060</v>
      </c>
      <c r="C745" t="s">
        <v>3061</v>
      </c>
      <c r="D745" t="s">
        <v>27</v>
      </c>
      <c r="E745" t="s">
        <v>27</v>
      </c>
      <c r="F745" t="e">
        <v>#N/A</v>
      </c>
      <c r="G745" t="e">
        <v>#N/A</v>
      </c>
      <c r="H745">
        <v>23.357943429408589</v>
      </c>
      <c r="I745">
        <v>23.631640554138354</v>
      </c>
      <c r="J745">
        <v>25.755679861463097</v>
      </c>
      <c r="K745">
        <f t="shared" si="44"/>
        <v>24.248421281670016</v>
      </c>
      <c r="L745">
        <v>25.754074290238904</v>
      </c>
      <c r="M745">
        <v>26.764882272175527</v>
      </c>
      <c r="N745">
        <v>27.136707295509321</v>
      </c>
      <c r="O745">
        <f t="shared" si="45"/>
        <v>26.551887952641252</v>
      </c>
      <c r="P745">
        <v>26.037240424779778</v>
      </c>
      <c r="Q745">
        <v>26.010770386744124</v>
      </c>
      <c r="R745">
        <v>26.080086667599911</v>
      </c>
      <c r="S745">
        <f t="shared" si="46"/>
        <v>26.042699159707936</v>
      </c>
      <c r="T745">
        <v>26.211953721066536</v>
      </c>
      <c r="U745">
        <v>26.034937037157292</v>
      </c>
      <c r="V745">
        <v>26.123874173267968</v>
      </c>
      <c r="W745">
        <f t="shared" si="47"/>
        <v>26.123588310497265</v>
      </c>
      <c r="X745">
        <v>2.3034666709712361</v>
      </c>
      <c r="Y745">
        <v>1.2528662717795274</v>
      </c>
      <c r="Z745">
        <v>-8.0889150789328568E-2</v>
      </c>
      <c r="AA745">
        <v>0.66764073181461592</v>
      </c>
      <c r="AB745">
        <v>-1.8751670288272493</v>
      </c>
      <c r="AC745">
        <v>1.1610256131879626</v>
      </c>
    </row>
    <row r="746" spans="1:29">
      <c r="A746" t="s">
        <v>3062</v>
      </c>
      <c r="B746" t="s">
        <v>3063</v>
      </c>
      <c r="C746" t="s">
        <v>3064</v>
      </c>
      <c r="D746" t="s">
        <v>2261</v>
      </c>
      <c r="E746" t="s">
        <v>27</v>
      </c>
      <c r="F746" t="e">
        <v>#N/A</v>
      </c>
      <c r="G746" t="e">
        <v>#N/A</v>
      </c>
      <c r="H746">
        <v>22.771786668579608</v>
      </c>
      <c r="I746">
        <v>23.925191559720691</v>
      </c>
      <c r="J746">
        <v>23.709627112308155</v>
      </c>
      <c r="K746">
        <f t="shared" si="44"/>
        <v>23.468868446869482</v>
      </c>
      <c r="L746">
        <v>25.087376569225444</v>
      </c>
      <c r="M746">
        <v>24.744474756468758</v>
      </c>
      <c r="N746">
        <v>24.153066202803927</v>
      </c>
      <c r="O746">
        <f t="shared" si="45"/>
        <v>24.661639176166045</v>
      </c>
      <c r="P746">
        <v>25.240567666668781</v>
      </c>
      <c r="Q746">
        <v>25.33197084339599</v>
      </c>
      <c r="R746">
        <v>24.893764489535627</v>
      </c>
      <c r="S746">
        <f t="shared" si="46"/>
        <v>25.155434333200134</v>
      </c>
      <c r="T746">
        <v>25.100601202900648</v>
      </c>
      <c r="U746">
        <v>25.981475644754806</v>
      </c>
      <c r="V746">
        <v>26.084126987545773</v>
      </c>
      <c r="W746">
        <f t="shared" si="47"/>
        <v>25.722067945067078</v>
      </c>
      <c r="X746">
        <v>1.1927707292965621</v>
      </c>
      <c r="Y746">
        <v>1.25257910370035</v>
      </c>
      <c r="Z746">
        <v>-0.56663361186694416</v>
      </c>
      <c r="AA746">
        <v>0.76848542488141924</v>
      </c>
      <c r="AB746">
        <v>-2.2531994981975956</v>
      </c>
      <c r="AC746">
        <v>2.0547226777777228</v>
      </c>
    </row>
    <row r="747" spans="1:29">
      <c r="A747" t="s">
        <v>3065</v>
      </c>
      <c r="B747" t="s">
        <v>3066</v>
      </c>
      <c r="C747" t="s">
        <v>3067</v>
      </c>
      <c r="D747" t="s">
        <v>3068</v>
      </c>
      <c r="E747" t="s">
        <v>3069</v>
      </c>
      <c r="F747" t="e">
        <v>#N/A</v>
      </c>
      <c r="G747" t="e">
        <v>#N/A</v>
      </c>
      <c r="H747">
        <v>25.256434529481155</v>
      </c>
      <c r="I747">
        <v>25.852033652315118</v>
      </c>
      <c r="J747">
        <v>27.158345738437077</v>
      </c>
      <c r="K747">
        <f t="shared" si="44"/>
        <v>26.088937973411117</v>
      </c>
      <c r="L747">
        <v>27.898657224245351</v>
      </c>
      <c r="M747">
        <v>27.361516876543259</v>
      </c>
      <c r="N747">
        <v>27.671135920512558</v>
      </c>
      <c r="O747">
        <f t="shared" si="45"/>
        <v>27.64377000710039</v>
      </c>
      <c r="P747">
        <v>27.356896507922855</v>
      </c>
      <c r="Q747">
        <v>27.549228889015215</v>
      </c>
      <c r="R747">
        <v>27.506306817871621</v>
      </c>
      <c r="S747">
        <f t="shared" si="46"/>
        <v>27.470810738269893</v>
      </c>
      <c r="T747">
        <v>27.380238083372621</v>
      </c>
      <c r="U747">
        <v>27.308798209154428</v>
      </c>
      <c r="V747">
        <v>27.615682271889412</v>
      </c>
      <c r="W747">
        <f t="shared" si="47"/>
        <v>27.434906188138822</v>
      </c>
      <c r="X747">
        <v>1.5548320336892729</v>
      </c>
      <c r="Y747">
        <v>1.2522751946795887</v>
      </c>
      <c r="Z747">
        <v>3.5904550131071744E-2</v>
      </c>
      <c r="AA747">
        <v>0.1194942122049847</v>
      </c>
      <c r="AB747">
        <v>-1.345968214727705</v>
      </c>
      <c r="AC747">
        <v>1.1118643136260216</v>
      </c>
    </row>
    <row r="748" spans="1:29">
      <c r="A748" t="s">
        <v>3070</v>
      </c>
      <c r="B748" t="s">
        <v>3071</v>
      </c>
      <c r="C748" t="s">
        <v>3072</v>
      </c>
      <c r="D748" t="s">
        <v>3073</v>
      </c>
      <c r="E748" t="s">
        <v>3074</v>
      </c>
      <c r="F748" t="s">
        <v>71</v>
      </c>
      <c r="G748" t="s">
        <v>667</v>
      </c>
      <c r="H748">
        <v>27.009354119619285</v>
      </c>
      <c r="I748">
        <v>27.863498094473201</v>
      </c>
      <c r="J748">
        <v>28.522581063513314</v>
      </c>
      <c r="K748">
        <f t="shared" si="44"/>
        <v>27.798477759201933</v>
      </c>
      <c r="L748">
        <v>29.175685902580838</v>
      </c>
      <c r="M748">
        <v>28.939102008608618</v>
      </c>
      <c r="N748">
        <v>28.864568094217827</v>
      </c>
      <c r="O748">
        <f t="shared" si="45"/>
        <v>28.993118668469094</v>
      </c>
      <c r="P748">
        <v>28.723095780312551</v>
      </c>
      <c r="Q748">
        <v>28.992110584122688</v>
      </c>
      <c r="R748">
        <v>29.122743828549361</v>
      </c>
      <c r="S748">
        <f t="shared" si="46"/>
        <v>28.945983397661536</v>
      </c>
      <c r="T748">
        <v>28.939102008608618</v>
      </c>
      <c r="U748">
        <v>28.755924987386852</v>
      </c>
      <c r="V748">
        <v>28.743685643128018</v>
      </c>
      <c r="W748">
        <f t="shared" si="47"/>
        <v>28.812904213041161</v>
      </c>
      <c r="X748">
        <v>1.1946409092671608</v>
      </c>
      <c r="Y748">
        <v>1.2518765160546659</v>
      </c>
      <c r="Z748">
        <v>0.13307918462037449</v>
      </c>
      <c r="AA748">
        <v>0.42548361869302964</v>
      </c>
      <c r="AB748">
        <v>-1.0144264538392278</v>
      </c>
      <c r="AC748">
        <v>1.0774663423379904</v>
      </c>
    </row>
    <row r="749" spans="1:29">
      <c r="A749" t="s">
        <v>3075</v>
      </c>
      <c r="B749" t="s">
        <v>3076</v>
      </c>
      <c r="C749" t="s">
        <v>3077</v>
      </c>
      <c r="D749" t="s">
        <v>27</v>
      </c>
      <c r="E749" t="s">
        <v>27</v>
      </c>
      <c r="F749" t="e">
        <v>#N/A</v>
      </c>
      <c r="G749" t="e">
        <v>#N/A</v>
      </c>
      <c r="H749">
        <v>24.873866812740918</v>
      </c>
      <c r="I749">
        <v>25.818435821795372</v>
      </c>
      <c r="J749">
        <v>26.652909945505332</v>
      </c>
      <c r="K749">
        <f t="shared" si="44"/>
        <v>25.781737526680541</v>
      </c>
      <c r="L749">
        <v>27.657753045090786</v>
      </c>
      <c r="M749">
        <v>27.178196290877406</v>
      </c>
      <c r="N749">
        <v>26.947792750236754</v>
      </c>
      <c r="O749">
        <f t="shared" si="45"/>
        <v>27.261247362068318</v>
      </c>
      <c r="P749">
        <v>26.955816907559996</v>
      </c>
      <c r="Q749">
        <v>27.142904216020352</v>
      </c>
      <c r="R749">
        <v>27.352299363725137</v>
      </c>
      <c r="S749">
        <f t="shared" si="46"/>
        <v>27.15034016243516</v>
      </c>
      <c r="T749">
        <v>27.162290483201478</v>
      </c>
      <c r="U749">
        <v>26.895503542005724</v>
      </c>
      <c r="V749">
        <v>26.790065508590118</v>
      </c>
      <c r="W749">
        <f t="shared" si="47"/>
        <v>26.949286511265772</v>
      </c>
      <c r="X749">
        <v>1.4795098353877769</v>
      </c>
      <c r="Y749">
        <v>1.2518252311285518</v>
      </c>
      <c r="Z749">
        <v>0.20105365116938856</v>
      </c>
      <c r="AA749">
        <v>0.5598221118247102</v>
      </c>
      <c r="AB749">
        <v>-1.1675489845852312</v>
      </c>
      <c r="AC749">
        <v>1.0432777548810381</v>
      </c>
    </row>
    <row r="750" spans="1:29">
      <c r="A750" t="s">
        <v>3078</v>
      </c>
      <c r="B750" t="s">
        <v>3079</v>
      </c>
      <c r="C750" t="s">
        <v>3080</v>
      </c>
      <c r="D750" t="s">
        <v>3081</v>
      </c>
      <c r="E750" t="s">
        <v>3082</v>
      </c>
      <c r="F750" t="s">
        <v>33</v>
      </c>
      <c r="G750" t="s">
        <v>3034</v>
      </c>
      <c r="H750">
        <v>30.445589958234937</v>
      </c>
      <c r="I750">
        <v>30.18105175436121</v>
      </c>
      <c r="J750">
        <v>29.61679878431443</v>
      </c>
      <c r="K750">
        <f t="shared" si="44"/>
        <v>30.081146832303528</v>
      </c>
      <c r="L750">
        <v>29.555696990416365</v>
      </c>
      <c r="M750">
        <v>29.290763883169792</v>
      </c>
      <c r="N750">
        <v>29.337610117612332</v>
      </c>
      <c r="O750">
        <f t="shared" si="45"/>
        <v>29.394690330399495</v>
      </c>
      <c r="P750">
        <v>29.366803817829695</v>
      </c>
      <c r="Q750">
        <v>29.49023202196658</v>
      </c>
      <c r="R750">
        <v>29.653507312359377</v>
      </c>
      <c r="S750">
        <f t="shared" si="46"/>
        <v>29.503514384051883</v>
      </c>
      <c r="T750">
        <v>29.454963135199634</v>
      </c>
      <c r="U750">
        <v>29.448021183086542</v>
      </c>
      <c r="V750">
        <v>29.224252107935499</v>
      </c>
      <c r="W750">
        <f t="shared" si="47"/>
        <v>29.375745475407225</v>
      </c>
      <c r="X750">
        <v>-0.68645650190403273</v>
      </c>
      <c r="Y750">
        <v>1.2505897271557378</v>
      </c>
      <c r="Z750">
        <v>0.12776890864465784</v>
      </c>
      <c r="AA750">
        <v>0.49599309130292241</v>
      </c>
      <c r="AB750">
        <v>0.7054013568963029</v>
      </c>
      <c r="AC750">
        <v>1.2922383670034452</v>
      </c>
    </row>
    <row r="751" spans="1:29">
      <c r="A751" t="s">
        <v>3083</v>
      </c>
      <c r="B751" t="s">
        <v>3084</v>
      </c>
      <c r="C751" t="s">
        <v>3085</v>
      </c>
      <c r="D751" t="s">
        <v>3086</v>
      </c>
      <c r="E751" t="s">
        <v>3087</v>
      </c>
      <c r="F751" t="s">
        <v>33</v>
      </c>
      <c r="G751" t="s">
        <v>3088</v>
      </c>
      <c r="H751">
        <v>28.113723757814185</v>
      </c>
      <c r="I751">
        <v>29.276923022694859</v>
      </c>
      <c r="J751">
        <v>29.636795519755196</v>
      </c>
      <c r="K751">
        <f t="shared" si="44"/>
        <v>29.009147433421415</v>
      </c>
      <c r="L751">
        <v>30.58734787338382</v>
      </c>
      <c r="M751">
        <v>30.304844625217196</v>
      </c>
      <c r="N751">
        <v>30.027324150104352</v>
      </c>
      <c r="O751">
        <f t="shared" si="45"/>
        <v>30.306505549568456</v>
      </c>
      <c r="P751">
        <v>30.191696990222244</v>
      </c>
      <c r="Q751">
        <v>30.420487749388951</v>
      </c>
      <c r="R751">
        <v>30.250839073812966</v>
      </c>
      <c r="S751">
        <f t="shared" si="46"/>
        <v>30.28767460447472</v>
      </c>
      <c r="T751">
        <v>30.162005517065737</v>
      </c>
      <c r="U751">
        <v>30.027324150104352</v>
      </c>
      <c r="V751">
        <v>29.982444749782221</v>
      </c>
      <c r="W751">
        <f t="shared" si="47"/>
        <v>30.0572581389841</v>
      </c>
      <c r="X751">
        <v>1.2973581161470413</v>
      </c>
      <c r="Y751">
        <v>1.2500745638435204</v>
      </c>
      <c r="Z751">
        <v>0.23041646549062023</v>
      </c>
      <c r="AA751">
        <v>1.2401548524505515</v>
      </c>
      <c r="AB751">
        <v>-1.048110705562685</v>
      </c>
      <c r="AC751">
        <v>1.0644317759739708</v>
      </c>
    </row>
    <row r="752" spans="1:29">
      <c r="A752" t="s">
        <v>3089</v>
      </c>
      <c r="B752" t="s">
        <v>3090</v>
      </c>
      <c r="C752" t="s">
        <v>3091</v>
      </c>
      <c r="D752" t="s">
        <v>3092</v>
      </c>
      <c r="E752" t="s">
        <v>3093</v>
      </c>
      <c r="F752" t="e">
        <v>#N/A</v>
      </c>
      <c r="G752" t="e">
        <v>#N/A</v>
      </c>
      <c r="H752">
        <v>26.04608145787282</v>
      </c>
      <c r="I752">
        <v>25.308317698325496</v>
      </c>
      <c r="J752">
        <v>24.995451534167668</v>
      </c>
      <c r="K752">
        <f t="shared" si="44"/>
        <v>25.449950230121996</v>
      </c>
      <c r="L752">
        <v>24.773573479302488</v>
      </c>
      <c r="M752">
        <v>24.537805776080219</v>
      </c>
      <c r="N752">
        <v>24.413981282029706</v>
      </c>
      <c r="O752">
        <f t="shared" si="45"/>
        <v>24.575120179137471</v>
      </c>
      <c r="P752">
        <v>24.824411449574729</v>
      </c>
      <c r="Q752">
        <v>24.757438775246214</v>
      </c>
      <c r="R752">
        <v>25.138350535089216</v>
      </c>
      <c r="S752">
        <f t="shared" si="46"/>
        <v>24.906733586636719</v>
      </c>
      <c r="T752">
        <v>24.790387947124014</v>
      </c>
      <c r="U752">
        <v>24.934003664590563</v>
      </c>
      <c r="V752">
        <v>25.129488136496324</v>
      </c>
      <c r="W752">
        <f t="shared" si="47"/>
        <v>24.951293249403633</v>
      </c>
      <c r="X752">
        <v>-0.87483005098452438</v>
      </c>
      <c r="Y752">
        <v>1.2490206175107827</v>
      </c>
      <c r="Z752">
        <v>-4.4559662766914698E-2</v>
      </c>
      <c r="AA752">
        <v>0.1048569229059203</v>
      </c>
      <c r="AB752">
        <v>0.49865698071836206</v>
      </c>
      <c r="AC752">
        <v>0.69572878657810588</v>
      </c>
    </row>
    <row r="753" spans="1:29">
      <c r="A753" t="s">
        <v>3094</v>
      </c>
      <c r="B753" t="s">
        <v>3095</v>
      </c>
      <c r="C753" t="s">
        <v>3096</v>
      </c>
      <c r="D753" t="s">
        <v>27</v>
      </c>
      <c r="E753" t="s">
        <v>27</v>
      </c>
      <c r="F753" t="e">
        <v>#N/A</v>
      </c>
      <c r="G753" t="e">
        <v>#N/A</v>
      </c>
      <c r="H753">
        <v>21.705328292771508</v>
      </c>
      <c r="I753">
        <v>22.575750731004334</v>
      </c>
      <c r="J753">
        <v>21.748922135045394</v>
      </c>
      <c r="K753">
        <f t="shared" si="44"/>
        <v>22.010000386273745</v>
      </c>
      <c r="L753">
        <v>24.009745749067463</v>
      </c>
      <c r="M753">
        <v>23.826048033867878</v>
      </c>
      <c r="N753">
        <v>22.534104834719116</v>
      </c>
      <c r="O753">
        <f t="shared" si="45"/>
        <v>23.456632872551484</v>
      </c>
      <c r="P753">
        <v>23.619112508695348</v>
      </c>
      <c r="Q753">
        <v>23.687448745587488</v>
      </c>
      <c r="R753">
        <v>23.865000369894815</v>
      </c>
      <c r="S753">
        <f t="shared" si="46"/>
        <v>23.723853874725886</v>
      </c>
      <c r="T753">
        <v>23.529669166987063</v>
      </c>
      <c r="U753">
        <v>24.162604940874932</v>
      </c>
      <c r="V753">
        <v>24.209262095919872</v>
      </c>
      <c r="W753">
        <f t="shared" si="47"/>
        <v>23.967178734593954</v>
      </c>
      <c r="X753">
        <v>1.4466324862777391</v>
      </c>
      <c r="Y753">
        <v>1.2488278000038886</v>
      </c>
      <c r="Z753">
        <v>-0.24332485986806773</v>
      </c>
      <c r="AA753">
        <v>0.45373276361782694</v>
      </c>
      <c r="AB753">
        <v>-1.957178348320209</v>
      </c>
      <c r="AC753">
        <v>2.263701165802317</v>
      </c>
    </row>
    <row r="754" spans="1:29">
      <c r="A754" t="s">
        <v>3097</v>
      </c>
      <c r="B754" t="s">
        <v>3098</v>
      </c>
      <c r="C754" t="s">
        <v>3099</v>
      </c>
      <c r="D754" t="s">
        <v>27</v>
      </c>
      <c r="E754" t="s">
        <v>27</v>
      </c>
      <c r="F754" t="e">
        <v>#N/A</v>
      </c>
      <c r="G754" t="e">
        <v>#N/A</v>
      </c>
      <c r="H754">
        <v>24.978390753036781</v>
      </c>
      <c r="I754">
        <v>25.430221621018447</v>
      </c>
      <c r="J754">
        <v>24.436853805859698</v>
      </c>
      <c r="K754">
        <f t="shared" si="44"/>
        <v>24.948488726638306</v>
      </c>
      <c r="L754">
        <v>26.003155263521723</v>
      </c>
      <c r="M754">
        <v>25.718637613917895</v>
      </c>
      <c r="N754">
        <v>25.602842996788329</v>
      </c>
      <c r="O754">
        <f t="shared" si="45"/>
        <v>25.774878624742652</v>
      </c>
      <c r="P754">
        <v>26.239533468007625</v>
      </c>
      <c r="Q754">
        <v>25.792905418511726</v>
      </c>
      <c r="R754">
        <v>25.929544347148454</v>
      </c>
      <c r="S754">
        <f t="shared" si="46"/>
        <v>25.987327744555937</v>
      </c>
      <c r="T754">
        <v>25.958329982234897</v>
      </c>
      <c r="U754">
        <v>25.87286923967882</v>
      </c>
      <c r="V754">
        <v>26.142884463132983</v>
      </c>
      <c r="W754">
        <f t="shared" si="47"/>
        <v>25.991361228348904</v>
      </c>
      <c r="X754">
        <v>0.82638989810434538</v>
      </c>
      <c r="Y754">
        <v>1.2482810566375255</v>
      </c>
      <c r="Z754">
        <v>-4.0334837929663081E-3</v>
      </c>
      <c r="AA754">
        <v>8.5982639044622795E-3</v>
      </c>
      <c r="AB754">
        <v>-1.0428725017105975</v>
      </c>
      <c r="AC754">
        <v>1.6037022505859093</v>
      </c>
    </row>
    <row r="755" spans="1:29">
      <c r="A755" t="s">
        <v>3100</v>
      </c>
      <c r="B755" t="s">
        <v>3100</v>
      </c>
      <c r="C755" t="s">
        <v>3101</v>
      </c>
      <c r="D755" t="s">
        <v>31</v>
      </c>
      <c r="E755" t="s">
        <v>1342</v>
      </c>
      <c r="F755" t="s">
        <v>33</v>
      </c>
      <c r="G755" t="s">
        <v>1343</v>
      </c>
      <c r="H755">
        <v>28.212560053609891</v>
      </c>
      <c r="I755">
        <v>28.845332596715298</v>
      </c>
      <c r="J755">
        <v>29.436125525478321</v>
      </c>
      <c r="K755">
        <f t="shared" si="44"/>
        <v>28.831339391934502</v>
      </c>
      <c r="L755">
        <v>29.827904923505944</v>
      </c>
      <c r="M755">
        <v>29.783578877933781</v>
      </c>
      <c r="N755">
        <v>29.710972833665721</v>
      </c>
      <c r="O755">
        <f t="shared" si="45"/>
        <v>29.774152211701818</v>
      </c>
      <c r="P755">
        <v>29.562738550112019</v>
      </c>
      <c r="Q755">
        <v>29.681208531477065</v>
      </c>
      <c r="R755">
        <v>29.792158411943031</v>
      </c>
      <c r="S755">
        <f t="shared" si="46"/>
        <v>29.678701831177374</v>
      </c>
      <c r="T755">
        <v>29.653507312359377</v>
      </c>
      <c r="U755">
        <v>29.681208531477065</v>
      </c>
      <c r="V755">
        <v>29.562738550112019</v>
      </c>
      <c r="W755">
        <f t="shared" si="47"/>
        <v>29.632484797982823</v>
      </c>
      <c r="X755">
        <v>0.94281281976731535</v>
      </c>
      <c r="Y755">
        <v>1.2471605651287421</v>
      </c>
      <c r="Z755">
        <v>4.6217033194551504E-2</v>
      </c>
      <c r="AA755">
        <v>0.24224074575979829</v>
      </c>
      <c r="AB755">
        <v>-0.8011454060483203</v>
      </c>
      <c r="AC755">
        <v>1.0602434082790024</v>
      </c>
    </row>
    <row r="756" spans="1:29">
      <c r="A756" t="s">
        <v>3102</v>
      </c>
      <c r="B756" t="s">
        <v>3103</v>
      </c>
      <c r="C756" t="s">
        <v>3104</v>
      </c>
      <c r="D756" t="s">
        <v>228</v>
      </c>
      <c r="E756" t="s">
        <v>27</v>
      </c>
      <c r="F756" t="s">
        <v>33</v>
      </c>
      <c r="G756">
        <v>0</v>
      </c>
      <c r="H756">
        <v>27.252253080117836</v>
      </c>
      <c r="I756">
        <v>28.248302763955184</v>
      </c>
      <c r="J756">
        <v>28.845332596715298</v>
      </c>
      <c r="K756">
        <f t="shared" si="44"/>
        <v>28.115296146929438</v>
      </c>
      <c r="L756">
        <v>29.298035287516885</v>
      </c>
      <c r="M756">
        <v>29.344679707848684</v>
      </c>
      <c r="N756">
        <v>29.41537626594976</v>
      </c>
      <c r="O756">
        <f t="shared" si="45"/>
        <v>29.35269708710511</v>
      </c>
      <c r="P756">
        <v>29.218103203509997</v>
      </c>
      <c r="Q756">
        <v>29.380103457192007</v>
      </c>
      <c r="R756">
        <v>29.268458119921018</v>
      </c>
      <c r="S756">
        <f t="shared" si="46"/>
        <v>29.288888260207674</v>
      </c>
      <c r="T756">
        <v>29.184109086961495</v>
      </c>
      <c r="U756">
        <v>29.122743828549361</v>
      </c>
      <c r="V756">
        <v>29.139190095786315</v>
      </c>
      <c r="W756">
        <f t="shared" si="47"/>
        <v>29.148681003765727</v>
      </c>
      <c r="X756">
        <v>1.2374009401756716</v>
      </c>
      <c r="Y756">
        <v>1.2469126696925155</v>
      </c>
      <c r="Z756">
        <v>0.14020725644194698</v>
      </c>
      <c r="AA756">
        <v>1.2826259298597928</v>
      </c>
      <c r="AB756">
        <v>-1.0333848568362889</v>
      </c>
      <c r="AC756">
        <v>1.0438753676093007</v>
      </c>
    </row>
    <row r="757" spans="1:29">
      <c r="A757" t="s">
        <v>3105</v>
      </c>
      <c r="B757" t="s">
        <v>3106</v>
      </c>
      <c r="C757" t="s">
        <v>3107</v>
      </c>
      <c r="D757" t="s">
        <v>3108</v>
      </c>
      <c r="E757" t="s">
        <v>3109</v>
      </c>
      <c r="F757" t="e">
        <v>#N/A</v>
      </c>
      <c r="G757" t="e">
        <v>#N/A</v>
      </c>
      <c r="H757">
        <v>29.049688342941195</v>
      </c>
      <c r="I757">
        <v>29.576221873683277</v>
      </c>
      <c r="J757">
        <v>30.09133702246902</v>
      </c>
      <c r="K757">
        <f t="shared" si="44"/>
        <v>29.572415746364499</v>
      </c>
      <c r="L757">
        <v>30.497224181960281</v>
      </c>
      <c r="M757">
        <v>30.377807250441631</v>
      </c>
      <c r="N757">
        <v>30.286495224455521</v>
      </c>
      <c r="O757">
        <f t="shared" si="45"/>
        <v>30.387175552285811</v>
      </c>
      <c r="P757">
        <v>30.286495224455521</v>
      </c>
      <c r="Q757">
        <v>30.599763156198701</v>
      </c>
      <c r="R757">
        <v>30.33239141596226</v>
      </c>
      <c r="S757">
        <f t="shared" si="46"/>
        <v>30.406216598872163</v>
      </c>
      <c r="T757">
        <v>30.286495224455521</v>
      </c>
      <c r="U757">
        <v>30.209130842365663</v>
      </c>
      <c r="V757">
        <v>30.13062254770556</v>
      </c>
      <c r="W757">
        <f t="shared" si="47"/>
        <v>30.208749538175582</v>
      </c>
      <c r="X757">
        <v>0.81475980592131236</v>
      </c>
      <c r="Y757">
        <v>1.2467115857117488</v>
      </c>
      <c r="Z757">
        <v>0.1974670606965816</v>
      </c>
      <c r="AA757">
        <v>0.85319580197316403</v>
      </c>
      <c r="AB757">
        <v>-0.63633379181108296</v>
      </c>
      <c r="AC757">
        <v>0.98090744244676764</v>
      </c>
    </row>
    <row r="758" spans="1:29">
      <c r="A758" t="s">
        <v>3110</v>
      </c>
      <c r="B758" t="s">
        <v>3111</v>
      </c>
      <c r="C758" t="s">
        <v>3112</v>
      </c>
      <c r="D758" t="s">
        <v>3113</v>
      </c>
      <c r="E758" t="s">
        <v>3114</v>
      </c>
      <c r="F758" t="e">
        <v>#N/A</v>
      </c>
      <c r="G758" t="e">
        <v>#N/A</v>
      </c>
      <c r="H758">
        <v>26.231481015844594</v>
      </c>
      <c r="I758">
        <v>25.870060510729747</v>
      </c>
      <c r="J758">
        <v>25.966486188547758</v>
      </c>
      <c r="K758">
        <f t="shared" si="44"/>
        <v>26.0226759050407</v>
      </c>
      <c r="L758">
        <v>25.710294857516939</v>
      </c>
      <c r="M758">
        <v>25.206113210234594</v>
      </c>
      <c r="N758">
        <v>24.722373242188699</v>
      </c>
      <c r="O758">
        <f t="shared" si="45"/>
        <v>25.212927103313408</v>
      </c>
      <c r="P758">
        <v>25.788296955384407</v>
      </c>
      <c r="Q758">
        <v>25.703245675021808</v>
      </c>
      <c r="R758">
        <v>25.623131884507604</v>
      </c>
      <c r="S758">
        <f t="shared" si="46"/>
        <v>25.704891504971272</v>
      </c>
      <c r="T758">
        <v>25.402384319404277</v>
      </c>
      <c r="U758">
        <v>25.280792877325837</v>
      </c>
      <c r="V758">
        <v>25.503813394382636</v>
      </c>
      <c r="W758">
        <f t="shared" si="47"/>
        <v>25.395663530370914</v>
      </c>
      <c r="X758">
        <v>-0.80974880172729158</v>
      </c>
      <c r="Y758">
        <v>1.2465318876400828</v>
      </c>
      <c r="Z758">
        <v>0.30922797460035767</v>
      </c>
      <c r="AA758">
        <v>1.7398164200181427</v>
      </c>
      <c r="AB758">
        <v>0.62701237466978554</v>
      </c>
      <c r="AC758">
        <v>2.1203795334628297</v>
      </c>
    </row>
    <row r="759" spans="1:29">
      <c r="A759" t="s">
        <v>3115</v>
      </c>
      <c r="B759" t="s">
        <v>3116</v>
      </c>
      <c r="C759" t="s">
        <v>3117</v>
      </c>
      <c r="D759" t="s">
        <v>1715</v>
      </c>
      <c r="E759" t="s">
        <v>27</v>
      </c>
      <c r="F759" t="e">
        <v>#N/A</v>
      </c>
      <c r="G759" t="e">
        <v>#N/A</v>
      </c>
      <c r="H759">
        <v>24.118028750580109</v>
      </c>
      <c r="I759">
        <v>21.705328292771508</v>
      </c>
      <c r="J759">
        <v>25.353398059531187</v>
      </c>
      <c r="K759">
        <f t="shared" si="44"/>
        <v>23.725585034294269</v>
      </c>
      <c r="L759">
        <v>27.482497567087503</v>
      </c>
      <c r="M759">
        <v>26.310026687113318</v>
      </c>
      <c r="N759">
        <v>26.420809485655564</v>
      </c>
      <c r="O759">
        <f t="shared" si="45"/>
        <v>26.737777913285459</v>
      </c>
      <c r="P759">
        <v>25.553491379846822</v>
      </c>
      <c r="Q759">
        <v>26.649871986708934</v>
      </c>
      <c r="R759">
        <v>26.934488243529728</v>
      </c>
      <c r="S759">
        <f t="shared" si="46"/>
        <v>26.379283870028491</v>
      </c>
      <c r="T759">
        <v>26.457794133710511</v>
      </c>
      <c r="U759">
        <v>25.852033652315118</v>
      </c>
      <c r="V759">
        <v>25.887380230286727</v>
      </c>
      <c r="W759">
        <f t="shared" si="47"/>
        <v>26.065736005437454</v>
      </c>
      <c r="X759">
        <v>3.0121928789911898</v>
      </c>
      <c r="Y759">
        <v>1.2465116070030076</v>
      </c>
      <c r="Z759">
        <v>0.31354786459103678</v>
      </c>
      <c r="AA759">
        <v>0.27028956630246981</v>
      </c>
      <c r="AB759">
        <v>-2.3401509711431849</v>
      </c>
      <c r="AC759">
        <v>1.0082536054187445</v>
      </c>
    </row>
    <row r="760" spans="1:29">
      <c r="A760" t="s">
        <v>3118</v>
      </c>
      <c r="B760" t="s">
        <v>3119</v>
      </c>
      <c r="C760" t="s">
        <v>3120</v>
      </c>
      <c r="D760" t="s">
        <v>3121</v>
      </c>
      <c r="E760" t="s">
        <v>3122</v>
      </c>
      <c r="F760" t="e">
        <v>#N/A</v>
      </c>
      <c r="G760" t="e">
        <v>#N/A</v>
      </c>
      <c r="H760">
        <v>26.070870559076472</v>
      </c>
      <c r="I760">
        <v>25.364506599593607</v>
      </c>
      <c r="J760">
        <v>25.058208003846254</v>
      </c>
      <c r="K760">
        <f t="shared" si="44"/>
        <v>25.497861720838774</v>
      </c>
      <c r="L760">
        <v>26.27003735554975</v>
      </c>
      <c r="M760">
        <v>26.306791270629247</v>
      </c>
      <c r="N760">
        <v>26.306791270629247</v>
      </c>
      <c r="O760">
        <f t="shared" si="45"/>
        <v>26.294539965602748</v>
      </c>
      <c r="P760">
        <v>25.366157405691666</v>
      </c>
      <c r="Q760">
        <v>25.977435909464745</v>
      </c>
      <c r="R760">
        <v>25.974350105883435</v>
      </c>
      <c r="S760">
        <f t="shared" si="46"/>
        <v>25.772647807013282</v>
      </c>
      <c r="T760">
        <v>25.830082468137178</v>
      </c>
      <c r="U760">
        <v>25.62087043552161</v>
      </c>
      <c r="V760">
        <v>25.169100415342111</v>
      </c>
      <c r="W760">
        <f t="shared" si="47"/>
        <v>25.540017773000301</v>
      </c>
      <c r="X760">
        <v>0.79667824476397442</v>
      </c>
      <c r="Y760">
        <v>1.2464447342975453</v>
      </c>
      <c r="Z760">
        <v>0.23263003401298121</v>
      </c>
      <c r="AA760">
        <v>0.34169097532840648</v>
      </c>
      <c r="AB760">
        <v>-4.2156052161526958E-2</v>
      </c>
      <c r="AC760">
        <v>4.007007839769202E-2</v>
      </c>
    </row>
    <row r="761" spans="1:29">
      <c r="A761" t="s">
        <v>3123</v>
      </c>
      <c r="B761" t="s">
        <v>3124</v>
      </c>
      <c r="C761" t="s">
        <v>3125</v>
      </c>
      <c r="D761" t="s">
        <v>27</v>
      </c>
      <c r="E761" t="s">
        <v>27</v>
      </c>
      <c r="F761" t="e">
        <v>#N/A</v>
      </c>
      <c r="G761" t="e">
        <v>#N/A</v>
      </c>
      <c r="H761">
        <v>28.277792789473313</v>
      </c>
      <c r="I761">
        <v>27.668521779619198</v>
      </c>
      <c r="J761">
        <v>27.195626482237007</v>
      </c>
      <c r="K761">
        <f t="shared" si="44"/>
        <v>27.713980350443169</v>
      </c>
      <c r="L761">
        <v>26.231481015844594</v>
      </c>
      <c r="M761">
        <v>26.848868343466879</v>
      </c>
      <c r="N761">
        <v>26.976356245949905</v>
      </c>
      <c r="O761">
        <f t="shared" si="45"/>
        <v>26.685568535087125</v>
      </c>
      <c r="P761">
        <v>26.291186135442331</v>
      </c>
      <c r="Q761">
        <v>26.456491651970168</v>
      </c>
      <c r="R761">
        <v>26.39051211363812</v>
      </c>
      <c r="S761">
        <f t="shared" si="46"/>
        <v>26.379396633683541</v>
      </c>
      <c r="T761">
        <v>26.435381105752327</v>
      </c>
      <c r="U761">
        <v>26.214164966652007</v>
      </c>
      <c r="V761">
        <v>26.57745592373151</v>
      </c>
      <c r="W761">
        <f t="shared" si="47"/>
        <v>26.409000665378613</v>
      </c>
      <c r="X761">
        <v>-1.0284118153560442</v>
      </c>
      <c r="Y761">
        <v>1.2426540302145164</v>
      </c>
      <c r="Z761">
        <v>-2.9604031695072308E-2</v>
      </c>
      <c r="AA761">
        <v>9.0810750089158454E-2</v>
      </c>
      <c r="AB761">
        <v>1.3049796850645556</v>
      </c>
      <c r="AC761">
        <v>1.7733565647870826</v>
      </c>
    </row>
    <row r="762" spans="1:29">
      <c r="A762" t="s">
        <v>3126</v>
      </c>
      <c r="B762" t="s">
        <v>3126</v>
      </c>
      <c r="C762" t="s">
        <v>3127</v>
      </c>
      <c r="D762" t="s">
        <v>3128</v>
      </c>
      <c r="E762" t="s">
        <v>3129</v>
      </c>
      <c r="F762" t="e">
        <v>#N/A</v>
      </c>
      <c r="G762" t="e">
        <v>#N/A</v>
      </c>
      <c r="H762">
        <v>27.518430139868826</v>
      </c>
      <c r="I762">
        <v>27.734080069898866</v>
      </c>
      <c r="J762">
        <v>27.684449019769549</v>
      </c>
      <c r="K762">
        <f t="shared" si="44"/>
        <v>27.645653076512414</v>
      </c>
      <c r="L762">
        <v>28.080842578586935</v>
      </c>
      <c r="M762">
        <v>27.922725908505431</v>
      </c>
      <c r="N762">
        <v>27.785586562359242</v>
      </c>
      <c r="O762">
        <f t="shared" si="45"/>
        <v>27.929718349817204</v>
      </c>
      <c r="P762">
        <v>27.844153838140901</v>
      </c>
      <c r="Q762">
        <v>28.088042818396207</v>
      </c>
      <c r="R762">
        <v>28.049509730732893</v>
      </c>
      <c r="S762">
        <f t="shared" si="46"/>
        <v>27.993902129090003</v>
      </c>
      <c r="T762">
        <v>27.956167271066636</v>
      </c>
      <c r="U762">
        <v>28.039425717437126</v>
      </c>
      <c r="V762">
        <v>27.87584640554223</v>
      </c>
      <c r="W762">
        <f t="shared" si="47"/>
        <v>27.957146464681998</v>
      </c>
      <c r="X762">
        <v>0.28406527330479037</v>
      </c>
      <c r="Y762">
        <v>1.2422841729321701</v>
      </c>
      <c r="Z762">
        <v>3.6755664408005373E-2</v>
      </c>
      <c r="AA762">
        <v>0.15398486205833498</v>
      </c>
      <c r="AB762">
        <v>-0.31149338816958405</v>
      </c>
      <c r="AC762">
        <v>1.744525408626646</v>
      </c>
    </row>
    <row r="763" spans="1:29">
      <c r="A763" t="s">
        <v>3130</v>
      </c>
      <c r="B763" t="s">
        <v>3131</v>
      </c>
      <c r="C763" t="s">
        <v>3132</v>
      </c>
      <c r="D763" t="s">
        <v>27</v>
      </c>
      <c r="E763" t="s">
        <v>3133</v>
      </c>
      <c r="F763" t="e">
        <v>#N/A</v>
      </c>
      <c r="G763" t="e">
        <v>#N/A</v>
      </c>
      <c r="H763">
        <v>24.462490620404267</v>
      </c>
      <c r="I763">
        <v>24.548658408727871</v>
      </c>
      <c r="J763">
        <v>25.475932236003018</v>
      </c>
      <c r="K763">
        <f t="shared" si="44"/>
        <v>24.829027088378385</v>
      </c>
      <c r="L763">
        <v>26.174885690474095</v>
      </c>
      <c r="M763">
        <v>25.42311386586309</v>
      </c>
      <c r="N763">
        <v>26.061562678211136</v>
      </c>
      <c r="O763">
        <f t="shared" si="45"/>
        <v>25.886520744849438</v>
      </c>
      <c r="P763">
        <v>25.087376569225444</v>
      </c>
      <c r="Q763">
        <v>25.115693609686719</v>
      </c>
      <c r="R763">
        <v>25.290556526981252</v>
      </c>
      <c r="S763">
        <f t="shared" si="46"/>
        <v>25.164542235297805</v>
      </c>
      <c r="T763">
        <v>24.996495956130058</v>
      </c>
      <c r="U763">
        <v>24.881011990951581</v>
      </c>
      <c r="V763">
        <v>24.735227909135162</v>
      </c>
      <c r="W763">
        <f t="shared" si="47"/>
        <v>24.870911952072266</v>
      </c>
      <c r="X763">
        <v>1.0574936564710526</v>
      </c>
      <c r="Y763">
        <v>1.2414324244827839</v>
      </c>
      <c r="Z763">
        <v>0.2936302832255393</v>
      </c>
      <c r="AA763">
        <v>1.3872445075529649</v>
      </c>
      <c r="AB763">
        <v>-4.1884863693880447E-2</v>
      </c>
      <c r="AC763">
        <v>4.287092841171395E-2</v>
      </c>
    </row>
    <row r="764" spans="1:29">
      <c r="A764" t="s">
        <v>3134</v>
      </c>
      <c r="B764" t="s">
        <v>3134</v>
      </c>
      <c r="C764" t="s">
        <v>3135</v>
      </c>
      <c r="D764" t="s">
        <v>3136</v>
      </c>
      <c r="E764" t="s">
        <v>3137</v>
      </c>
      <c r="F764" t="e">
        <v>#N/A</v>
      </c>
      <c r="G764" t="e">
        <v>#N/A</v>
      </c>
      <c r="H764">
        <v>28.472146716959042</v>
      </c>
      <c r="I764">
        <v>27.476748469583338</v>
      </c>
      <c r="J764">
        <v>26.239533468007625</v>
      </c>
      <c r="K764">
        <f t="shared" si="44"/>
        <v>27.396142884850004</v>
      </c>
      <c r="L764">
        <v>24.828286139597711</v>
      </c>
      <c r="M764">
        <v>25.604694697371713</v>
      </c>
      <c r="N764">
        <v>25.979708149611117</v>
      </c>
      <c r="O764">
        <f t="shared" si="45"/>
        <v>25.470896328860178</v>
      </c>
      <c r="P764">
        <v>25.263155225720098</v>
      </c>
      <c r="Q764">
        <v>25.341704080517264</v>
      </c>
      <c r="R764">
        <v>25.145175177176199</v>
      </c>
      <c r="S764">
        <f t="shared" si="46"/>
        <v>25.250011494471185</v>
      </c>
      <c r="T764">
        <v>25.844754966755815</v>
      </c>
      <c r="U764">
        <v>25.508530025211556</v>
      </c>
      <c r="V764">
        <v>23.590365440076052</v>
      </c>
      <c r="W764">
        <f t="shared" si="47"/>
        <v>24.981216810681143</v>
      </c>
      <c r="X764">
        <v>-1.9252465559898262</v>
      </c>
      <c r="Y764">
        <v>1.2395668183577813</v>
      </c>
      <c r="Z764">
        <v>0.26879468379004123</v>
      </c>
      <c r="AA764">
        <v>0.14134314730197661</v>
      </c>
      <c r="AB764">
        <v>2.4149260741688607</v>
      </c>
      <c r="AC764">
        <v>1.1900130375894502</v>
      </c>
    </row>
    <row r="765" spans="1:29">
      <c r="A765" t="s">
        <v>3138</v>
      </c>
      <c r="B765" t="s">
        <v>3139</v>
      </c>
      <c r="C765" t="s">
        <v>3140</v>
      </c>
      <c r="D765" t="s">
        <v>3141</v>
      </c>
      <c r="E765" t="s">
        <v>3142</v>
      </c>
      <c r="F765" t="e">
        <v>#N/A</v>
      </c>
      <c r="G765" t="e">
        <v>#N/A</v>
      </c>
      <c r="H765">
        <v>25.973110141404906</v>
      </c>
      <c r="I765">
        <v>26.006505056482023</v>
      </c>
      <c r="J765">
        <v>26.824030159903145</v>
      </c>
      <c r="K765">
        <f t="shared" si="44"/>
        <v>26.267881785930026</v>
      </c>
      <c r="L765">
        <v>26.829422949654901</v>
      </c>
      <c r="M765">
        <v>27.138421031151484</v>
      </c>
      <c r="N765">
        <v>27.267544053394143</v>
      </c>
      <c r="O765">
        <f t="shared" si="45"/>
        <v>27.078462678066842</v>
      </c>
      <c r="P765">
        <v>27.287259028753311</v>
      </c>
      <c r="Q765">
        <v>27.265281068065693</v>
      </c>
      <c r="R765">
        <v>27.094129073257076</v>
      </c>
      <c r="S765">
        <f t="shared" si="46"/>
        <v>27.215556390025359</v>
      </c>
      <c r="T765">
        <v>27.123924844859705</v>
      </c>
      <c r="U765">
        <v>27.267544053394143</v>
      </c>
      <c r="V765">
        <v>27.334358123237802</v>
      </c>
      <c r="W765">
        <f t="shared" si="47"/>
        <v>27.241942340497218</v>
      </c>
      <c r="X765">
        <v>0.81058089213681583</v>
      </c>
      <c r="Y765">
        <v>1.2394691982531056</v>
      </c>
      <c r="Z765">
        <v>-2.6385950471858877E-2</v>
      </c>
      <c r="AA765">
        <v>0.10960503025443841</v>
      </c>
      <c r="AB765">
        <v>-0.97406055456719187</v>
      </c>
      <c r="AC765">
        <v>1.5708955264638216</v>
      </c>
    </row>
    <row r="766" spans="1:29">
      <c r="A766" t="s">
        <v>3143</v>
      </c>
      <c r="B766" t="s">
        <v>3144</v>
      </c>
      <c r="C766" t="s">
        <v>3145</v>
      </c>
      <c r="D766" t="s">
        <v>2060</v>
      </c>
      <c r="E766" t="s">
        <v>27</v>
      </c>
      <c r="F766" t="e">
        <v>#N/A</v>
      </c>
      <c r="G766" t="e">
        <v>#N/A</v>
      </c>
      <c r="H766">
        <v>22.740025871256311</v>
      </c>
      <c r="I766">
        <v>23.18807166489206</v>
      </c>
      <c r="J766">
        <v>25.319366239979058</v>
      </c>
      <c r="K766">
        <f t="shared" si="44"/>
        <v>23.749154592042476</v>
      </c>
      <c r="L766">
        <v>25.923764858998396</v>
      </c>
      <c r="M766">
        <v>25.687661832667725</v>
      </c>
      <c r="N766">
        <v>25.974350105883435</v>
      </c>
      <c r="O766">
        <f t="shared" si="45"/>
        <v>25.861925599183184</v>
      </c>
      <c r="P766">
        <v>26.063102856058091</v>
      </c>
      <c r="Q766">
        <v>25.946079883383586</v>
      </c>
      <c r="R766">
        <v>25.818435821795372</v>
      </c>
      <c r="S766">
        <f t="shared" si="46"/>
        <v>25.94253952041235</v>
      </c>
      <c r="T766">
        <v>25.919305572193625</v>
      </c>
      <c r="U766">
        <v>25.923764858998396</v>
      </c>
      <c r="V766">
        <v>26.009103187503879</v>
      </c>
      <c r="W766">
        <f t="shared" si="47"/>
        <v>25.9507245395653</v>
      </c>
      <c r="X766">
        <v>2.112771007140708</v>
      </c>
      <c r="Y766">
        <v>1.239297215258266</v>
      </c>
      <c r="Z766">
        <v>-8.1850191529504457E-3</v>
      </c>
      <c r="AA766">
        <v>3.626023370095615E-2</v>
      </c>
      <c r="AB766">
        <v>-2.2015699475228239</v>
      </c>
      <c r="AC766">
        <v>1.2959442678221171</v>
      </c>
    </row>
    <row r="767" spans="1:29">
      <c r="A767" t="s">
        <v>3146</v>
      </c>
      <c r="B767" t="s">
        <v>3147</v>
      </c>
      <c r="C767" t="s">
        <v>3148</v>
      </c>
      <c r="D767" t="s">
        <v>3149</v>
      </c>
      <c r="E767" t="s">
        <v>3150</v>
      </c>
      <c r="F767" t="e">
        <v>#N/A</v>
      </c>
      <c r="G767" t="e">
        <v>#N/A</v>
      </c>
      <c r="H767">
        <v>27.788329490810213</v>
      </c>
      <c r="I767">
        <v>27.356896507922855</v>
      </c>
      <c r="J767">
        <v>26.570841253117219</v>
      </c>
      <c r="K767">
        <f t="shared" si="44"/>
        <v>27.238689083950096</v>
      </c>
      <c r="L767">
        <v>26.021315032433478</v>
      </c>
      <c r="M767">
        <v>26.252809418291065</v>
      </c>
      <c r="N767">
        <v>26.453333398223652</v>
      </c>
      <c r="O767">
        <f t="shared" si="45"/>
        <v>26.242485949649396</v>
      </c>
      <c r="P767">
        <v>26.087690135476986</v>
      </c>
      <c r="Q767">
        <v>26.04608145787282</v>
      </c>
      <c r="R767">
        <v>25.627912043172817</v>
      </c>
      <c r="S767">
        <f t="shared" si="46"/>
        <v>25.920561212174206</v>
      </c>
      <c r="T767">
        <v>25.838244664652446</v>
      </c>
      <c r="U767">
        <v>25.663762972928311</v>
      </c>
      <c r="V767">
        <v>26.039281997313452</v>
      </c>
      <c r="W767">
        <f t="shared" si="47"/>
        <v>25.847096544964739</v>
      </c>
      <c r="X767">
        <v>-0.99620313430069984</v>
      </c>
      <c r="Y767">
        <v>1.2388691663344793</v>
      </c>
      <c r="Z767">
        <v>7.3464667209467649E-2</v>
      </c>
      <c r="AA767">
        <v>0.14999868322103885</v>
      </c>
      <c r="AB767">
        <v>1.391592538985357</v>
      </c>
      <c r="AC767">
        <v>1.6946127542913947</v>
      </c>
    </row>
    <row r="768" spans="1:29">
      <c r="A768" t="s">
        <v>3151</v>
      </c>
      <c r="B768" t="s">
        <v>3152</v>
      </c>
      <c r="C768" t="s">
        <v>3153</v>
      </c>
      <c r="D768" t="s">
        <v>27</v>
      </c>
      <c r="E768" t="s">
        <v>27</v>
      </c>
      <c r="F768" t="e">
        <v>#N/A</v>
      </c>
      <c r="G768" t="e">
        <v>#N/A</v>
      </c>
      <c r="H768">
        <v>26.137853433884541</v>
      </c>
      <c r="I768">
        <v>25.282156280074975</v>
      </c>
      <c r="J768">
        <v>24.790387947124014</v>
      </c>
      <c r="K768">
        <f t="shared" si="44"/>
        <v>25.403465887027846</v>
      </c>
      <c r="L768">
        <v>23.752899451360548</v>
      </c>
      <c r="M768">
        <v>23.842702441938457</v>
      </c>
      <c r="N768">
        <v>24.695668686325604</v>
      </c>
      <c r="O768">
        <f t="shared" si="45"/>
        <v>24.097090193208203</v>
      </c>
      <c r="P768">
        <v>25.300230560525222</v>
      </c>
      <c r="Q768">
        <v>24.35525853792258</v>
      </c>
      <c r="R768">
        <v>23.376128684857772</v>
      </c>
      <c r="S768">
        <f t="shared" si="46"/>
        <v>24.343872594435194</v>
      </c>
      <c r="T768">
        <v>24.648344075882942</v>
      </c>
      <c r="U768">
        <v>23.723942543826652</v>
      </c>
      <c r="V768">
        <v>24.548658408727871</v>
      </c>
      <c r="W768">
        <f t="shared" si="47"/>
        <v>24.306981676145824</v>
      </c>
      <c r="X768">
        <v>-1.3063756938196427</v>
      </c>
      <c r="Y768">
        <v>1.2388340009179699</v>
      </c>
      <c r="Z768">
        <v>3.6890918289369523E-2</v>
      </c>
      <c r="AA768">
        <v>1.9554564275439321E-2</v>
      </c>
      <c r="AB768">
        <v>1.0964842108820214</v>
      </c>
      <c r="AC768">
        <v>1.0498021724124726</v>
      </c>
    </row>
    <row r="769" spans="1:29">
      <c r="A769" t="s">
        <v>3154</v>
      </c>
      <c r="B769" t="s">
        <v>3155</v>
      </c>
      <c r="C769" t="s">
        <v>3156</v>
      </c>
      <c r="D769" t="s">
        <v>3157</v>
      </c>
      <c r="E769" t="s">
        <v>27</v>
      </c>
      <c r="F769" t="e">
        <v>#N/A</v>
      </c>
      <c r="G769" t="e">
        <v>#N/A</v>
      </c>
      <c r="H769">
        <v>21.605701585282869</v>
      </c>
      <c r="I769">
        <v>24.941151584566594</v>
      </c>
      <c r="J769">
        <v>27.741842021843237</v>
      </c>
      <c r="K769">
        <f t="shared" si="44"/>
        <v>24.762898397230899</v>
      </c>
      <c r="L769">
        <v>30.027324150104352</v>
      </c>
      <c r="M769">
        <v>29.323932036046656</v>
      </c>
      <c r="N769">
        <v>29.134093915045252</v>
      </c>
      <c r="O769">
        <f t="shared" si="45"/>
        <v>29.495116700398754</v>
      </c>
      <c r="P769">
        <v>28.738736361093412</v>
      </c>
      <c r="Q769">
        <v>29.732404349392141</v>
      </c>
      <c r="R769">
        <v>29.562738550112019</v>
      </c>
      <c r="S769">
        <f t="shared" si="46"/>
        <v>29.344626420199191</v>
      </c>
      <c r="T769">
        <v>29.436125525478321</v>
      </c>
      <c r="U769">
        <v>28.518569167491702</v>
      </c>
      <c r="V769">
        <v>28.351288572199731</v>
      </c>
      <c r="W769">
        <f t="shared" si="47"/>
        <v>28.768661088389919</v>
      </c>
      <c r="X769">
        <v>4.7322183031678549</v>
      </c>
      <c r="Y769">
        <v>1.2385399613954189</v>
      </c>
      <c r="Z769">
        <v>0.57596533180927167</v>
      </c>
      <c r="AA769">
        <v>0.56048212961940624</v>
      </c>
      <c r="AB769">
        <v>-4.0057626911590205</v>
      </c>
      <c r="AC769">
        <v>1.0422394183639123</v>
      </c>
    </row>
    <row r="770" spans="1:29">
      <c r="A770" t="s">
        <v>3158</v>
      </c>
      <c r="B770" t="s">
        <v>3159</v>
      </c>
      <c r="C770" t="s">
        <v>3160</v>
      </c>
      <c r="D770" t="s">
        <v>3161</v>
      </c>
      <c r="E770" t="s">
        <v>3162</v>
      </c>
      <c r="F770" t="s">
        <v>71</v>
      </c>
      <c r="G770" t="s">
        <v>667</v>
      </c>
      <c r="H770">
        <v>26.672089529874825</v>
      </c>
      <c r="I770">
        <v>27.665907533904655</v>
      </c>
      <c r="J770">
        <v>28.152530365762232</v>
      </c>
      <c r="K770">
        <f t="shared" si="44"/>
        <v>27.496842476513905</v>
      </c>
      <c r="L770">
        <v>28.836203370179977</v>
      </c>
      <c r="M770">
        <v>28.660429190692842</v>
      </c>
      <c r="N770">
        <v>28.511390106276906</v>
      </c>
      <c r="O770">
        <f t="shared" si="45"/>
        <v>28.669340889049909</v>
      </c>
      <c r="P770">
        <v>28.32371452935055</v>
      </c>
      <c r="Q770">
        <v>28.627348952394399</v>
      </c>
      <c r="R770">
        <v>28.561319074676248</v>
      </c>
      <c r="S770">
        <f t="shared" si="46"/>
        <v>28.504127518807067</v>
      </c>
      <c r="T770">
        <v>28.444049721918343</v>
      </c>
      <c r="U770">
        <v>28.357820749362116</v>
      </c>
      <c r="V770">
        <v>28.331457624268399</v>
      </c>
      <c r="W770">
        <f t="shared" si="47"/>
        <v>28.377776031849621</v>
      </c>
      <c r="X770">
        <v>1.1724984125360045</v>
      </c>
      <c r="Y770">
        <v>1.2356408029849719</v>
      </c>
      <c r="Z770">
        <v>0.12635148695744647</v>
      </c>
      <c r="AA770">
        <v>0.57202192645347372</v>
      </c>
      <c r="AB770">
        <v>-0.88093355533571582</v>
      </c>
      <c r="AC770">
        <v>0.94303277711971378</v>
      </c>
    </row>
    <row r="771" spans="1:29">
      <c r="A771" t="s">
        <v>3163</v>
      </c>
      <c r="B771" t="s">
        <v>3163</v>
      </c>
      <c r="C771" t="s">
        <v>3164</v>
      </c>
      <c r="D771" t="s">
        <v>3165</v>
      </c>
      <c r="E771" t="s">
        <v>3166</v>
      </c>
      <c r="F771" t="e">
        <v>#N/A</v>
      </c>
      <c r="G771" t="e">
        <v>#N/A</v>
      </c>
      <c r="H771">
        <v>28.053482549904732</v>
      </c>
      <c r="I771">
        <v>26.74156426552408</v>
      </c>
      <c r="J771">
        <v>26.197168171328485</v>
      </c>
      <c r="K771">
        <f t="shared" si="44"/>
        <v>26.997404995585764</v>
      </c>
      <c r="L771">
        <v>23.810540775133674</v>
      </c>
      <c r="M771">
        <v>24.870936363547667</v>
      </c>
      <c r="N771">
        <v>25.889584697706852</v>
      </c>
      <c r="O771">
        <f t="shared" si="45"/>
        <v>24.8570206121294</v>
      </c>
      <c r="P771">
        <v>24.770010563392514</v>
      </c>
      <c r="Q771">
        <v>24.292317458409713</v>
      </c>
      <c r="R771">
        <v>24.34733394682625</v>
      </c>
      <c r="S771">
        <f t="shared" si="46"/>
        <v>24.469887322876161</v>
      </c>
      <c r="T771">
        <v>24.501457464591763</v>
      </c>
      <c r="U771">
        <v>24.622981176615685</v>
      </c>
      <c r="V771">
        <v>25.213469552573361</v>
      </c>
      <c r="W771">
        <f t="shared" si="47"/>
        <v>24.77930273126027</v>
      </c>
      <c r="X771">
        <v>-2.1403843834563645</v>
      </c>
      <c r="Y771">
        <v>1.233875601356422</v>
      </c>
      <c r="Z771">
        <v>-0.3094154083841083</v>
      </c>
      <c r="AA771">
        <v>0.5079335554065163</v>
      </c>
      <c r="AB771">
        <v>2.2181022643254948</v>
      </c>
      <c r="AC771">
        <v>1.6960689103062834</v>
      </c>
    </row>
    <row r="772" spans="1:29">
      <c r="A772" t="s">
        <v>3167</v>
      </c>
      <c r="B772" t="s">
        <v>3168</v>
      </c>
      <c r="C772" t="s">
        <v>3169</v>
      </c>
      <c r="D772" t="s">
        <v>27</v>
      </c>
      <c r="E772" t="s">
        <v>27</v>
      </c>
      <c r="F772" t="e">
        <v>#N/A</v>
      </c>
      <c r="G772" t="e">
        <v>#N/A</v>
      </c>
      <c r="H772">
        <v>27.409692246640265</v>
      </c>
      <c r="I772">
        <v>27.536567244777132</v>
      </c>
      <c r="J772">
        <v>27.060481450329593</v>
      </c>
      <c r="K772">
        <f t="shared" ref="K772:K835" si="48">AVERAGE(H772:J772)</f>
        <v>27.33558031391566</v>
      </c>
      <c r="L772">
        <v>26.877206453725364</v>
      </c>
      <c r="M772">
        <v>27.047753032679456</v>
      </c>
      <c r="N772">
        <v>26.873012846982704</v>
      </c>
      <c r="O772">
        <f t="shared" ref="O772:O835" si="49">AVERAGE(L772:N772)</f>
        <v>26.932657444462507</v>
      </c>
      <c r="P772">
        <v>27.113582652289981</v>
      </c>
      <c r="Q772">
        <v>26.90566753845286</v>
      </c>
      <c r="R772">
        <v>27.033271419512463</v>
      </c>
      <c r="S772">
        <f t="shared" ref="S772:S835" si="50">AVERAGE(P772:R772)</f>
        <v>27.017507203418432</v>
      </c>
      <c r="T772">
        <v>26.911105689996514</v>
      </c>
      <c r="U772">
        <v>26.925332608423428</v>
      </c>
      <c r="V772">
        <v>26.920339454769021</v>
      </c>
      <c r="W772">
        <f t="shared" ref="W772:W835" si="51">AVERAGE(T772:V772)</f>
        <v>26.918925917729656</v>
      </c>
      <c r="X772">
        <v>-0.40292286945315325</v>
      </c>
      <c r="Y772">
        <v>1.2325505996093078</v>
      </c>
      <c r="Z772">
        <v>9.8581285688776887E-2</v>
      </c>
      <c r="AA772">
        <v>0.74578550932297727</v>
      </c>
      <c r="AB772">
        <v>0.41665439618600431</v>
      </c>
      <c r="AC772">
        <v>1.36663005893144</v>
      </c>
    </row>
    <row r="773" spans="1:29">
      <c r="A773" t="s">
        <v>3170</v>
      </c>
      <c r="B773" t="s">
        <v>3171</v>
      </c>
      <c r="C773" t="s">
        <v>3172</v>
      </c>
      <c r="D773" t="s">
        <v>27</v>
      </c>
      <c r="E773" t="s">
        <v>3173</v>
      </c>
      <c r="F773" t="e">
        <v>#N/A</v>
      </c>
      <c r="G773" t="e">
        <v>#N/A</v>
      </c>
      <c r="H773">
        <v>28.107692068170735</v>
      </c>
      <c r="I773">
        <v>28.308532440206772</v>
      </c>
      <c r="J773">
        <v>28.380320155012612</v>
      </c>
      <c r="K773">
        <f t="shared" si="48"/>
        <v>28.265514887796709</v>
      </c>
      <c r="L773">
        <v>28.607718603163946</v>
      </c>
      <c r="M773">
        <v>28.588260294979463</v>
      </c>
      <c r="N773">
        <v>28.410306220382623</v>
      </c>
      <c r="O773">
        <f t="shared" si="49"/>
        <v>28.535428372842009</v>
      </c>
      <c r="P773">
        <v>28.673484563969513</v>
      </c>
      <c r="Q773">
        <v>28.642840409257584</v>
      </c>
      <c r="R773">
        <v>28.664280820899204</v>
      </c>
      <c r="S773">
        <f t="shared" si="50"/>
        <v>28.660201931375436</v>
      </c>
      <c r="T773">
        <v>28.697840709274569</v>
      </c>
      <c r="U773">
        <v>28.727463242934416</v>
      </c>
      <c r="V773">
        <v>28.63434434037438</v>
      </c>
      <c r="W773">
        <f t="shared" si="51"/>
        <v>28.68654943086112</v>
      </c>
      <c r="X773">
        <v>0.26991348504530066</v>
      </c>
      <c r="Y773">
        <v>1.2312631242712941</v>
      </c>
      <c r="Z773">
        <v>-2.6347499485684267E-2</v>
      </c>
      <c r="AA773">
        <v>0.3830641510700683</v>
      </c>
      <c r="AB773">
        <v>-0.42103454306441179</v>
      </c>
      <c r="AC773">
        <v>2.0916600630554036</v>
      </c>
    </row>
    <row r="774" spans="1:29">
      <c r="A774" t="s">
        <v>3174</v>
      </c>
      <c r="B774" t="s">
        <v>3175</v>
      </c>
      <c r="C774" t="s">
        <v>3176</v>
      </c>
      <c r="D774" t="s">
        <v>3177</v>
      </c>
      <c r="E774" t="s">
        <v>3178</v>
      </c>
      <c r="F774" t="e">
        <v>#N/A</v>
      </c>
      <c r="G774" t="e">
        <v>#N/A</v>
      </c>
      <c r="H774">
        <v>23.485782008878029</v>
      </c>
      <c r="I774">
        <v>25.231122026806887</v>
      </c>
      <c r="J774">
        <v>25.271903200021228</v>
      </c>
      <c r="K774">
        <f t="shared" si="48"/>
        <v>24.662935745235384</v>
      </c>
      <c r="L774">
        <v>26.350040536447242</v>
      </c>
      <c r="M774">
        <v>26.342970998684148</v>
      </c>
      <c r="N774">
        <v>26.006505056482023</v>
      </c>
      <c r="O774">
        <f t="shared" si="49"/>
        <v>26.233172197204471</v>
      </c>
      <c r="P774">
        <v>26.450034213754048</v>
      </c>
      <c r="Q774">
        <v>26.276479229225071</v>
      </c>
      <c r="R774">
        <v>26.426856824649473</v>
      </c>
      <c r="S774">
        <f t="shared" si="50"/>
        <v>26.384456755876197</v>
      </c>
      <c r="T774">
        <v>26.434262459102598</v>
      </c>
      <c r="U774">
        <v>26.581771492393866</v>
      </c>
      <c r="V774">
        <v>26.611164279871911</v>
      </c>
      <c r="W774">
        <f t="shared" si="51"/>
        <v>26.542399410456127</v>
      </c>
      <c r="X774">
        <v>1.5702364519690875</v>
      </c>
      <c r="Y774">
        <v>1.230266396829143</v>
      </c>
      <c r="Z774">
        <v>-0.15794265457993006</v>
      </c>
      <c r="AA774">
        <v>0.95821875683149416</v>
      </c>
      <c r="AB774">
        <v>-1.8794636652207437</v>
      </c>
      <c r="AC774">
        <v>1.4740366735414907</v>
      </c>
    </row>
    <row r="775" spans="1:29">
      <c r="A775" t="s">
        <v>3179</v>
      </c>
      <c r="B775" t="s">
        <v>3180</v>
      </c>
      <c r="C775" t="s">
        <v>3181</v>
      </c>
      <c r="D775" t="s">
        <v>3182</v>
      </c>
      <c r="E775" t="s">
        <v>27</v>
      </c>
      <c r="F775" t="e">
        <v>#N/A</v>
      </c>
      <c r="G775" t="e">
        <v>#N/A</v>
      </c>
      <c r="H775">
        <v>25.923764858998396</v>
      </c>
      <c r="I775">
        <v>28.569320036771341</v>
      </c>
      <c r="J775">
        <v>28.921576074631687</v>
      </c>
      <c r="K775">
        <f t="shared" si="48"/>
        <v>27.804886990133809</v>
      </c>
      <c r="L775">
        <v>31.050653437411196</v>
      </c>
      <c r="M775">
        <v>30.263982432289112</v>
      </c>
      <c r="N775">
        <v>29.958648755583535</v>
      </c>
      <c r="O775">
        <f t="shared" si="49"/>
        <v>30.424428208427951</v>
      </c>
      <c r="P775">
        <v>29.478163360309367</v>
      </c>
      <c r="Q775">
        <v>30.228840741474084</v>
      </c>
      <c r="R775">
        <v>30.58734787338382</v>
      </c>
      <c r="S775">
        <f t="shared" si="50"/>
        <v>30.098117325055757</v>
      </c>
      <c r="T775">
        <v>29.997222277971332</v>
      </c>
      <c r="U775">
        <v>29.114260153315239</v>
      </c>
      <c r="V775">
        <v>29.792158411943031</v>
      </c>
      <c r="W775">
        <f t="shared" si="51"/>
        <v>29.634546947743203</v>
      </c>
      <c r="X775">
        <v>2.6195412182941418</v>
      </c>
      <c r="Y775">
        <v>1.2299386326925497</v>
      </c>
      <c r="Z775">
        <v>0.46357037731255346</v>
      </c>
      <c r="AA775">
        <v>0.47686273158625775</v>
      </c>
      <c r="AB775">
        <v>-1.8296599576093939</v>
      </c>
      <c r="AC775">
        <v>0.86589436576338719</v>
      </c>
    </row>
    <row r="776" spans="1:29">
      <c r="A776" t="s">
        <v>3183</v>
      </c>
      <c r="B776" t="s">
        <v>3183</v>
      </c>
      <c r="C776" t="s">
        <v>3184</v>
      </c>
      <c r="D776" t="s">
        <v>3185</v>
      </c>
      <c r="E776" t="s">
        <v>3186</v>
      </c>
      <c r="F776" t="s">
        <v>33</v>
      </c>
      <c r="G776" t="s">
        <v>2439</v>
      </c>
      <c r="H776">
        <v>28.712743480766232</v>
      </c>
      <c r="I776">
        <v>27.502879227165806</v>
      </c>
      <c r="J776">
        <v>27.282358836287589</v>
      </c>
      <c r="K776">
        <f t="shared" si="48"/>
        <v>27.832660514739874</v>
      </c>
      <c r="L776">
        <v>26.90566753845286</v>
      </c>
      <c r="M776">
        <v>26.486945432214082</v>
      </c>
      <c r="N776">
        <v>26.412308058328659</v>
      </c>
      <c r="O776">
        <f t="shared" si="49"/>
        <v>26.601640342998536</v>
      </c>
      <c r="P776">
        <v>26.18915246776216</v>
      </c>
      <c r="Q776">
        <v>26.893245609684399</v>
      </c>
      <c r="R776">
        <v>27.110046540298864</v>
      </c>
      <c r="S776">
        <f t="shared" si="50"/>
        <v>26.730814872581806</v>
      </c>
      <c r="T776">
        <v>26.792530474739753</v>
      </c>
      <c r="U776">
        <v>26.78567189958541</v>
      </c>
      <c r="V776">
        <v>26.306791270629247</v>
      </c>
      <c r="W776">
        <f t="shared" si="51"/>
        <v>26.628331214984801</v>
      </c>
      <c r="X776">
        <v>-1.2310201717413385</v>
      </c>
      <c r="Y776">
        <v>1.2292840118379591</v>
      </c>
      <c r="Z776">
        <v>0.10248365759700562</v>
      </c>
      <c r="AA776">
        <v>0.11600502628124212</v>
      </c>
      <c r="AB776">
        <v>1.2043292997550736</v>
      </c>
      <c r="AC776">
        <v>1.1972819532984533</v>
      </c>
    </row>
    <row r="777" spans="1:29">
      <c r="A777" t="s">
        <v>3187</v>
      </c>
      <c r="B777" t="s">
        <v>3188</v>
      </c>
      <c r="C777" t="s">
        <v>3189</v>
      </c>
      <c r="D777" t="s">
        <v>27</v>
      </c>
      <c r="E777" t="s">
        <v>3190</v>
      </c>
      <c r="F777" t="e">
        <v>#N/A</v>
      </c>
      <c r="G777" t="e">
        <v>#N/A</v>
      </c>
      <c r="H777">
        <v>25.05913137723152</v>
      </c>
      <c r="I777">
        <v>25.127852030212349</v>
      </c>
      <c r="J777">
        <v>24.417583671976733</v>
      </c>
      <c r="K777">
        <f t="shared" si="48"/>
        <v>24.868189026473534</v>
      </c>
      <c r="L777">
        <v>25.34614931000446</v>
      </c>
      <c r="M777">
        <v>25.505971503223027</v>
      </c>
      <c r="N777">
        <v>25.729845523987965</v>
      </c>
      <c r="O777">
        <f t="shared" si="49"/>
        <v>25.527322112405148</v>
      </c>
      <c r="P777">
        <v>24.736485554384952</v>
      </c>
      <c r="Q777">
        <v>25.147890834683793</v>
      </c>
      <c r="R777">
        <v>24.818524403583726</v>
      </c>
      <c r="S777">
        <f t="shared" si="50"/>
        <v>24.900966930884156</v>
      </c>
      <c r="T777">
        <v>24.96925147804194</v>
      </c>
      <c r="U777">
        <v>25.113957106899147</v>
      </c>
      <c r="V777">
        <v>24.939919272742262</v>
      </c>
      <c r="W777">
        <f t="shared" si="51"/>
        <v>25.00770928589445</v>
      </c>
      <c r="X777">
        <v>0.65913308593161446</v>
      </c>
      <c r="Y777">
        <v>1.2283120435588633</v>
      </c>
      <c r="Z777">
        <v>-0.10674235501029372</v>
      </c>
      <c r="AA777">
        <v>0.3199947748895503</v>
      </c>
      <c r="AB777">
        <v>-0.13952025942091595</v>
      </c>
      <c r="AC777">
        <v>0.23600098910374212</v>
      </c>
    </row>
    <row r="778" spans="1:29">
      <c r="A778" t="s">
        <v>3191</v>
      </c>
      <c r="B778" t="s">
        <v>3192</v>
      </c>
      <c r="C778" t="s">
        <v>3193</v>
      </c>
      <c r="D778" t="s">
        <v>3194</v>
      </c>
      <c r="E778" t="s">
        <v>3195</v>
      </c>
      <c r="F778" t="e">
        <v>#N/A</v>
      </c>
      <c r="G778" t="e">
        <v>#N/A</v>
      </c>
      <c r="H778">
        <v>24.057508307163218</v>
      </c>
      <c r="I778">
        <v>24.810871652642785</v>
      </c>
      <c r="J778">
        <v>25.762504111404084</v>
      </c>
      <c r="K778">
        <f t="shared" si="48"/>
        <v>24.87696135707003</v>
      </c>
      <c r="L778">
        <v>26.06573814016771</v>
      </c>
      <c r="M778">
        <v>26.205858125838841</v>
      </c>
      <c r="N778">
        <v>26.252809418291065</v>
      </c>
      <c r="O778">
        <f t="shared" si="49"/>
        <v>26.174801894765874</v>
      </c>
      <c r="P778">
        <v>26.37404313064512</v>
      </c>
      <c r="Q778">
        <v>26.105181584758117</v>
      </c>
      <c r="R778">
        <v>25.899536956871682</v>
      </c>
      <c r="S778">
        <f t="shared" si="50"/>
        <v>26.126253890758306</v>
      </c>
      <c r="T778">
        <v>26.223909529664795</v>
      </c>
      <c r="U778">
        <v>26.261918219738959</v>
      </c>
      <c r="V778">
        <v>26.312101678144966</v>
      </c>
      <c r="W778">
        <f t="shared" si="51"/>
        <v>26.265976475849573</v>
      </c>
      <c r="X778">
        <v>1.2978405376958442</v>
      </c>
      <c r="Y778">
        <v>1.227911573678117</v>
      </c>
      <c r="Z778">
        <v>-0.13972258509126689</v>
      </c>
      <c r="AA778">
        <v>0.42719372836839187</v>
      </c>
      <c r="AB778">
        <v>-1.3890151187795432</v>
      </c>
      <c r="AC778">
        <v>1.3167874976865246</v>
      </c>
    </row>
    <row r="779" spans="1:29">
      <c r="A779" t="s">
        <v>3196</v>
      </c>
      <c r="B779" t="s">
        <v>3196</v>
      </c>
      <c r="C779" t="s">
        <v>3197</v>
      </c>
      <c r="D779" t="s">
        <v>3198</v>
      </c>
      <c r="E779" t="s">
        <v>3199</v>
      </c>
      <c r="F779" t="s">
        <v>71</v>
      </c>
      <c r="G779">
        <v>0</v>
      </c>
      <c r="H779">
        <v>24.758893293583892</v>
      </c>
      <c r="I779">
        <v>23.723942543826652</v>
      </c>
      <c r="J779">
        <v>24.203338363255387</v>
      </c>
      <c r="K779">
        <f t="shared" si="48"/>
        <v>24.22872473355531</v>
      </c>
      <c r="L779">
        <v>25.253550628419941</v>
      </c>
      <c r="M779">
        <v>24.791381839089023</v>
      </c>
      <c r="N779">
        <v>25.534199941856439</v>
      </c>
      <c r="O779">
        <f t="shared" si="49"/>
        <v>25.193044136455132</v>
      </c>
      <c r="P779">
        <v>24.815825061541059</v>
      </c>
      <c r="Q779">
        <v>24.849679102180019</v>
      </c>
      <c r="R779">
        <v>24.978390753036781</v>
      </c>
      <c r="S779">
        <f t="shared" si="50"/>
        <v>24.881298305585954</v>
      </c>
      <c r="T779">
        <v>24.773573479302488</v>
      </c>
      <c r="U779">
        <v>24.572286183712425</v>
      </c>
      <c r="V779">
        <v>25.240567666668781</v>
      </c>
      <c r="W779">
        <f t="shared" si="51"/>
        <v>24.862142443227896</v>
      </c>
      <c r="X779">
        <v>0.96431940289982165</v>
      </c>
      <c r="Y779">
        <v>1.2268999435806067</v>
      </c>
      <c r="Z779">
        <v>1.9155862358058329E-2</v>
      </c>
      <c r="AA779">
        <v>3.1650201046635185E-2</v>
      </c>
      <c r="AB779">
        <v>-0.63341770967258526</v>
      </c>
      <c r="AC779">
        <v>0.81789993737881184</v>
      </c>
    </row>
    <row r="780" spans="1:29">
      <c r="A780" t="s">
        <v>3200</v>
      </c>
      <c r="B780" t="s">
        <v>3201</v>
      </c>
      <c r="C780" t="s">
        <v>3202</v>
      </c>
      <c r="D780" t="s">
        <v>3203</v>
      </c>
      <c r="E780" t="s">
        <v>3204</v>
      </c>
      <c r="F780" t="e">
        <v>#N/A</v>
      </c>
      <c r="G780" t="e">
        <v>#N/A</v>
      </c>
      <c r="H780">
        <v>24.8315642538882</v>
      </c>
      <c r="I780">
        <v>26.295634794004016</v>
      </c>
      <c r="J780">
        <v>27.113582652289981</v>
      </c>
      <c r="K780">
        <f t="shared" si="48"/>
        <v>26.0802605667274</v>
      </c>
      <c r="L780">
        <v>28.314427720455612</v>
      </c>
      <c r="M780">
        <v>27.867483586477466</v>
      </c>
      <c r="N780">
        <v>27.557940935833223</v>
      </c>
      <c r="O780">
        <f t="shared" si="49"/>
        <v>27.913284080922097</v>
      </c>
      <c r="P780">
        <v>27.254087288687249</v>
      </c>
      <c r="Q780">
        <v>27.884267936711115</v>
      </c>
      <c r="R780">
        <v>27.827911945829836</v>
      </c>
      <c r="S780">
        <f t="shared" si="50"/>
        <v>27.655422390409399</v>
      </c>
      <c r="T780">
        <v>27.725576620619663</v>
      </c>
      <c r="U780">
        <v>27.428089870428476</v>
      </c>
      <c r="V780">
        <v>27.510239052765751</v>
      </c>
      <c r="W780">
        <f t="shared" si="51"/>
        <v>27.554635181271298</v>
      </c>
      <c r="X780">
        <v>1.8330235141946964</v>
      </c>
      <c r="Y780">
        <v>1.225414376294846</v>
      </c>
      <c r="Z780">
        <v>0.10078720913810102</v>
      </c>
      <c r="AA780">
        <v>0.17350650714212651</v>
      </c>
      <c r="AB780">
        <v>-1.4743746145438976</v>
      </c>
      <c r="AC780">
        <v>1.0280719990814042</v>
      </c>
    </row>
    <row r="781" spans="1:29">
      <c r="A781" t="s">
        <v>3205</v>
      </c>
      <c r="B781" t="s">
        <v>3206</v>
      </c>
      <c r="C781" t="s">
        <v>3207</v>
      </c>
      <c r="D781" t="s">
        <v>3208</v>
      </c>
      <c r="E781" t="s">
        <v>3209</v>
      </c>
      <c r="F781" t="e">
        <v>#N/A</v>
      </c>
      <c r="G781" t="e">
        <v>#N/A</v>
      </c>
      <c r="H781">
        <v>21.312344016341495</v>
      </c>
      <c r="I781">
        <v>21.853833433586981</v>
      </c>
      <c r="J781">
        <v>24.896367514889864</v>
      </c>
      <c r="K781">
        <f t="shared" si="48"/>
        <v>22.687514988272781</v>
      </c>
      <c r="L781">
        <v>26.939888675096583</v>
      </c>
      <c r="M781">
        <v>25.989441694687574</v>
      </c>
      <c r="N781">
        <v>24.950959641718381</v>
      </c>
      <c r="O781">
        <f t="shared" si="49"/>
        <v>25.960096670500846</v>
      </c>
      <c r="P781">
        <v>25.991381479936141</v>
      </c>
      <c r="Q781">
        <v>25.742314298472426</v>
      </c>
      <c r="R781">
        <v>26.013342282188045</v>
      </c>
      <c r="S781">
        <f t="shared" si="50"/>
        <v>25.915679353532202</v>
      </c>
      <c r="T781">
        <v>25.797579790232039</v>
      </c>
      <c r="U781">
        <v>25.409715421753379</v>
      </c>
      <c r="V781">
        <v>25.017275071403201</v>
      </c>
      <c r="W781">
        <f t="shared" si="51"/>
        <v>25.408190094462871</v>
      </c>
      <c r="X781">
        <v>3.2725816822280649</v>
      </c>
      <c r="Y781">
        <v>1.2253527020025505</v>
      </c>
      <c r="Z781">
        <v>0.50748925906933096</v>
      </c>
      <c r="AA781">
        <v>0.98535289002135873</v>
      </c>
      <c r="AB781">
        <v>-2.7206751061900896</v>
      </c>
      <c r="AC781">
        <v>1.1243715946611599</v>
      </c>
    </row>
    <row r="782" spans="1:29">
      <c r="A782" t="s">
        <v>3210</v>
      </c>
      <c r="B782" t="s">
        <v>3211</v>
      </c>
      <c r="C782" t="s">
        <v>3212</v>
      </c>
      <c r="D782" t="s">
        <v>27</v>
      </c>
      <c r="E782" t="s">
        <v>27</v>
      </c>
      <c r="F782" t="e">
        <v>#N/A</v>
      </c>
      <c r="G782" t="e">
        <v>#N/A</v>
      </c>
      <c r="H782">
        <v>21.07399347394206</v>
      </c>
      <c r="I782">
        <v>22.380802704952647</v>
      </c>
      <c r="J782">
        <v>24.589685444391272</v>
      </c>
      <c r="K782">
        <f t="shared" si="48"/>
        <v>22.681493874428657</v>
      </c>
      <c r="L782">
        <v>24.801220071954074</v>
      </c>
      <c r="M782">
        <v>25.651727410622602</v>
      </c>
      <c r="N782">
        <v>26.726478471176758</v>
      </c>
      <c r="O782">
        <f t="shared" si="49"/>
        <v>25.726475317917814</v>
      </c>
      <c r="P782">
        <v>24.812468021274061</v>
      </c>
      <c r="Q782">
        <v>24.695668686325604</v>
      </c>
      <c r="R782">
        <v>24.06505143797148</v>
      </c>
      <c r="S782">
        <f t="shared" si="50"/>
        <v>24.524396048523712</v>
      </c>
      <c r="T782">
        <v>25.492765742211557</v>
      </c>
      <c r="U782">
        <v>25.35546367315759</v>
      </c>
      <c r="V782">
        <v>25.739104056626314</v>
      </c>
      <c r="W782">
        <f t="shared" si="51"/>
        <v>25.529111157331823</v>
      </c>
      <c r="X782">
        <v>3.0449814434891564</v>
      </c>
      <c r="Y782">
        <v>1.2252811915218316</v>
      </c>
      <c r="Z782">
        <v>-1.0047151088081101</v>
      </c>
      <c r="AA782">
        <v>1.7547072423351273</v>
      </c>
      <c r="AB782">
        <v>-2.8476172829031654</v>
      </c>
      <c r="AC782">
        <v>1.2933035103030575</v>
      </c>
    </row>
    <row r="783" spans="1:29">
      <c r="A783" t="s">
        <v>3213</v>
      </c>
      <c r="B783" t="s">
        <v>3214</v>
      </c>
      <c r="C783" t="s">
        <v>3215</v>
      </c>
      <c r="D783" t="s">
        <v>2392</v>
      </c>
      <c r="E783" t="s">
        <v>27</v>
      </c>
      <c r="F783" t="e">
        <v>#N/A</v>
      </c>
      <c r="G783" t="e">
        <v>#N/A</v>
      </c>
      <c r="H783">
        <v>27.632765683999455</v>
      </c>
      <c r="I783">
        <v>27.011989601701501</v>
      </c>
      <c r="J783">
        <v>27.297490267823889</v>
      </c>
      <c r="K783">
        <f t="shared" si="48"/>
        <v>27.314081851174947</v>
      </c>
      <c r="L783">
        <v>26.993453678734408</v>
      </c>
      <c r="M783">
        <v>26.606175088641951</v>
      </c>
      <c r="N783">
        <v>26.635838277554793</v>
      </c>
      <c r="O783">
        <f t="shared" si="49"/>
        <v>26.74515568164372</v>
      </c>
      <c r="P783">
        <v>26.75129222634509</v>
      </c>
      <c r="Q783">
        <v>26.703893472189993</v>
      </c>
      <c r="R783">
        <v>26.993453678734408</v>
      </c>
      <c r="S783">
        <f t="shared" si="50"/>
        <v>26.816213125756494</v>
      </c>
      <c r="T783">
        <v>26.804155949381325</v>
      </c>
      <c r="U783">
        <v>26.572968451679724</v>
      </c>
      <c r="V783">
        <v>26.534730380910887</v>
      </c>
      <c r="W783">
        <f t="shared" si="51"/>
        <v>26.637284927323979</v>
      </c>
      <c r="X783">
        <v>-0.56892616953122754</v>
      </c>
      <c r="Y783">
        <v>1.2241452307162521</v>
      </c>
      <c r="Z783">
        <v>0.17892819843251573</v>
      </c>
      <c r="AA783">
        <v>0.658805177364436</v>
      </c>
      <c r="AB783">
        <v>0.67679692385096857</v>
      </c>
      <c r="AC783">
        <v>1.570382938385642</v>
      </c>
    </row>
    <row r="784" spans="1:29">
      <c r="A784" t="s">
        <v>3216</v>
      </c>
      <c r="B784" t="s">
        <v>3217</v>
      </c>
      <c r="C784" t="s">
        <v>3218</v>
      </c>
      <c r="D784" t="s">
        <v>3219</v>
      </c>
      <c r="E784" t="s">
        <v>3220</v>
      </c>
      <c r="F784" t="e">
        <v>#N/A</v>
      </c>
      <c r="G784" t="e">
        <v>#N/A</v>
      </c>
      <c r="H784">
        <v>26.419360447211833</v>
      </c>
      <c r="I784">
        <v>27.051160713137467</v>
      </c>
      <c r="J784">
        <v>28.930285394360656</v>
      </c>
      <c r="K784">
        <f t="shared" si="48"/>
        <v>27.466935518236653</v>
      </c>
      <c r="L784">
        <v>30.354110053828848</v>
      </c>
      <c r="M784">
        <v>29.49023202196658</v>
      </c>
      <c r="N784">
        <v>29.108532019081391</v>
      </c>
      <c r="O784">
        <f t="shared" si="49"/>
        <v>29.650958031625606</v>
      </c>
      <c r="P784">
        <v>29.332372286477607</v>
      </c>
      <c r="Q784">
        <v>30.010599525053475</v>
      </c>
      <c r="R784">
        <v>30.046678508059596</v>
      </c>
      <c r="S784">
        <f t="shared" si="50"/>
        <v>29.79655010653023</v>
      </c>
      <c r="T784">
        <v>29.890485992888845</v>
      </c>
      <c r="U784">
        <v>29.398780259551355</v>
      </c>
      <c r="V784">
        <v>28.956158913748268</v>
      </c>
      <c r="W784">
        <f t="shared" si="51"/>
        <v>29.415141722062824</v>
      </c>
      <c r="X784">
        <v>2.1840225133889533</v>
      </c>
      <c r="Y784">
        <v>1.2225585866291944</v>
      </c>
      <c r="Z784">
        <v>0.38140838446740588</v>
      </c>
      <c r="AA784">
        <v>0.46290010890317013</v>
      </c>
      <c r="AB784">
        <v>-1.9482062038261709</v>
      </c>
      <c r="AC784">
        <v>1.1439770126902882</v>
      </c>
    </row>
    <row r="785" spans="1:29">
      <c r="A785" t="s">
        <v>3221</v>
      </c>
      <c r="B785" t="s">
        <v>3222</v>
      </c>
      <c r="C785" t="s">
        <v>3223</v>
      </c>
      <c r="D785" t="s">
        <v>3224</v>
      </c>
      <c r="E785" t="s">
        <v>3225</v>
      </c>
      <c r="F785" t="e">
        <v>#N/A</v>
      </c>
      <c r="G785" t="e">
        <v>#N/A</v>
      </c>
      <c r="H785">
        <v>27.367586547757536</v>
      </c>
      <c r="I785">
        <v>27.632765683999455</v>
      </c>
      <c r="J785">
        <v>27.512302714620034</v>
      </c>
      <c r="K785">
        <f t="shared" si="48"/>
        <v>27.50421831545901</v>
      </c>
      <c r="L785">
        <v>27.641263665549769</v>
      </c>
      <c r="M785">
        <v>27.847945354780126</v>
      </c>
      <c r="N785">
        <v>27.950118350869733</v>
      </c>
      <c r="O785">
        <f t="shared" si="49"/>
        <v>27.813109123733209</v>
      </c>
      <c r="P785">
        <v>28.02527406260246</v>
      </c>
      <c r="Q785">
        <v>27.728696614854723</v>
      </c>
      <c r="R785">
        <v>27.844153838140901</v>
      </c>
      <c r="S785">
        <f t="shared" si="50"/>
        <v>27.866041505199362</v>
      </c>
      <c r="T785">
        <v>27.872951937160824</v>
      </c>
      <c r="U785">
        <v>27.785586562359242</v>
      </c>
      <c r="V785">
        <v>27.884267936711115</v>
      </c>
      <c r="W785">
        <f t="shared" si="51"/>
        <v>27.847602145410391</v>
      </c>
      <c r="X785">
        <v>0.30889080827419946</v>
      </c>
      <c r="Y785">
        <v>1.2208876353444325</v>
      </c>
      <c r="Z785">
        <v>1.8439359788970933E-2</v>
      </c>
      <c r="AA785">
        <v>7.0296604753818409E-2</v>
      </c>
      <c r="AB785">
        <v>-0.34338382995138161</v>
      </c>
      <c r="AC785">
        <v>1.8456506296717374</v>
      </c>
    </row>
    <row r="786" spans="1:29">
      <c r="A786" t="s">
        <v>3226</v>
      </c>
      <c r="B786" t="s">
        <v>3227</v>
      </c>
      <c r="C786" t="s">
        <v>3228</v>
      </c>
      <c r="D786" t="s">
        <v>3229</v>
      </c>
      <c r="E786" t="s">
        <v>3230</v>
      </c>
      <c r="F786" t="e">
        <v>#N/A</v>
      </c>
      <c r="G786" t="e">
        <v>#N/A</v>
      </c>
      <c r="H786">
        <v>27.155809415482281</v>
      </c>
      <c r="I786">
        <v>29.00423051314225</v>
      </c>
      <c r="J786">
        <v>30.147713514443211</v>
      </c>
      <c r="K786">
        <f t="shared" si="48"/>
        <v>28.769251147689246</v>
      </c>
      <c r="L786">
        <v>30.985790720311879</v>
      </c>
      <c r="M786">
        <v>30.940476501036247</v>
      </c>
      <c r="N786">
        <v>31.198840345261775</v>
      </c>
      <c r="O786">
        <f t="shared" si="49"/>
        <v>31.041702522203298</v>
      </c>
      <c r="P786">
        <v>30.377807250441631</v>
      </c>
      <c r="Q786">
        <v>31.011292577427184</v>
      </c>
      <c r="R786">
        <v>31.011292577427184</v>
      </c>
      <c r="S786">
        <f t="shared" si="50"/>
        <v>30.800130801765334</v>
      </c>
      <c r="T786">
        <v>30.960524149258244</v>
      </c>
      <c r="U786">
        <v>30.477677790098596</v>
      </c>
      <c r="V786">
        <v>30.064433430408485</v>
      </c>
      <c r="W786">
        <f t="shared" si="51"/>
        <v>30.500878456588442</v>
      </c>
      <c r="X786">
        <v>2.272451374514052</v>
      </c>
      <c r="Y786">
        <v>1.2197964217322765</v>
      </c>
      <c r="Z786">
        <v>0.29925234517689248</v>
      </c>
      <c r="AA786">
        <v>0.37564026678973467</v>
      </c>
      <c r="AB786">
        <v>-1.7316273088991956</v>
      </c>
      <c r="AC786">
        <v>0.88744819085757121</v>
      </c>
    </row>
    <row r="787" spans="1:29">
      <c r="A787" t="s">
        <v>3231</v>
      </c>
      <c r="B787" t="s">
        <v>3232</v>
      </c>
      <c r="C787" t="s">
        <v>3233</v>
      </c>
      <c r="D787" t="s">
        <v>3234</v>
      </c>
      <c r="E787" t="s">
        <v>27</v>
      </c>
      <c r="F787" t="e">
        <v>#N/A</v>
      </c>
      <c r="G787" t="e">
        <v>#N/A</v>
      </c>
      <c r="H787">
        <v>22.380802704952647</v>
      </c>
      <c r="I787">
        <v>24.605606717024873</v>
      </c>
      <c r="J787">
        <v>23.803141609352437</v>
      </c>
      <c r="K787">
        <f t="shared" si="48"/>
        <v>23.596517010443318</v>
      </c>
      <c r="L787">
        <v>25.536919345741541</v>
      </c>
      <c r="M787">
        <v>24.99212423802042</v>
      </c>
      <c r="N787">
        <v>26.775915532819042</v>
      </c>
      <c r="O787">
        <f t="shared" si="49"/>
        <v>25.768319705527002</v>
      </c>
      <c r="P787">
        <v>24.405468313847631</v>
      </c>
      <c r="Q787">
        <v>25.682040510572733</v>
      </c>
      <c r="R787">
        <v>25.826368656106137</v>
      </c>
      <c r="S787">
        <f t="shared" si="50"/>
        <v>25.30462582684217</v>
      </c>
      <c r="T787">
        <v>25.348890705020938</v>
      </c>
      <c r="U787">
        <v>24.413981282029706</v>
      </c>
      <c r="V787">
        <v>25.393313492585111</v>
      </c>
      <c r="W787">
        <f t="shared" si="51"/>
        <v>25.052061826545252</v>
      </c>
      <c r="X787">
        <v>2.1718026950836844</v>
      </c>
      <c r="Y787">
        <v>1.2181423990780385</v>
      </c>
      <c r="Z787">
        <v>0.25256400029691761</v>
      </c>
      <c r="AA787">
        <v>0.17290488786352062</v>
      </c>
      <c r="AB787">
        <v>-1.4555448161019342</v>
      </c>
      <c r="AC787">
        <v>0.93939024558340456</v>
      </c>
    </row>
    <row r="788" spans="1:29">
      <c r="A788" t="s">
        <v>3235</v>
      </c>
      <c r="B788" t="s">
        <v>3236</v>
      </c>
      <c r="C788" t="s">
        <v>3237</v>
      </c>
      <c r="D788" t="s">
        <v>27</v>
      </c>
      <c r="E788" t="s">
        <v>27</v>
      </c>
      <c r="F788" t="e">
        <v>#N/A</v>
      </c>
      <c r="G788" t="e">
        <v>#N/A</v>
      </c>
      <c r="H788">
        <v>27.94188423325258</v>
      </c>
      <c r="I788">
        <v>25.757425253263786</v>
      </c>
      <c r="J788">
        <v>25.602842996788329</v>
      </c>
      <c r="K788">
        <f t="shared" si="48"/>
        <v>26.434050827768232</v>
      </c>
      <c r="L788">
        <v>23.682900186159305</v>
      </c>
      <c r="M788">
        <v>24.209262095919872</v>
      </c>
      <c r="N788">
        <v>24.914397833940342</v>
      </c>
      <c r="O788">
        <f t="shared" si="49"/>
        <v>24.268853372006504</v>
      </c>
      <c r="P788">
        <v>24.10410327877614</v>
      </c>
      <c r="Q788">
        <v>23.807789573314178</v>
      </c>
      <c r="R788">
        <v>24.036213660128567</v>
      </c>
      <c r="S788">
        <f t="shared" si="50"/>
        <v>23.982702170739628</v>
      </c>
      <c r="T788">
        <v>23.502099748430695</v>
      </c>
      <c r="U788">
        <v>23.842702441938457</v>
      </c>
      <c r="V788">
        <v>23.601173550441587</v>
      </c>
      <c r="W788">
        <f t="shared" si="51"/>
        <v>23.648658580270247</v>
      </c>
      <c r="X788">
        <v>-2.165197455761728</v>
      </c>
      <c r="Y788">
        <v>1.2179597641895041</v>
      </c>
      <c r="Z788">
        <v>0.33404359046938126</v>
      </c>
      <c r="AA788">
        <v>1.1623064681478312</v>
      </c>
      <c r="AB788">
        <v>2.7853922474979846</v>
      </c>
      <c r="AC788">
        <v>1.6642074690615147</v>
      </c>
    </row>
    <row r="789" spans="1:29">
      <c r="A789" t="s">
        <v>3238</v>
      </c>
      <c r="B789" t="s">
        <v>3239</v>
      </c>
      <c r="C789" t="s">
        <v>3240</v>
      </c>
      <c r="D789" t="s">
        <v>27</v>
      </c>
      <c r="E789" t="s">
        <v>27</v>
      </c>
      <c r="F789" t="e">
        <v>#N/A</v>
      </c>
      <c r="G789" t="e">
        <v>#N/A</v>
      </c>
      <c r="H789">
        <v>25.935458338902833</v>
      </c>
      <c r="I789">
        <v>26.756282323498411</v>
      </c>
      <c r="J789">
        <v>27.165160344710838</v>
      </c>
      <c r="K789">
        <f t="shared" si="48"/>
        <v>26.618967002370695</v>
      </c>
      <c r="L789">
        <v>27.540110210007374</v>
      </c>
      <c r="M789">
        <v>27.489372014935611</v>
      </c>
      <c r="N789">
        <v>27.665907533904655</v>
      </c>
      <c r="O789">
        <f t="shared" si="49"/>
        <v>27.565129919615881</v>
      </c>
      <c r="P789">
        <v>27.701985667592755</v>
      </c>
      <c r="Q789">
        <v>27.645663701617725</v>
      </c>
      <c r="R789">
        <v>27.851459634761678</v>
      </c>
      <c r="S789">
        <f t="shared" si="50"/>
        <v>27.733036334657385</v>
      </c>
      <c r="T789">
        <v>27.831400018810385</v>
      </c>
      <c r="U789">
        <v>27.576326276176342</v>
      </c>
      <c r="V789">
        <v>27.66218413955113</v>
      </c>
      <c r="W789">
        <f t="shared" si="51"/>
        <v>27.689970144845955</v>
      </c>
      <c r="X789">
        <v>0.94616291724518575</v>
      </c>
      <c r="Y789">
        <v>1.2168059131634705</v>
      </c>
      <c r="Z789">
        <v>4.3066189811430178E-2</v>
      </c>
      <c r="AA789">
        <v>0.16771885438527465</v>
      </c>
      <c r="AB789">
        <v>-1.0710031424752593</v>
      </c>
      <c r="AC789">
        <v>1.3556080475074002</v>
      </c>
    </row>
    <row r="790" spans="1:29">
      <c r="A790" t="s">
        <v>3241</v>
      </c>
      <c r="B790" t="s">
        <v>3242</v>
      </c>
      <c r="C790" t="s">
        <v>3243</v>
      </c>
      <c r="D790" t="s">
        <v>27</v>
      </c>
      <c r="E790" t="s">
        <v>27</v>
      </c>
      <c r="F790" t="e">
        <v>#N/A</v>
      </c>
      <c r="G790" t="e">
        <v>#N/A</v>
      </c>
      <c r="H790">
        <v>23.584491162212391</v>
      </c>
      <c r="I790">
        <v>26.015241997653632</v>
      </c>
      <c r="J790">
        <v>26.79629014299066</v>
      </c>
      <c r="K790">
        <f t="shared" si="48"/>
        <v>25.465341100952227</v>
      </c>
      <c r="L790">
        <v>28.124325204873291</v>
      </c>
      <c r="M790">
        <v>27.87584640554223</v>
      </c>
      <c r="N790">
        <v>27.929445372346006</v>
      </c>
      <c r="O790">
        <f t="shared" si="49"/>
        <v>27.976538994253843</v>
      </c>
      <c r="P790">
        <v>27.22317287298846</v>
      </c>
      <c r="Q790">
        <v>27.791523831278635</v>
      </c>
      <c r="R790">
        <v>27.574253386685623</v>
      </c>
      <c r="S790">
        <f t="shared" si="50"/>
        <v>27.529650030317573</v>
      </c>
      <c r="T790">
        <v>27.774583262265086</v>
      </c>
      <c r="U790">
        <v>27.292812226856302</v>
      </c>
      <c r="V790">
        <v>27.057771753526499</v>
      </c>
      <c r="W790">
        <f t="shared" si="51"/>
        <v>27.375055747549297</v>
      </c>
      <c r="X790">
        <v>2.5111978933016168</v>
      </c>
      <c r="Y790">
        <v>1.216384182006615</v>
      </c>
      <c r="Z790">
        <v>0.1545942827682758</v>
      </c>
      <c r="AA790">
        <v>0.22533553120718541</v>
      </c>
      <c r="AB790">
        <v>-1.9097146465970702</v>
      </c>
      <c r="AC790">
        <v>0.89994374845549152</v>
      </c>
    </row>
    <row r="791" spans="1:29">
      <c r="A791" t="s">
        <v>3244</v>
      </c>
      <c r="B791" t="s">
        <v>3245</v>
      </c>
      <c r="C791" t="s">
        <v>3246</v>
      </c>
      <c r="D791" t="s">
        <v>3247</v>
      </c>
      <c r="E791" t="s">
        <v>3248</v>
      </c>
      <c r="F791" t="e">
        <v>#N/A</v>
      </c>
      <c r="G791" t="e">
        <v>#N/A</v>
      </c>
      <c r="H791">
        <v>22.838108158864667</v>
      </c>
      <c r="I791">
        <v>23.107795879856852</v>
      </c>
      <c r="J791">
        <v>25.23872327986474</v>
      </c>
      <c r="K791">
        <f t="shared" si="48"/>
        <v>23.728209106195422</v>
      </c>
      <c r="L791">
        <v>27.563910265630998</v>
      </c>
      <c r="M791">
        <v>26.096865014322645</v>
      </c>
      <c r="N791">
        <v>25.319366239979058</v>
      </c>
      <c r="O791">
        <f t="shared" si="49"/>
        <v>26.326713839977568</v>
      </c>
      <c r="P791">
        <v>27.105135493774227</v>
      </c>
      <c r="Q791">
        <v>27.964877734012973</v>
      </c>
      <c r="R791">
        <v>27.62154682718381</v>
      </c>
      <c r="S791">
        <f t="shared" si="50"/>
        <v>27.563853351657002</v>
      </c>
      <c r="T791">
        <v>27.292812226856302</v>
      </c>
      <c r="U791">
        <v>26.474788075218274</v>
      </c>
      <c r="V791">
        <v>26.379396533357777</v>
      </c>
      <c r="W791">
        <f t="shared" si="51"/>
        <v>26.715665611810788</v>
      </c>
      <c r="X791">
        <v>2.5985047337821463</v>
      </c>
      <c r="Y791">
        <v>1.2152010709155519</v>
      </c>
      <c r="Z791">
        <v>0.84818773984621387</v>
      </c>
      <c r="AA791">
        <v>1.0410304970362123</v>
      </c>
      <c r="AB791">
        <v>-2.9874565056153664</v>
      </c>
      <c r="AC791">
        <v>1.6720160916103675</v>
      </c>
    </row>
    <row r="792" spans="1:29">
      <c r="A792" t="s">
        <v>3249</v>
      </c>
      <c r="B792" t="s">
        <v>3249</v>
      </c>
      <c r="C792" t="s">
        <v>3250</v>
      </c>
      <c r="D792" t="s">
        <v>3251</v>
      </c>
      <c r="E792" t="s">
        <v>3252</v>
      </c>
      <c r="F792" t="e">
        <v>#N/A</v>
      </c>
      <c r="G792" t="e">
        <v>#N/A</v>
      </c>
      <c r="H792">
        <v>29.218103203509997</v>
      </c>
      <c r="I792">
        <v>28.855537821353966</v>
      </c>
      <c r="J792">
        <v>28.357820749362116</v>
      </c>
      <c r="K792">
        <f t="shared" si="48"/>
        <v>28.810487258075359</v>
      </c>
      <c r="L792">
        <v>28.32371452935055</v>
      </c>
      <c r="M792">
        <v>28.020338417694742</v>
      </c>
      <c r="N792">
        <v>27.976288062935026</v>
      </c>
      <c r="O792">
        <f t="shared" si="49"/>
        <v>28.106780336660108</v>
      </c>
      <c r="P792">
        <v>28.06543404720929</v>
      </c>
      <c r="Q792">
        <v>28.209108540206245</v>
      </c>
      <c r="R792">
        <v>28.268695620283804</v>
      </c>
      <c r="S792">
        <f t="shared" si="50"/>
        <v>28.18107940256645</v>
      </c>
      <c r="T792">
        <v>28.197755672480472</v>
      </c>
      <c r="U792">
        <v>28.128091568888163</v>
      </c>
      <c r="V792">
        <v>28.001430749337246</v>
      </c>
      <c r="W792">
        <f t="shared" si="51"/>
        <v>28.109092663568628</v>
      </c>
      <c r="X792">
        <v>-0.70370692141525026</v>
      </c>
      <c r="Y792">
        <v>1.2146330347705465</v>
      </c>
      <c r="Z792">
        <v>7.1986738997821931E-2</v>
      </c>
      <c r="AA792">
        <v>0.36020490748096567</v>
      </c>
      <c r="AB792">
        <v>0.70139459450673058</v>
      </c>
      <c r="AC792">
        <v>1.2851988393111944</v>
      </c>
    </row>
    <row r="793" spans="1:29">
      <c r="A793" t="s">
        <v>3253</v>
      </c>
      <c r="B793" t="s">
        <v>3254</v>
      </c>
      <c r="C793" t="s">
        <v>3255</v>
      </c>
      <c r="D793" t="s">
        <v>1274</v>
      </c>
      <c r="E793" t="s">
        <v>3256</v>
      </c>
      <c r="F793" t="e">
        <v>#N/A</v>
      </c>
      <c r="G793" t="e">
        <v>#N/A</v>
      </c>
      <c r="H793">
        <v>26.243345497801901</v>
      </c>
      <c r="I793">
        <v>25.774346251243873</v>
      </c>
      <c r="J793">
        <v>25.035157207687067</v>
      </c>
      <c r="K793">
        <f t="shared" si="48"/>
        <v>25.684282985577614</v>
      </c>
      <c r="L793">
        <v>24.660614583708295</v>
      </c>
      <c r="M793">
        <v>24.78921047750497</v>
      </c>
      <c r="N793">
        <v>24.846270775107143</v>
      </c>
      <c r="O793">
        <f t="shared" si="49"/>
        <v>24.765365278773469</v>
      </c>
      <c r="P793">
        <v>26.127023755579518</v>
      </c>
      <c r="Q793">
        <v>25.50698285060734</v>
      </c>
      <c r="R793">
        <v>26.04309189868</v>
      </c>
      <c r="S793">
        <f t="shared" si="50"/>
        <v>25.892366168288955</v>
      </c>
      <c r="T793">
        <v>25.739104056626314</v>
      </c>
      <c r="U793">
        <v>25.856012326287964</v>
      </c>
      <c r="V793">
        <v>25.805220874980435</v>
      </c>
      <c r="W793">
        <f t="shared" si="51"/>
        <v>25.800112419298234</v>
      </c>
      <c r="X793">
        <v>-0.91891770680414453</v>
      </c>
      <c r="Y793">
        <v>1.2131442404676225</v>
      </c>
      <c r="Z793">
        <v>9.2253748990721363E-2</v>
      </c>
      <c r="AA793">
        <v>0.17772336161065214</v>
      </c>
      <c r="AB793">
        <v>-0.11582943372062005</v>
      </c>
      <c r="AC793">
        <v>0.11949304719947908</v>
      </c>
    </row>
    <row r="794" spans="1:29">
      <c r="A794" t="s">
        <v>3257</v>
      </c>
      <c r="B794" t="s">
        <v>3258</v>
      </c>
      <c r="C794" t="s">
        <v>3259</v>
      </c>
      <c r="D794" t="s">
        <v>3260</v>
      </c>
      <c r="E794" t="s">
        <v>3261</v>
      </c>
      <c r="F794" t="e">
        <v>#N/A</v>
      </c>
      <c r="G794" t="e">
        <v>#N/A</v>
      </c>
      <c r="H794">
        <v>28.070507402800114</v>
      </c>
      <c r="I794">
        <v>26.979308655655966</v>
      </c>
      <c r="J794">
        <v>26.303942477231587</v>
      </c>
      <c r="K794">
        <f t="shared" si="48"/>
        <v>27.117919511895888</v>
      </c>
      <c r="L794">
        <v>25.076841075037944</v>
      </c>
      <c r="M794">
        <v>26.091141780085621</v>
      </c>
      <c r="N794">
        <v>25.601283879662457</v>
      </c>
      <c r="O794">
        <f t="shared" si="49"/>
        <v>25.589755578262011</v>
      </c>
      <c r="P794">
        <v>25.643737354936857</v>
      </c>
      <c r="Q794">
        <v>25.263155225720098</v>
      </c>
      <c r="R794">
        <v>25.368592811228826</v>
      </c>
      <c r="S794">
        <f t="shared" si="50"/>
        <v>25.42516179729526</v>
      </c>
      <c r="T794">
        <v>25.698159837144107</v>
      </c>
      <c r="U794">
        <v>25.643737354936857</v>
      </c>
      <c r="V794">
        <v>25.973110141404906</v>
      </c>
      <c r="W794">
        <f t="shared" si="51"/>
        <v>25.771669111161955</v>
      </c>
      <c r="X794">
        <v>-1.528163933633877</v>
      </c>
      <c r="Y794">
        <v>1.2126826946359579</v>
      </c>
      <c r="Z794">
        <v>-0.3465073138666952</v>
      </c>
      <c r="AA794">
        <v>1.0677970706494933</v>
      </c>
      <c r="AB794">
        <v>1.3462504007339327</v>
      </c>
      <c r="AC794">
        <v>1.2059189898600109</v>
      </c>
    </row>
    <row r="795" spans="1:29">
      <c r="A795" t="s">
        <v>3262</v>
      </c>
      <c r="B795" t="s">
        <v>3263</v>
      </c>
      <c r="C795" t="s">
        <v>3264</v>
      </c>
      <c r="D795" t="s">
        <v>3265</v>
      </c>
      <c r="E795" t="s">
        <v>3266</v>
      </c>
      <c r="F795" t="e">
        <v>#N/A</v>
      </c>
      <c r="G795" t="e">
        <v>#N/A</v>
      </c>
      <c r="H795">
        <v>25.666305076207696</v>
      </c>
      <c r="I795">
        <v>26.440312635789272</v>
      </c>
      <c r="J795">
        <v>27.150757446514092</v>
      </c>
      <c r="K795">
        <f t="shared" si="48"/>
        <v>26.419125052837018</v>
      </c>
      <c r="L795">
        <v>27.231212574435727</v>
      </c>
      <c r="M795">
        <v>27.791523831278635</v>
      </c>
      <c r="N795">
        <v>28.187612622028855</v>
      </c>
      <c r="O795">
        <f t="shared" si="49"/>
        <v>27.736783009247741</v>
      </c>
      <c r="P795">
        <v>27.771799853835176</v>
      </c>
      <c r="Q795">
        <v>27.089382846750322</v>
      </c>
      <c r="R795">
        <v>27.128881004318785</v>
      </c>
      <c r="S795">
        <f t="shared" si="50"/>
        <v>27.330021234968097</v>
      </c>
      <c r="T795">
        <v>27.476748469583338</v>
      </c>
      <c r="U795">
        <v>27.497015813787439</v>
      </c>
      <c r="V795">
        <v>27.855799545227569</v>
      </c>
      <c r="W795">
        <f t="shared" si="51"/>
        <v>27.609854609532778</v>
      </c>
      <c r="X795">
        <v>1.3176579564107236</v>
      </c>
      <c r="Y795">
        <v>1.212606902767339</v>
      </c>
      <c r="Z795">
        <v>-0.27983337456468149</v>
      </c>
      <c r="AA795">
        <v>0.48020530870399203</v>
      </c>
      <c r="AB795">
        <v>-1.1907295566957607</v>
      </c>
      <c r="AC795">
        <v>1.2532702323229807</v>
      </c>
    </row>
    <row r="796" spans="1:29">
      <c r="A796" t="s">
        <v>3267</v>
      </c>
      <c r="B796" t="s">
        <v>3268</v>
      </c>
      <c r="C796" t="s">
        <v>3269</v>
      </c>
      <c r="D796" t="s">
        <v>27</v>
      </c>
      <c r="E796" t="s">
        <v>27</v>
      </c>
      <c r="F796" t="e">
        <v>#N/A</v>
      </c>
      <c r="G796" t="e">
        <v>#N/A</v>
      </c>
      <c r="H796">
        <v>25.790926359801379</v>
      </c>
      <c r="I796">
        <v>24.699329830797783</v>
      </c>
      <c r="J796">
        <v>24.394577020531106</v>
      </c>
      <c r="K796">
        <f t="shared" si="48"/>
        <v>24.961611070376758</v>
      </c>
      <c r="L796">
        <v>23.578824061622417</v>
      </c>
      <c r="M796">
        <v>24.014853059076046</v>
      </c>
      <c r="N796">
        <v>23.869720136177516</v>
      </c>
      <c r="O796">
        <f t="shared" si="49"/>
        <v>23.821132418958658</v>
      </c>
      <c r="P796">
        <v>24.219140955783697</v>
      </c>
      <c r="Q796">
        <v>23.723942543826652</v>
      </c>
      <c r="R796">
        <v>23.41571905599983</v>
      </c>
      <c r="S796">
        <f t="shared" si="50"/>
        <v>23.786267518536729</v>
      </c>
      <c r="T796">
        <v>23.292961305624303</v>
      </c>
      <c r="U796">
        <v>22.488605635142804</v>
      </c>
      <c r="V796">
        <v>22.784010728727463</v>
      </c>
      <c r="W796">
        <f t="shared" si="51"/>
        <v>22.855192556498192</v>
      </c>
      <c r="X796">
        <v>-1.1404786514180998</v>
      </c>
      <c r="Y796">
        <v>1.2102029670711132</v>
      </c>
      <c r="Z796">
        <v>0.93107496203853657</v>
      </c>
      <c r="AA796">
        <v>1.315021375350127</v>
      </c>
      <c r="AB796">
        <v>2.106418513878566</v>
      </c>
      <c r="AC796">
        <v>1.9139698731105863</v>
      </c>
    </row>
    <row r="797" spans="1:29">
      <c r="A797" t="s">
        <v>3270</v>
      </c>
      <c r="B797" t="s">
        <v>3270</v>
      </c>
      <c r="C797" t="s">
        <v>3271</v>
      </c>
      <c r="D797" t="s">
        <v>27</v>
      </c>
      <c r="E797" t="s">
        <v>3272</v>
      </c>
      <c r="F797" t="e">
        <v>#N/A</v>
      </c>
      <c r="G797" t="e">
        <v>#N/A</v>
      </c>
      <c r="H797">
        <v>25.616113888411729</v>
      </c>
      <c r="I797">
        <v>26.616720893111847</v>
      </c>
      <c r="J797">
        <v>28.815312986512804</v>
      </c>
      <c r="K797">
        <f t="shared" si="48"/>
        <v>27.016049256012128</v>
      </c>
      <c r="L797">
        <v>29.969800537372208</v>
      </c>
      <c r="M797">
        <v>29.283943720053312</v>
      </c>
      <c r="N797">
        <v>29.298035287516885</v>
      </c>
      <c r="O797">
        <f t="shared" si="49"/>
        <v>29.517259848314136</v>
      </c>
      <c r="P797">
        <v>29.049688342941195</v>
      </c>
      <c r="Q797">
        <v>29.636795519755196</v>
      </c>
      <c r="R797">
        <v>29.761302620497151</v>
      </c>
      <c r="S797">
        <f t="shared" si="50"/>
        <v>29.482595494397845</v>
      </c>
      <c r="T797">
        <v>29.53543763513682</v>
      </c>
      <c r="U797">
        <v>29.062038915444251</v>
      </c>
      <c r="V797">
        <v>28.792426914802448</v>
      </c>
      <c r="W797">
        <f t="shared" si="51"/>
        <v>29.129967821794509</v>
      </c>
      <c r="X797">
        <v>2.5012105923020087</v>
      </c>
      <c r="Y797">
        <v>1.2097529038431869</v>
      </c>
      <c r="Z797">
        <v>0.35262767260333661</v>
      </c>
      <c r="AA797">
        <v>0.49883434779035268</v>
      </c>
      <c r="AB797">
        <v>-2.1139185657823809</v>
      </c>
      <c r="AC797">
        <v>1.0236500972728428</v>
      </c>
    </row>
    <row r="798" spans="1:29">
      <c r="A798" t="s">
        <v>3273</v>
      </c>
      <c r="B798" t="s">
        <v>3274</v>
      </c>
      <c r="C798" t="s">
        <v>3275</v>
      </c>
      <c r="D798" t="s">
        <v>3276</v>
      </c>
      <c r="E798" t="s">
        <v>3277</v>
      </c>
      <c r="F798" t="e">
        <v>#N/A</v>
      </c>
      <c r="G798" t="e">
        <v>#N/A</v>
      </c>
      <c r="H798">
        <v>26.105181584758117</v>
      </c>
      <c r="I798">
        <v>26.377627498609716</v>
      </c>
      <c r="J798">
        <v>27.353241144543077</v>
      </c>
      <c r="K798">
        <f t="shared" si="48"/>
        <v>26.612016742636968</v>
      </c>
      <c r="L798">
        <v>28.956158913748268</v>
      </c>
      <c r="M798">
        <v>27.854441534785096</v>
      </c>
      <c r="N798">
        <v>27.499570095441133</v>
      </c>
      <c r="O798">
        <f t="shared" si="49"/>
        <v>28.10339018132483</v>
      </c>
      <c r="P798">
        <v>28.1196809393814</v>
      </c>
      <c r="Q798">
        <v>28.809261056078224</v>
      </c>
      <c r="R798">
        <v>28.515881193841732</v>
      </c>
      <c r="S798">
        <f t="shared" si="50"/>
        <v>28.48160772976712</v>
      </c>
      <c r="T798">
        <v>28.32371452935055</v>
      </c>
      <c r="U798">
        <v>27.838236516302285</v>
      </c>
      <c r="V798">
        <v>27.678815785744959</v>
      </c>
      <c r="W798">
        <f t="shared" si="51"/>
        <v>27.946922277132597</v>
      </c>
      <c r="X798">
        <v>1.4913734386878623</v>
      </c>
      <c r="Y798">
        <v>1.2093579817363103</v>
      </c>
      <c r="Z798">
        <v>0.53468545263452327</v>
      </c>
      <c r="AA798">
        <v>0.89539768873167924</v>
      </c>
      <c r="AB798">
        <v>-1.3349055344956291</v>
      </c>
      <c r="AC798">
        <v>1.4563190468805458</v>
      </c>
    </row>
    <row r="799" spans="1:29">
      <c r="A799" t="s">
        <v>3278</v>
      </c>
      <c r="B799" t="s">
        <v>3278</v>
      </c>
      <c r="C799" t="s">
        <v>3279</v>
      </c>
      <c r="D799" t="s">
        <v>27</v>
      </c>
      <c r="E799" t="s">
        <v>27</v>
      </c>
      <c r="F799" t="e">
        <v>#N/A</v>
      </c>
      <c r="G799" t="e">
        <v>#N/A</v>
      </c>
      <c r="H799">
        <v>23.401375071587669</v>
      </c>
      <c r="I799">
        <v>20.7710072962137</v>
      </c>
      <c r="J799">
        <v>24.890837928371464</v>
      </c>
      <c r="K799">
        <f t="shared" si="48"/>
        <v>23.021073432057609</v>
      </c>
      <c r="L799">
        <v>27.082466669400404</v>
      </c>
      <c r="M799">
        <v>26.167087442631274</v>
      </c>
      <c r="N799">
        <v>25.645759207019356</v>
      </c>
      <c r="O799">
        <f t="shared" si="49"/>
        <v>26.29843777301701</v>
      </c>
      <c r="P799">
        <v>25.458016746050077</v>
      </c>
      <c r="Q799">
        <v>26.463651065119866</v>
      </c>
      <c r="R799">
        <v>26.736270650114307</v>
      </c>
      <c r="S799">
        <f t="shared" si="50"/>
        <v>26.219312820428083</v>
      </c>
      <c r="T799">
        <v>26.453333398223652</v>
      </c>
      <c r="U799">
        <v>25.588500084653109</v>
      </c>
      <c r="V799">
        <v>25.366157405691666</v>
      </c>
      <c r="W799">
        <f t="shared" si="51"/>
        <v>25.802663629522812</v>
      </c>
      <c r="X799">
        <v>3.2773643409594015</v>
      </c>
      <c r="Y799">
        <v>1.2075162122144238</v>
      </c>
      <c r="Z799">
        <v>0.41664919090527164</v>
      </c>
      <c r="AA799">
        <v>0.33670142493846628</v>
      </c>
      <c r="AB799">
        <v>-2.7815901974652029</v>
      </c>
      <c r="AC799">
        <v>1.0460334187097935</v>
      </c>
    </row>
    <row r="800" spans="1:29">
      <c r="A800" t="s">
        <v>3280</v>
      </c>
      <c r="B800" t="s">
        <v>3281</v>
      </c>
      <c r="C800" t="s">
        <v>3282</v>
      </c>
      <c r="D800" t="s">
        <v>27</v>
      </c>
      <c r="E800" t="s">
        <v>27</v>
      </c>
      <c r="F800" t="e">
        <v>#N/A</v>
      </c>
      <c r="G800" t="e">
        <v>#N/A</v>
      </c>
      <c r="H800">
        <v>24.311601416246575</v>
      </c>
      <c r="I800">
        <v>26.466111747202081</v>
      </c>
      <c r="J800">
        <v>27.424588582537321</v>
      </c>
      <c r="K800">
        <f t="shared" si="48"/>
        <v>26.06743391532866</v>
      </c>
      <c r="L800">
        <v>28.627348952394399</v>
      </c>
      <c r="M800">
        <v>28.32880289176585</v>
      </c>
      <c r="N800">
        <v>28.351288572199731</v>
      </c>
      <c r="O800">
        <f t="shared" si="49"/>
        <v>28.435813472119992</v>
      </c>
      <c r="P800">
        <v>28.162611037028032</v>
      </c>
      <c r="Q800">
        <v>28.472146716959042</v>
      </c>
      <c r="R800">
        <v>28.438955314584973</v>
      </c>
      <c r="S800">
        <f t="shared" si="50"/>
        <v>28.357904356190684</v>
      </c>
      <c r="T800">
        <v>28.287649286511662</v>
      </c>
      <c r="U800">
        <v>28.107692068170735</v>
      </c>
      <c r="V800">
        <v>28.053482549904732</v>
      </c>
      <c r="W800">
        <f t="shared" si="51"/>
        <v>28.14960796819571</v>
      </c>
      <c r="X800">
        <v>2.3683795567913322</v>
      </c>
      <c r="Y800">
        <v>1.2027438036112492</v>
      </c>
      <c r="Z800">
        <v>0.20829638799497374</v>
      </c>
      <c r="AA800">
        <v>0.79529737324795668</v>
      </c>
      <c r="AB800">
        <v>-2.0821740528670496</v>
      </c>
      <c r="AC800">
        <v>1.0598601111176698</v>
      </c>
    </row>
    <row r="801" spans="1:29">
      <c r="A801" t="s">
        <v>3283</v>
      </c>
      <c r="B801" t="s">
        <v>3283</v>
      </c>
      <c r="C801" t="s">
        <v>3284</v>
      </c>
      <c r="D801" t="s">
        <v>3285</v>
      </c>
      <c r="E801" t="s">
        <v>3286</v>
      </c>
      <c r="F801" t="e">
        <v>#N/A</v>
      </c>
      <c r="G801" t="e">
        <v>#N/A</v>
      </c>
      <c r="H801">
        <v>26.777794910756842</v>
      </c>
      <c r="I801">
        <v>26.384115569243107</v>
      </c>
      <c r="J801">
        <v>26.156025453245039</v>
      </c>
      <c r="K801">
        <f t="shared" si="48"/>
        <v>26.439311977748329</v>
      </c>
      <c r="L801">
        <v>25.629674361719694</v>
      </c>
      <c r="M801">
        <v>24.46639652321797</v>
      </c>
      <c r="N801">
        <v>25.764936677090365</v>
      </c>
      <c r="O801">
        <f t="shared" si="49"/>
        <v>25.287002520676008</v>
      </c>
      <c r="P801">
        <v>25.774346251243873</v>
      </c>
      <c r="Q801">
        <v>25.484030853631239</v>
      </c>
      <c r="R801">
        <v>25.754877075850999</v>
      </c>
      <c r="S801">
        <f t="shared" si="50"/>
        <v>25.671084726908703</v>
      </c>
      <c r="T801">
        <v>25.593484498294828</v>
      </c>
      <c r="U801">
        <v>25.889584697706852</v>
      </c>
      <c r="V801">
        <v>25.336144500139529</v>
      </c>
      <c r="W801">
        <f t="shared" si="51"/>
        <v>25.606404565380402</v>
      </c>
      <c r="X801">
        <v>-1.1523094570723202</v>
      </c>
      <c r="Y801">
        <v>1.2024575640554904</v>
      </c>
      <c r="Z801">
        <v>6.4680161528301028E-2</v>
      </c>
      <c r="AA801">
        <v>0.12803059241244394</v>
      </c>
      <c r="AB801">
        <v>0.83290741236792698</v>
      </c>
      <c r="AC801">
        <v>1.5810769171403638</v>
      </c>
    </row>
    <row r="802" spans="1:29">
      <c r="A802" t="s">
        <v>3287</v>
      </c>
      <c r="B802" t="s">
        <v>3288</v>
      </c>
      <c r="C802" t="s">
        <v>3289</v>
      </c>
      <c r="D802" t="s">
        <v>721</v>
      </c>
      <c r="E802" t="s">
        <v>27</v>
      </c>
      <c r="F802" t="e">
        <v>#N/A</v>
      </c>
      <c r="G802" t="e">
        <v>#N/A</v>
      </c>
      <c r="H802">
        <v>21.468870675483345</v>
      </c>
      <c r="I802">
        <v>22.445710038947208</v>
      </c>
      <c r="J802">
        <v>21.64707047476816</v>
      </c>
      <c r="K802">
        <f t="shared" si="48"/>
        <v>21.853883729732903</v>
      </c>
      <c r="L802">
        <v>25.072360606637265</v>
      </c>
      <c r="M802">
        <v>23.752899451360548</v>
      </c>
      <c r="N802">
        <v>22.62686593603247</v>
      </c>
      <c r="O802">
        <f t="shared" si="49"/>
        <v>23.817375331343428</v>
      </c>
      <c r="P802">
        <v>23.545666496516152</v>
      </c>
      <c r="Q802">
        <v>24.039819784444308</v>
      </c>
      <c r="R802">
        <v>23.570698440813231</v>
      </c>
      <c r="S802">
        <f t="shared" si="50"/>
        <v>23.718728240591229</v>
      </c>
      <c r="T802">
        <v>23.41571905599983</v>
      </c>
      <c r="U802">
        <v>23.773917898180994</v>
      </c>
      <c r="V802">
        <v>23.170999289042587</v>
      </c>
      <c r="W802">
        <f t="shared" si="51"/>
        <v>23.453545414407802</v>
      </c>
      <c r="X802">
        <v>1.9634916016105244</v>
      </c>
      <c r="Y802">
        <v>1.2018141854755489</v>
      </c>
      <c r="Z802">
        <v>0.26518282618342681</v>
      </c>
      <c r="AA802">
        <v>0.48546135393791268</v>
      </c>
      <c r="AB802">
        <v>-1.5996616846748992</v>
      </c>
      <c r="AC802">
        <v>1.9991005177078816</v>
      </c>
    </row>
    <row r="803" spans="1:29">
      <c r="A803" t="s">
        <v>3290</v>
      </c>
      <c r="B803" t="s">
        <v>3290</v>
      </c>
      <c r="C803" t="s">
        <v>3291</v>
      </c>
      <c r="D803" t="s">
        <v>3292</v>
      </c>
      <c r="E803" t="s">
        <v>3293</v>
      </c>
      <c r="F803" t="s">
        <v>71</v>
      </c>
      <c r="G803" t="s">
        <v>3294</v>
      </c>
      <c r="H803">
        <v>27.199793990558906</v>
      </c>
      <c r="I803">
        <v>28.319778598656573</v>
      </c>
      <c r="J803">
        <v>28.908828351951126</v>
      </c>
      <c r="K803">
        <f t="shared" si="48"/>
        <v>28.142800313722201</v>
      </c>
      <c r="L803">
        <v>29.406300058923321</v>
      </c>
      <c r="M803">
        <v>29.471118247442892</v>
      </c>
      <c r="N803">
        <v>29.398780259551355</v>
      </c>
      <c r="O803">
        <f t="shared" si="49"/>
        <v>29.425399521972523</v>
      </c>
      <c r="P803">
        <v>29.337610117612332</v>
      </c>
      <c r="Q803">
        <v>29.454963135199634</v>
      </c>
      <c r="R803">
        <v>29.380103457192007</v>
      </c>
      <c r="S803">
        <f t="shared" si="50"/>
        <v>29.390892236667991</v>
      </c>
      <c r="T803">
        <v>29.337610117612332</v>
      </c>
      <c r="U803">
        <v>29.298035287516885</v>
      </c>
      <c r="V803">
        <v>29.454963135199634</v>
      </c>
      <c r="W803">
        <f t="shared" si="51"/>
        <v>29.363536180109616</v>
      </c>
      <c r="X803">
        <v>1.2825992082503213</v>
      </c>
      <c r="Y803">
        <v>1.2014269134768278</v>
      </c>
      <c r="Z803">
        <v>2.735605655837503E-2</v>
      </c>
      <c r="AA803">
        <v>0.17832059966456601</v>
      </c>
      <c r="AB803">
        <v>-1.2207358663874146</v>
      </c>
      <c r="AC803">
        <v>1.1403407576657314</v>
      </c>
    </row>
    <row r="804" spans="1:29">
      <c r="A804" t="s">
        <v>3295</v>
      </c>
      <c r="B804" t="s">
        <v>3296</v>
      </c>
      <c r="C804" t="s">
        <v>3297</v>
      </c>
      <c r="D804" t="s">
        <v>3298</v>
      </c>
      <c r="E804" t="s">
        <v>27</v>
      </c>
      <c r="F804" t="e">
        <v>#N/A</v>
      </c>
      <c r="G804" t="e">
        <v>#N/A</v>
      </c>
      <c r="H804">
        <v>24.723981728485168</v>
      </c>
      <c r="I804">
        <v>24.451994146064809</v>
      </c>
      <c r="J804">
        <v>23.319940946264314</v>
      </c>
      <c r="K804">
        <f t="shared" si="48"/>
        <v>24.165305606938094</v>
      </c>
      <c r="L804">
        <v>25.057284630460984</v>
      </c>
      <c r="M804">
        <v>25.490617978619778</v>
      </c>
      <c r="N804">
        <v>26.361272559059746</v>
      </c>
      <c r="O804">
        <f t="shared" si="49"/>
        <v>25.636391722713501</v>
      </c>
      <c r="P804">
        <v>24.758893293583892</v>
      </c>
      <c r="Q804">
        <v>25.267830477162004</v>
      </c>
      <c r="R804">
        <v>25.748531332036062</v>
      </c>
      <c r="S804">
        <f t="shared" si="50"/>
        <v>25.258418367593986</v>
      </c>
      <c r="T804">
        <v>25.369982774555904</v>
      </c>
      <c r="U804">
        <v>25.200024856493297</v>
      </c>
      <c r="V804">
        <v>25.42311386586309</v>
      </c>
      <c r="W804">
        <f t="shared" si="51"/>
        <v>25.331040498970765</v>
      </c>
      <c r="X804">
        <v>1.4710861157754067</v>
      </c>
      <c r="Y804">
        <v>1.2002797852751808</v>
      </c>
      <c r="Z804">
        <v>-7.2622131376778754E-2</v>
      </c>
      <c r="AA804">
        <v>8.789705722471701E-2</v>
      </c>
      <c r="AB804">
        <v>-1.1657348920326704</v>
      </c>
      <c r="AC804">
        <v>1.2573639641294716</v>
      </c>
    </row>
    <row r="805" spans="1:29">
      <c r="A805" t="s">
        <v>3299</v>
      </c>
      <c r="B805" t="s">
        <v>3299</v>
      </c>
      <c r="C805" t="s">
        <v>3300</v>
      </c>
      <c r="D805" t="s">
        <v>185</v>
      </c>
      <c r="E805" t="s">
        <v>3301</v>
      </c>
      <c r="F805" t="e">
        <v>#N/A</v>
      </c>
      <c r="G805" t="e">
        <v>#N/A</v>
      </c>
      <c r="H805">
        <v>27.32537029966824</v>
      </c>
      <c r="I805">
        <v>26.895503542005724</v>
      </c>
      <c r="J805">
        <v>27.438393240887009</v>
      </c>
      <c r="K805">
        <f t="shared" si="48"/>
        <v>27.21975569418699</v>
      </c>
      <c r="L805">
        <v>28.058060949074029</v>
      </c>
      <c r="M805">
        <v>27.613317842033609</v>
      </c>
      <c r="N805">
        <v>27.654690944016565</v>
      </c>
      <c r="O805">
        <f t="shared" si="49"/>
        <v>27.775356578374737</v>
      </c>
      <c r="P805">
        <v>27.402484360597057</v>
      </c>
      <c r="Q805">
        <v>27.191879264946603</v>
      </c>
      <c r="R805">
        <v>27.228016669992716</v>
      </c>
      <c r="S805">
        <f t="shared" si="50"/>
        <v>27.274126765178792</v>
      </c>
      <c r="T805">
        <v>27.471521665568677</v>
      </c>
      <c r="U805">
        <v>27.236537908099248</v>
      </c>
      <c r="V805">
        <v>27.870932048831531</v>
      </c>
      <c r="W805">
        <f t="shared" si="51"/>
        <v>27.526330540833154</v>
      </c>
      <c r="X805">
        <v>0.55560088418774711</v>
      </c>
      <c r="Y805">
        <v>1.198564144539946</v>
      </c>
      <c r="Z805">
        <v>-0.25220377565436181</v>
      </c>
      <c r="AA805">
        <v>0.57165297040816476</v>
      </c>
      <c r="AB805">
        <v>-0.30657484664616419</v>
      </c>
      <c r="AC805">
        <v>0.54596679983048912</v>
      </c>
    </row>
    <row r="806" spans="1:29">
      <c r="A806" t="s">
        <v>3302</v>
      </c>
      <c r="B806" t="s">
        <v>3302</v>
      </c>
      <c r="C806" t="s">
        <v>3303</v>
      </c>
      <c r="D806" t="s">
        <v>27</v>
      </c>
      <c r="E806" t="s">
        <v>3304</v>
      </c>
      <c r="F806" t="e">
        <v>#N/A</v>
      </c>
      <c r="G806" t="e">
        <v>#N/A</v>
      </c>
      <c r="H806">
        <v>25.306671951948534</v>
      </c>
      <c r="I806">
        <v>24.781989588496202</v>
      </c>
      <c r="J806">
        <v>25.588500084653109</v>
      </c>
      <c r="K806">
        <f t="shared" si="48"/>
        <v>25.225720541699278</v>
      </c>
      <c r="L806">
        <v>25.650262015733393</v>
      </c>
      <c r="M806">
        <v>26.312101678144966</v>
      </c>
      <c r="N806">
        <v>26.744109074951588</v>
      </c>
      <c r="O806">
        <f t="shared" si="49"/>
        <v>26.235490922943313</v>
      </c>
      <c r="P806">
        <v>25.608410016103889</v>
      </c>
      <c r="Q806">
        <v>25.398564385819139</v>
      </c>
      <c r="R806">
        <v>25.650262015733393</v>
      </c>
      <c r="S806">
        <f t="shared" si="50"/>
        <v>25.552412139218806</v>
      </c>
      <c r="T806">
        <v>25.560531550600928</v>
      </c>
      <c r="U806">
        <v>25.830082468137178</v>
      </c>
      <c r="V806">
        <v>25.107361957482571</v>
      </c>
      <c r="W806">
        <f t="shared" si="51"/>
        <v>25.49932532540689</v>
      </c>
      <c r="X806">
        <v>1.0097703812440351</v>
      </c>
      <c r="Y806">
        <v>1.1977652354826993</v>
      </c>
      <c r="Z806">
        <v>5.3086813811916045E-2</v>
      </c>
      <c r="AA806">
        <v>8.3598294520911512E-2</v>
      </c>
      <c r="AB806">
        <v>-0.27360478370761143</v>
      </c>
      <c r="AC806">
        <v>0.36014092240708973</v>
      </c>
    </row>
    <row r="807" spans="1:29">
      <c r="A807" t="s">
        <v>3305</v>
      </c>
      <c r="B807" t="s">
        <v>3306</v>
      </c>
      <c r="C807" t="s">
        <v>3307</v>
      </c>
      <c r="D807" t="s">
        <v>3308</v>
      </c>
      <c r="E807" t="s">
        <v>3309</v>
      </c>
      <c r="F807" t="e">
        <v>#N/A</v>
      </c>
      <c r="G807" t="e">
        <v>#N/A</v>
      </c>
      <c r="H807">
        <v>27.522644350543768</v>
      </c>
      <c r="I807">
        <v>26.560233702357539</v>
      </c>
      <c r="J807">
        <v>26.505749497397918</v>
      </c>
      <c r="K807">
        <f t="shared" si="48"/>
        <v>26.862875850099741</v>
      </c>
      <c r="L807">
        <v>26.031100104274504</v>
      </c>
      <c r="M807">
        <v>26.056041256499753</v>
      </c>
      <c r="N807">
        <v>25.973110141404906</v>
      </c>
      <c r="O807">
        <f t="shared" si="49"/>
        <v>26.020083834059719</v>
      </c>
      <c r="P807">
        <v>25.69289140484895</v>
      </c>
      <c r="Q807">
        <v>25.933199807129327</v>
      </c>
      <c r="R807">
        <v>26.031100104274504</v>
      </c>
      <c r="S807">
        <f t="shared" si="50"/>
        <v>25.885730438750926</v>
      </c>
      <c r="T807">
        <v>26.20976166937011</v>
      </c>
      <c r="U807">
        <v>26.145673209479245</v>
      </c>
      <c r="V807">
        <v>25.604694697371713</v>
      </c>
      <c r="W807">
        <f t="shared" si="51"/>
        <v>25.986709858740355</v>
      </c>
      <c r="X807">
        <v>-0.84279201604002196</v>
      </c>
      <c r="Y807">
        <v>1.1962008450259856</v>
      </c>
      <c r="Z807">
        <v>-0.10097941998942872</v>
      </c>
      <c r="AA807">
        <v>0.1769520015538226</v>
      </c>
      <c r="AB807">
        <v>0.876165991359386</v>
      </c>
      <c r="AC807">
        <v>1.0782964346494444</v>
      </c>
    </row>
    <row r="808" spans="1:29">
      <c r="A808" t="s">
        <v>3310</v>
      </c>
      <c r="B808" t="s">
        <v>3311</v>
      </c>
      <c r="C808" t="s">
        <v>3312</v>
      </c>
      <c r="D808" t="s">
        <v>27</v>
      </c>
      <c r="E808" t="s">
        <v>27</v>
      </c>
      <c r="F808" t="e">
        <v>#N/A</v>
      </c>
      <c r="G808" t="e">
        <v>#N/A</v>
      </c>
      <c r="H808">
        <v>24.595580127092934</v>
      </c>
      <c r="I808">
        <v>23.212173906437297</v>
      </c>
      <c r="J808">
        <v>23.584491162212391</v>
      </c>
      <c r="K808">
        <f t="shared" si="48"/>
        <v>23.797415065247538</v>
      </c>
      <c r="L808">
        <v>24.616338803979271</v>
      </c>
      <c r="M808">
        <v>25.290556526981252</v>
      </c>
      <c r="N808">
        <v>26.202319685231895</v>
      </c>
      <c r="O808">
        <f t="shared" si="49"/>
        <v>25.369738338730809</v>
      </c>
      <c r="P808">
        <v>24.179525852989659</v>
      </c>
      <c r="Q808">
        <v>24.755844631517409</v>
      </c>
      <c r="R808">
        <v>24.900896801348051</v>
      </c>
      <c r="S808">
        <f t="shared" si="50"/>
        <v>24.61208909528504</v>
      </c>
      <c r="T808">
        <v>24.183929221709274</v>
      </c>
      <c r="U808">
        <v>23.925191559720691</v>
      </c>
      <c r="V808">
        <v>24.602037001972167</v>
      </c>
      <c r="W808">
        <f t="shared" si="51"/>
        <v>24.237052594467375</v>
      </c>
      <c r="X808">
        <v>1.5723232734832706</v>
      </c>
      <c r="Y808">
        <v>1.1957796988556442</v>
      </c>
      <c r="Z808">
        <v>0.37503650081766438</v>
      </c>
      <c r="AA808">
        <v>0.5631640675355406</v>
      </c>
      <c r="AB808">
        <v>-0.43963752921983712</v>
      </c>
      <c r="AC808">
        <v>0.40738371622150038</v>
      </c>
    </row>
    <row r="809" spans="1:29">
      <c r="A809" t="s">
        <v>3313</v>
      </c>
      <c r="B809" t="s">
        <v>3314</v>
      </c>
      <c r="C809" t="s">
        <v>3315</v>
      </c>
      <c r="D809" t="s">
        <v>3316</v>
      </c>
      <c r="E809" t="s">
        <v>3317</v>
      </c>
      <c r="F809" t="s">
        <v>244</v>
      </c>
      <c r="G809" t="s">
        <v>2310</v>
      </c>
      <c r="H809">
        <v>25.733901849625056</v>
      </c>
      <c r="I809">
        <v>24.993384953759968</v>
      </c>
      <c r="J809">
        <v>24.753914305332234</v>
      </c>
      <c r="K809">
        <f t="shared" si="48"/>
        <v>25.160400369572418</v>
      </c>
      <c r="L809">
        <v>24.539892787263678</v>
      </c>
      <c r="M809">
        <v>24.093353595367791</v>
      </c>
      <c r="N809">
        <v>24.392838832317491</v>
      </c>
      <c r="O809">
        <f t="shared" si="49"/>
        <v>24.342028404982987</v>
      </c>
      <c r="P809">
        <v>24.948955606466825</v>
      </c>
      <c r="Q809">
        <v>24.009745749067463</v>
      </c>
      <c r="R809">
        <v>24.118028750580109</v>
      </c>
      <c r="S809">
        <f t="shared" si="50"/>
        <v>24.358910035371466</v>
      </c>
      <c r="T809">
        <v>24.46639652321797</v>
      </c>
      <c r="U809">
        <v>24.235634033820048</v>
      </c>
      <c r="V809">
        <v>24.528093371635993</v>
      </c>
      <c r="W809">
        <f t="shared" si="51"/>
        <v>24.410041309558</v>
      </c>
      <c r="X809">
        <v>-0.8183719645894314</v>
      </c>
      <c r="Y809">
        <v>1.1913726546475352</v>
      </c>
      <c r="Z809">
        <v>-5.1131274186534625E-2</v>
      </c>
      <c r="AA809">
        <v>5.7055712636005257E-2</v>
      </c>
      <c r="AB809">
        <v>0.75035906001441788</v>
      </c>
      <c r="AC809">
        <v>1.1453270624817775</v>
      </c>
    </row>
    <row r="810" spans="1:29">
      <c r="A810" t="s">
        <v>3318</v>
      </c>
      <c r="B810" t="s">
        <v>3319</v>
      </c>
      <c r="C810" t="s">
        <v>3320</v>
      </c>
      <c r="D810" t="s">
        <v>2536</v>
      </c>
      <c r="E810" t="s">
        <v>27</v>
      </c>
      <c r="F810" t="s">
        <v>33</v>
      </c>
      <c r="G810" t="s">
        <v>690</v>
      </c>
      <c r="H810">
        <v>27.688514771872658</v>
      </c>
      <c r="I810">
        <v>28.448159950009074</v>
      </c>
      <c r="J810">
        <v>29.146316979742455</v>
      </c>
      <c r="K810">
        <f t="shared" si="48"/>
        <v>28.427663900541393</v>
      </c>
      <c r="L810">
        <v>29.59562054873405</v>
      </c>
      <c r="M810">
        <v>29.528750461986615</v>
      </c>
      <c r="N810">
        <v>29.38980027391349</v>
      </c>
      <c r="O810">
        <f t="shared" si="49"/>
        <v>29.504723761544721</v>
      </c>
      <c r="P810">
        <v>29.406300058923321</v>
      </c>
      <c r="Q810">
        <v>29.528750461986615</v>
      </c>
      <c r="R810">
        <v>29.463805275641903</v>
      </c>
      <c r="S810">
        <f t="shared" si="50"/>
        <v>29.466285265517282</v>
      </c>
      <c r="T810">
        <v>29.576221873683277</v>
      </c>
      <c r="U810">
        <v>29.478163360309367</v>
      </c>
      <c r="V810">
        <v>29.528750461986615</v>
      </c>
      <c r="W810">
        <f t="shared" si="51"/>
        <v>29.527711898659756</v>
      </c>
      <c r="X810">
        <v>1.0770598610033275</v>
      </c>
      <c r="Y810">
        <v>1.1904796851217729</v>
      </c>
      <c r="Z810">
        <v>-6.1426633142474429E-2</v>
      </c>
      <c r="AA810">
        <v>0.60792340736821204</v>
      </c>
      <c r="AB810">
        <v>-1.1000479981183631</v>
      </c>
      <c r="AC810">
        <v>1.224845752975098</v>
      </c>
    </row>
    <row r="811" spans="1:29">
      <c r="A811" t="s">
        <v>3321</v>
      </c>
      <c r="B811" t="s">
        <v>3322</v>
      </c>
      <c r="C811" t="s">
        <v>3323</v>
      </c>
      <c r="D811" t="s">
        <v>27</v>
      </c>
      <c r="E811" t="s">
        <v>27</v>
      </c>
      <c r="F811" t="e">
        <v>#N/A</v>
      </c>
      <c r="G811" t="e">
        <v>#N/A</v>
      </c>
      <c r="H811">
        <v>26.486945432214082</v>
      </c>
      <c r="I811">
        <v>26.546020292036886</v>
      </c>
      <c r="J811">
        <v>26.77132623280761</v>
      </c>
      <c r="K811">
        <f t="shared" si="48"/>
        <v>26.60143065235286</v>
      </c>
      <c r="L811">
        <v>27.225617907742038</v>
      </c>
      <c r="M811">
        <v>26.843638998037871</v>
      </c>
      <c r="N811">
        <v>26.874732106299678</v>
      </c>
      <c r="O811">
        <f t="shared" si="49"/>
        <v>26.981329670693196</v>
      </c>
      <c r="P811">
        <v>26.268176734462056</v>
      </c>
      <c r="Q811">
        <v>26.949658911020659</v>
      </c>
      <c r="R811">
        <v>27.247644628994959</v>
      </c>
      <c r="S811">
        <f t="shared" si="50"/>
        <v>26.821826758159222</v>
      </c>
      <c r="T811">
        <v>26.788002925246346</v>
      </c>
      <c r="U811">
        <v>26.736270650114307</v>
      </c>
      <c r="V811">
        <v>26.524242130427407</v>
      </c>
      <c r="W811">
        <f t="shared" si="51"/>
        <v>26.682838568596022</v>
      </c>
      <c r="X811">
        <v>0.37989901834033546</v>
      </c>
      <c r="Y811">
        <v>1.190387723038502</v>
      </c>
      <c r="Z811">
        <v>0.13898818956320014</v>
      </c>
      <c r="AA811">
        <v>0.17512252136339501</v>
      </c>
      <c r="AB811">
        <v>-8.1407916243161793E-2</v>
      </c>
      <c r="AC811">
        <v>0.27612275973298411</v>
      </c>
    </row>
    <row r="812" spans="1:29">
      <c r="A812" t="s">
        <v>3324</v>
      </c>
      <c r="B812" t="s">
        <v>3325</v>
      </c>
      <c r="C812" t="s">
        <v>3326</v>
      </c>
      <c r="D812" t="s">
        <v>1274</v>
      </c>
      <c r="E812" t="s">
        <v>3327</v>
      </c>
      <c r="F812" t="e">
        <v>#N/A</v>
      </c>
      <c r="G812" t="e">
        <v>#N/A</v>
      </c>
      <c r="H812">
        <v>26.177475407743472</v>
      </c>
      <c r="I812">
        <v>25.810331666470191</v>
      </c>
      <c r="J812">
        <v>25.901734044964837</v>
      </c>
      <c r="K812">
        <f t="shared" si="48"/>
        <v>25.963180373059501</v>
      </c>
      <c r="L812">
        <v>26.71540649885036</v>
      </c>
      <c r="M812">
        <v>26.1631238048334</v>
      </c>
      <c r="N812">
        <v>26.918549238115048</v>
      </c>
      <c r="O812">
        <f t="shared" si="49"/>
        <v>26.599026513932937</v>
      </c>
      <c r="P812">
        <v>25.999192650537978</v>
      </c>
      <c r="Q812">
        <v>26.301798391691488</v>
      </c>
      <c r="R812">
        <v>26.22917876355179</v>
      </c>
      <c r="S812">
        <f t="shared" si="50"/>
        <v>26.176723268593751</v>
      </c>
      <c r="T812">
        <v>26.081913740369746</v>
      </c>
      <c r="U812">
        <v>26.562847247567177</v>
      </c>
      <c r="V812">
        <v>26.254014510136404</v>
      </c>
      <c r="W812">
        <f t="shared" si="51"/>
        <v>26.299591832691107</v>
      </c>
      <c r="X812">
        <v>0.63584614087343638</v>
      </c>
      <c r="Y812">
        <v>1.1897453815068859</v>
      </c>
      <c r="Z812">
        <v>-0.12286856409735591</v>
      </c>
      <c r="AA812">
        <v>0.29730579884965325</v>
      </c>
      <c r="AB812">
        <v>-0.33641145963160568</v>
      </c>
      <c r="AC812">
        <v>0.8759606830853921</v>
      </c>
    </row>
    <row r="813" spans="1:29">
      <c r="A813" t="s">
        <v>3328</v>
      </c>
      <c r="B813" t="s">
        <v>3329</v>
      </c>
      <c r="C813" t="s">
        <v>3330</v>
      </c>
      <c r="D813" t="s">
        <v>27</v>
      </c>
      <c r="E813" t="s">
        <v>27</v>
      </c>
      <c r="F813" t="e">
        <v>#N/A</v>
      </c>
      <c r="G813" t="e">
        <v>#N/A</v>
      </c>
      <c r="H813">
        <v>27.405314079645667</v>
      </c>
      <c r="I813">
        <v>27.025528430216841</v>
      </c>
      <c r="J813">
        <v>26.612610098834637</v>
      </c>
      <c r="K813">
        <f t="shared" si="48"/>
        <v>27.014484202899052</v>
      </c>
      <c r="L813">
        <v>26.318697134412545</v>
      </c>
      <c r="M813">
        <v>26.081913740369746</v>
      </c>
      <c r="N813">
        <v>26.584666036258479</v>
      </c>
      <c r="O813">
        <f t="shared" si="49"/>
        <v>26.328425637013591</v>
      </c>
      <c r="P813">
        <v>26.542011718406687</v>
      </c>
      <c r="Q813">
        <v>26.372460640940801</v>
      </c>
      <c r="R813">
        <v>26.312101678144966</v>
      </c>
      <c r="S813">
        <f t="shared" si="50"/>
        <v>26.408858012497486</v>
      </c>
      <c r="T813">
        <v>26.631328691104425</v>
      </c>
      <c r="U813">
        <v>26.680097327124923</v>
      </c>
      <c r="V813">
        <v>26.486005527698314</v>
      </c>
      <c r="W813">
        <f t="shared" si="51"/>
        <v>26.599143848642555</v>
      </c>
      <c r="X813">
        <v>-0.68605856588546033</v>
      </c>
      <c r="Y813">
        <v>1.189733753907726</v>
      </c>
      <c r="Z813">
        <v>-0.190285836145069</v>
      </c>
      <c r="AA813">
        <v>0.98922777570807585</v>
      </c>
      <c r="AB813">
        <v>0.41534035425649662</v>
      </c>
      <c r="AC813">
        <v>0.81386969948181231</v>
      </c>
    </row>
    <row r="814" spans="1:29">
      <c r="A814" t="s">
        <v>3331</v>
      </c>
      <c r="B814" t="s">
        <v>3332</v>
      </c>
      <c r="C814" t="s">
        <v>3333</v>
      </c>
      <c r="D814" t="s">
        <v>1844</v>
      </c>
      <c r="E814" t="s">
        <v>27</v>
      </c>
      <c r="F814" t="e">
        <v>#N/A</v>
      </c>
      <c r="G814" t="e">
        <v>#N/A</v>
      </c>
      <c r="H814">
        <v>25.840422277630676</v>
      </c>
      <c r="I814">
        <v>25.859323942744567</v>
      </c>
      <c r="J814">
        <v>24.847812069051887</v>
      </c>
      <c r="K814">
        <f t="shared" si="48"/>
        <v>25.515852763142377</v>
      </c>
      <c r="L814">
        <v>26.054770331751559</v>
      </c>
      <c r="M814">
        <v>27.718738018853998</v>
      </c>
      <c r="N814">
        <v>27.896055378944382</v>
      </c>
      <c r="O814">
        <f t="shared" si="49"/>
        <v>27.22318790984998</v>
      </c>
      <c r="P814">
        <v>26.250381632738527</v>
      </c>
      <c r="Q814">
        <v>26.321953911003877</v>
      </c>
      <c r="R814">
        <v>21.468870675483345</v>
      </c>
      <c r="S814">
        <f t="shared" si="50"/>
        <v>24.680402073075253</v>
      </c>
      <c r="T814">
        <v>27.128881004318785</v>
      </c>
      <c r="U814">
        <v>25.161463425280772</v>
      </c>
      <c r="V814">
        <v>26.396256444181727</v>
      </c>
      <c r="W814">
        <f t="shared" si="51"/>
        <v>26.228866957927096</v>
      </c>
      <c r="X814">
        <v>1.707335146707603</v>
      </c>
      <c r="Y814">
        <v>1.1891845241636056</v>
      </c>
      <c r="Z814">
        <v>-1.5484648848518425</v>
      </c>
      <c r="AA814">
        <v>0.38168753053973375</v>
      </c>
      <c r="AB814">
        <v>-0.71301419478471928</v>
      </c>
      <c r="AC814">
        <v>0.46407648710379756</v>
      </c>
    </row>
    <row r="815" spans="1:29">
      <c r="A815" t="s">
        <v>3334</v>
      </c>
      <c r="B815" t="s">
        <v>3335</v>
      </c>
      <c r="C815" t="s">
        <v>3336</v>
      </c>
      <c r="D815" t="s">
        <v>3337</v>
      </c>
      <c r="E815" t="s">
        <v>3338</v>
      </c>
      <c r="F815" t="e">
        <v>#N/A</v>
      </c>
      <c r="G815" t="e">
        <v>#N/A</v>
      </c>
      <c r="H815">
        <v>22.064005981325511</v>
      </c>
      <c r="I815">
        <v>23.028995460066152</v>
      </c>
      <c r="J815">
        <v>23.970538661168703</v>
      </c>
      <c r="K815">
        <f t="shared" si="48"/>
        <v>23.021180034186788</v>
      </c>
      <c r="L815">
        <v>24.63398931183832</v>
      </c>
      <c r="M815">
        <v>24.188278615972468</v>
      </c>
      <c r="N815">
        <v>24.539892787263678</v>
      </c>
      <c r="O815">
        <f t="shared" si="49"/>
        <v>24.454053571691489</v>
      </c>
      <c r="P815">
        <v>24.640647829880532</v>
      </c>
      <c r="Q815">
        <v>24.808824982449725</v>
      </c>
      <c r="R815">
        <v>25.203187801633643</v>
      </c>
      <c r="S815">
        <f t="shared" si="50"/>
        <v>24.884220204654635</v>
      </c>
      <c r="T815">
        <v>24.308189987917249</v>
      </c>
      <c r="U815">
        <v>24.164764669618666</v>
      </c>
      <c r="V815">
        <v>24.636041637995959</v>
      </c>
      <c r="W815">
        <f t="shared" si="51"/>
        <v>24.369665431843959</v>
      </c>
      <c r="X815">
        <v>1.432873537504701</v>
      </c>
      <c r="Y815">
        <v>1.1883104620385521</v>
      </c>
      <c r="Z815">
        <v>0.5145547728106763</v>
      </c>
      <c r="AA815">
        <v>1.1132396961879865</v>
      </c>
      <c r="AB815">
        <v>-1.3484853976571713</v>
      </c>
      <c r="AC815">
        <v>1.1168914648098935</v>
      </c>
    </row>
    <row r="816" spans="1:29">
      <c r="A816" t="s">
        <v>3339</v>
      </c>
      <c r="B816" t="s">
        <v>3339</v>
      </c>
      <c r="C816" t="s">
        <v>3340</v>
      </c>
      <c r="D816" t="s">
        <v>3341</v>
      </c>
      <c r="E816" t="s">
        <v>3342</v>
      </c>
      <c r="F816" t="e">
        <v>#N/A</v>
      </c>
      <c r="G816" t="e">
        <v>#N/A</v>
      </c>
      <c r="H816">
        <v>28.558662903567598</v>
      </c>
      <c r="I816">
        <v>28.138286114399907</v>
      </c>
      <c r="J816">
        <v>27.349538499266938</v>
      </c>
      <c r="K816">
        <f t="shared" si="48"/>
        <v>28.015495839078145</v>
      </c>
      <c r="L816">
        <v>26.854946721770887</v>
      </c>
      <c r="M816">
        <v>27.006249079127628</v>
      </c>
      <c r="N816">
        <v>27.312248948341395</v>
      </c>
      <c r="O816">
        <f t="shared" si="49"/>
        <v>27.057814916413303</v>
      </c>
      <c r="P816">
        <v>26.572968451679724</v>
      </c>
      <c r="Q816">
        <v>26.875969280012519</v>
      </c>
      <c r="R816">
        <v>27.206995269557051</v>
      </c>
      <c r="S816">
        <f t="shared" si="50"/>
        <v>26.885311000416433</v>
      </c>
      <c r="T816">
        <v>26.843638998037871</v>
      </c>
      <c r="U816">
        <v>26.330932846210022</v>
      </c>
      <c r="V816">
        <v>26.295634794004016</v>
      </c>
      <c r="W816">
        <f t="shared" si="51"/>
        <v>26.490068879417304</v>
      </c>
      <c r="X816">
        <v>-0.95768092266484217</v>
      </c>
      <c r="Y816">
        <v>1.1876715923082468</v>
      </c>
      <c r="Z816">
        <v>0.39524212099912859</v>
      </c>
      <c r="AA816">
        <v>0.7084640015530308</v>
      </c>
      <c r="AB816">
        <v>1.525426959660841</v>
      </c>
      <c r="AC816">
        <v>1.7376153623037458</v>
      </c>
    </row>
    <row r="817" spans="1:29">
      <c r="A817" t="s">
        <v>3343</v>
      </c>
      <c r="B817" t="s">
        <v>3344</v>
      </c>
      <c r="C817" t="s">
        <v>3345</v>
      </c>
      <c r="D817" t="s">
        <v>83</v>
      </c>
      <c r="E817" t="s">
        <v>3346</v>
      </c>
      <c r="F817" t="e">
        <v>#N/A</v>
      </c>
      <c r="G817" t="e">
        <v>#N/A</v>
      </c>
      <c r="H817">
        <v>26.955816907559996</v>
      </c>
      <c r="I817">
        <v>28.212560053609891</v>
      </c>
      <c r="J817">
        <v>28.80323700237361</v>
      </c>
      <c r="K817">
        <f t="shared" si="48"/>
        <v>27.99053798784783</v>
      </c>
      <c r="L817">
        <v>29.323932036046656</v>
      </c>
      <c r="M817">
        <v>29.332372286477607</v>
      </c>
      <c r="N817">
        <v>29.454963135199634</v>
      </c>
      <c r="O817">
        <f t="shared" si="49"/>
        <v>29.370422485907966</v>
      </c>
      <c r="P817">
        <v>29.224252107935499</v>
      </c>
      <c r="Q817">
        <v>29.38980027391349</v>
      </c>
      <c r="R817">
        <v>29.454963135199634</v>
      </c>
      <c r="S817">
        <f t="shared" si="50"/>
        <v>29.356338505682874</v>
      </c>
      <c r="T817">
        <v>29.224252107935499</v>
      </c>
      <c r="U817">
        <v>29.083795308426247</v>
      </c>
      <c r="V817">
        <v>29.257059275138577</v>
      </c>
      <c r="W817">
        <f t="shared" si="51"/>
        <v>29.188368897166772</v>
      </c>
      <c r="X817">
        <v>1.3798844980601359</v>
      </c>
      <c r="Y817">
        <v>1.1872577713793362</v>
      </c>
      <c r="Z817">
        <v>0.16796960851610265</v>
      </c>
      <c r="AA817">
        <v>0.90251483130394894</v>
      </c>
      <c r="AB817">
        <v>-1.1978309093189417</v>
      </c>
      <c r="AC817">
        <v>1.0275862593248584</v>
      </c>
    </row>
    <row r="818" spans="1:29">
      <c r="A818" t="s">
        <v>3347</v>
      </c>
      <c r="B818" t="s">
        <v>3348</v>
      </c>
      <c r="C818" t="s">
        <v>3349</v>
      </c>
      <c r="D818" t="s">
        <v>27</v>
      </c>
      <c r="E818" t="s">
        <v>27</v>
      </c>
      <c r="F818" t="e">
        <v>#N/A</v>
      </c>
      <c r="G818" t="e">
        <v>#N/A</v>
      </c>
      <c r="H818">
        <v>24.042207502556039</v>
      </c>
      <c r="I818">
        <v>20.841614309498144</v>
      </c>
      <c r="J818">
        <v>26.479297465756748</v>
      </c>
      <c r="K818">
        <f t="shared" si="48"/>
        <v>23.787706425936975</v>
      </c>
      <c r="L818">
        <v>27.59289236469569</v>
      </c>
      <c r="M818">
        <v>27.898657224245351</v>
      </c>
      <c r="N818">
        <v>28.319778598656573</v>
      </c>
      <c r="O818">
        <f t="shared" si="49"/>
        <v>27.937109395865871</v>
      </c>
      <c r="P818">
        <v>26.724727735935801</v>
      </c>
      <c r="Q818">
        <v>26.867208032944404</v>
      </c>
      <c r="R818">
        <v>27.414628350069588</v>
      </c>
      <c r="S818">
        <f t="shared" si="50"/>
        <v>27.002188039649933</v>
      </c>
      <c r="T818">
        <v>27.060481450329593</v>
      </c>
      <c r="U818">
        <v>26.846467785382799</v>
      </c>
      <c r="V818">
        <v>26.674597488740361</v>
      </c>
      <c r="W818">
        <f t="shared" si="51"/>
        <v>26.860515574817583</v>
      </c>
      <c r="X818">
        <v>4.1494029699288966</v>
      </c>
      <c r="Y818">
        <v>1.1851479460782517</v>
      </c>
      <c r="Z818">
        <v>0.14167246483235019</v>
      </c>
      <c r="AA818">
        <v>0.23372517532356721</v>
      </c>
      <c r="AB818">
        <v>-3.0728091488806086</v>
      </c>
      <c r="AC818">
        <v>0.87421335057281957</v>
      </c>
    </row>
    <row r="819" spans="1:29">
      <c r="A819" t="s">
        <v>3350</v>
      </c>
      <c r="B819" t="s">
        <v>3351</v>
      </c>
      <c r="C819" t="s">
        <v>3352</v>
      </c>
      <c r="D819" t="s">
        <v>27</v>
      </c>
      <c r="E819" t="s">
        <v>27</v>
      </c>
      <c r="F819" t="e">
        <v>#N/A</v>
      </c>
      <c r="G819" t="e">
        <v>#N/A</v>
      </c>
      <c r="H819">
        <v>26.629548905944404</v>
      </c>
      <c r="I819">
        <v>27.859683779781303</v>
      </c>
      <c r="J819">
        <v>26.99851310539356</v>
      </c>
      <c r="K819">
        <f t="shared" si="48"/>
        <v>27.16258193037309</v>
      </c>
      <c r="L819">
        <v>26.496636539767863</v>
      </c>
      <c r="M819">
        <v>26.034937037157292</v>
      </c>
      <c r="N819">
        <v>25.799611942038908</v>
      </c>
      <c r="O819">
        <f t="shared" si="49"/>
        <v>26.110395172988021</v>
      </c>
      <c r="P819">
        <v>28.070507402800114</v>
      </c>
      <c r="Q819">
        <v>27.822403370629683</v>
      </c>
      <c r="R819">
        <v>27.437390276195273</v>
      </c>
      <c r="S819">
        <f t="shared" si="50"/>
        <v>27.776767016541687</v>
      </c>
      <c r="T819">
        <v>27.416432740361554</v>
      </c>
      <c r="U819">
        <v>28.053482549904732</v>
      </c>
      <c r="V819">
        <v>27.801082762568594</v>
      </c>
      <c r="W819">
        <f t="shared" si="51"/>
        <v>27.756999350944962</v>
      </c>
      <c r="X819">
        <v>-1.0521867573850692</v>
      </c>
      <c r="Y819">
        <v>1.1833479717330617</v>
      </c>
      <c r="Z819">
        <v>1.9767665596724271E-2</v>
      </c>
      <c r="AA819">
        <v>2.534604351218106E-2</v>
      </c>
      <c r="AB819">
        <v>-0.59441742057187241</v>
      </c>
      <c r="AC819">
        <v>0.65830757390484784</v>
      </c>
    </row>
    <row r="820" spans="1:29">
      <c r="A820" t="s">
        <v>3353</v>
      </c>
      <c r="B820" t="s">
        <v>3354</v>
      </c>
      <c r="C820" t="s">
        <v>3355</v>
      </c>
      <c r="D820" t="s">
        <v>27</v>
      </c>
      <c r="E820" t="s">
        <v>27</v>
      </c>
      <c r="F820" t="e">
        <v>#N/A</v>
      </c>
      <c r="G820" t="e">
        <v>#N/A</v>
      </c>
      <c r="H820">
        <v>23.810540775133674</v>
      </c>
      <c r="I820">
        <v>24.287173324828455</v>
      </c>
      <c r="J820">
        <v>25.348890705020938</v>
      </c>
      <c r="K820">
        <f t="shared" si="48"/>
        <v>24.482201601661021</v>
      </c>
      <c r="L820">
        <v>25.471357425590288</v>
      </c>
      <c r="M820">
        <v>26.150618342340206</v>
      </c>
      <c r="N820">
        <v>25.599903792700321</v>
      </c>
      <c r="O820">
        <f t="shared" si="49"/>
        <v>25.74062652021027</v>
      </c>
      <c r="P820">
        <v>26.254014510136404</v>
      </c>
      <c r="Q820">
        <v>25.914191254057588</v>
      </c>
      <c r="R820">
        <v>25.762504111404084</v>
      </c>
      <c r="S820">
        <f t="shared" si="50"/>
        <v>25.976903291866023</v>
      </c>
      <c r="T820">
        <v>25.564548085130212</v>
      </c>
      <c r="U820">
        <v>26.190864913551053</v>
      </c>
      <c r="V820">
        <v>26.548751447375356</v>
      </c>
      <c r="W820">
        <f t="shared" si="51"/>
        <v>26.10138814868554</v>
      </c>
      <c r="X820">
        <v>1.2584249185492489</v>
      </c>
      <c r="Y820">
        <v>1.1829733176086175</v>
      </c>
      <c r="Z820">
        <v>-0.12448485681951738</v>
      </c>
      <c r="AA820">
        <v>0.14331059149723838</v>
      </c>
      <c r="AB820">
        <v>-1.619186547024519</v>
      </c>
      <c r="AC820">
        <v>1.4027004191962194</v>
      </c>
    </row>
    <row r="821" spans="1:29">
      <c r="A821" t="s">
        <v>3356</v>
      </c>
      <c r="B821" t="s">
        <v>3357</v>
      </c>
      <c r="C821" t="s">
        <v>3358</v>
      </c>
      <c r="D821" t="s">
        <v>27</v>
      </c>
      <c r="E821" t="s">
        <v>3359</v>
      </c>
      <c r="F821" t="e">
        <v>#N/A</v>
      </c>
      <c r="G821" t="e">
        <v>#N/A</v>
      </c>
      <c r="H821">
        <v>27.351357582907195</v>
      </c>
      <c r="I821">
        <v>25.895890824177226</v>
      </c>
      <c r="J821">
        <v>25.851002241320128</v>
      </c>
      <c r="K821">
        <f t="shared" si="48"/>
        <v>26.366083549468183</v>
      </c>
      <c r="L821">
        <v>24.548658408727871</v>
      </c>
      <c r="M821">
        <v>25.52788293557494</v>
      </c>
      <c r="N821">
        <v>24.597520554604372</v>
      </c>
      <c r="O821">
        <f t="shared" si="49"/>
        <v>24.891353966302393</v>
      </c>
      <c r="P821">
        <v>24.222062257252162</v>
      </c>
      <c r="Q821">
        <v>23.423729393440279</v>
      </c>
      <c r="R821">
        <v>23.248933318949664</v>
      </c>
      <c r="S821">
        <f t="shared" si="50"/>
        <v>23.631574989880704</v>
      </c>
      <c r="T821">
        <v>23.76128497610652</v>
      </c>
      <c r="U821">
        <v>24.118028750580109</v>
      </c>
      <c r="V821">
        <v>24.330340991004821</v>
      </c>
      <c r="W821">
        <f t="shared" si="51"/>
        <v>24.069884905897151</v>
      </c>
      <c r="X821">
        <v>-1.4747295831657894</v>
      </c>
      <c r="Y821">
        <v>1.1815212686205121</v>
      </c>
      <c r="Z821">
        <v>-0.43830991601644698</v>
      </c>
      <c r="AA821">
        <v>0.56899668134679504</v>
      </c>
      <c r="AB821">
        <v>2.2961986435710315</v>
      </c>
      <c r="AC821">
        <v>1.9373980510023228</v>
      </c>
    </row>
    <row r="822" spans="1:29">
      <c r="A822" t="s">
        <v>3360</v>
      </c>
      <c r="B822" t="s">
        <v>3361</v>
      </c>
      <c r="C822" t="s">
        <v>3362</v>
      </c>
      <c r="D822" t="s">
        <v>3363</v>
      </c>
      <c r="E822" t="s">
        <v>27</v>
      </c>
      <c r="F822" t="e">
        <v>#N/A</v>
      </c>
      <c r="G822" t="e">
        <v>#N/A</v>
      </c>
      <c r="H822">
        <v>25.529651400002862</v>
      </c>
      <c r="I822">
        <v>26.713519549547282</v>
      </c>
      <c r="J822">
        <v>26.991812387242209</v>
      </c>
      <c r="K822">
        <f t="shared" si="48"/>
        <v>26.411661112264117</v>
      </c>
      <c r="L822">
        <v>27.902555200125018</v>
      </c>
      <c r="M822">
        <v>27.610194235849068</v>
      </c>
      <c r="N822">
        <v>27.320945061575316</v>
      </c>
      <c r="O822">
        <f t="shared" si="49"/>
        <v>27.611231499183134</v>
      </c>
      <c r="P822">
        <v>27.674744641434629</v>
      </c>
      <c r="Q822">
        <v>27.938525735309259</v>
      </c>
      <c r="R822">
        <v>27.956167271066636</v>
      </c>
      <c r="S822">
        <f t="shared" si="50"/>
        <v>27.85647921593684</v>
      </c>
      <c r="T822">
        <v>27.814618857734136</v>
      </c>
      <c r="U822">
        <v>27.760231757240344</v>
      </c>
      <c r="V822">
        <v>27.641263665549769</v>
      </c>
      <c r="W822">
        <f t="shared" si="51"/>
        <v>27.738704760174752</v>
      </c>
      <c r="X822">
        <v>1.1995703869190173</v>
      </c>
      <c r="Y822">
        <v>1.178237820258919</v>
      </c>
      <c r="Z822">
        <v>0.11777445576208834</v>
      </c>
      <c r="AA822">
        <v>0.49156862701973159</v>
      </c>
      <c r="AB822">
        <v>-1.3270436479106351</v>
      </c>
      <c r="AC822">
        <v>1.3733087130115915</v>
      </c>
    </row>
    <row r="823" spans="1:29">
      <c r="A823" t="s">
        <v>3364</v>
      </c>
      <c r="B823" t="s">
        <v>3365</v>
      </c>
      <c r="C823" t="s">
        <v>3366</v>
      </c>
      <c r="D823" t="s">
        <v>3367</v>
      </c>
      <c r="E823" t="s">
        <v>3368</v>
      </c>
      <c r="F823" t="e">
        <v>#N/A</v>
      </c>
      <c r="G823" t="e">
        <v>#N/A</v>
      </c>
      <c r="H823">
        <v>29.424514092440106</v>
      </c>
      <c r="I823">
        <v>28.577595200276694</v>
      </c>
      <c r="J823">
        <v>27.898657224245351</v>
      </c>
      <c r="K823">
        <f t="shared" si="48"/>
        <v>28.633588838987382</v>
      </c>
      <c r="L823">
        <v>27.400178873863879</v>
      </c>
      <c r="M823">
        <v>27.436387311503541</v>
      </c>
      <c r="N823">
        <v>27.681312204615526</v>
      </c>
      <c r="O823">
        <f t="shared" si="49"/>
        <v>27.505959463327645</v>
      </c>
      <c r="P823">
        <v>27.579670213505214</v>
      </c>
      <c r="Q823">
        <v>27.530467240555808</v>
      </c>
      <c r="R823">
        <v>27.199793990558906</v>
      </c>
      <c r="S823">
        <f t="shared" si="50"/>
        <v>27.436643814873307</v>
      </c>
      <c r="T823">
        <v>27.405314079645667</v>
      </c>
      <c r="U823">
        <v>26.97046806737103</v>
      </c>
      <c r="V823">
        <v>27.308798209154428</v>
      </c>
      <c r="W823">
        <f t="shared" si="51"/>
        <v>27.228193452057042</v>
      </c>
      <c r="X823">
        <v>-1.1276293756597369</v>
      </c>
      <c r="Y823">
        <v>1.1778645048839802</v>
      </c>
      <c r="Z823">
        <v>0.20845036281626506</v>
      </c>
      <c r="AA823">
        <v>0.51418177861755654</v>
      </c>
      <c r="AB823">
        <v>1.4053953869303406</v>
      </c>
      <c r="AC823">
        <v>1.4203135379770691</v>
      </c>
    </row>
    <row r="824" spans="1:29">
      <c r="A824" t="s">
        <v>3369</v>
      </c>
      <c r="B824" t="s">
        <v>3370</v>
      </c>
      <c r="C824" t="s">
        <v>3371</v>
      </c>
      <c r="D824" t="s">
        <v>3372</v>
      </c>
      <c r="E824" t="s">
        <v>27</v>
      </c>
      <c r="F824" t="e">
        <v>#N/A</v>
      </c>
      <c r="G824" t="e">
        <v>#N/A</v>
      </c>
      <c r="H824">
        <v>27.27081285596006</v>
      </c>
      <c r="I824">
        <v>27.576326276176342</v>
      </c>
      <c r="J824">
        <v>28.088042818396207</v>
      </c>
      <c r="K824">
        <f t="shared" si="48"/>
        <v>27.645060650177538</v>
      </c>
      <c r="L824">
        <v>28.031014867275957</v>
      </c>
      <c r="M824">
        <v>28.648318192790303</v>
      </c>
      <c r="N824">
        <v>28.915001634107622</v>
      </c>
      <c r="O824">
        <f t="shared" si="49"/>
        <v>28.531444898057959</v>
      </c>
      <c r="P824">
        <v>28.165587310610537</v>
      </c>
      <c r="Q824">
        <v>27.854441534785096</v>
      </c>
      <c r="R824">
        <v>27.902555200125018</v>
      </c>
      <c r="S824">
        <f t="shared" si="50"/>
        <v>27.974194681840217</v>
      </c>
      <c r="T824">
        <v>28.138286114399907</v>
      </c>
      <c r="U824">
        <v>27.950118350869733</v>
      </c>
      <c r="V824">
        <v>28.287649286511662</v>
      </c>
      <c r="W824">
        <f t="shared" si="51"/>
        <v>28.125351250593766</v>
      </c>
      <c r="X824">
        <v>0.88638424788042158</v>
      </c>
      <c r="Y824">
        <v>1.1770018555051638</v>
      </c>
      <c r="Z824">
        <v>-0.15115656875354944</v>
      </c>
      <c r="AA824">
        <v>0.47739445487703541</v>
      </c>
      <c r="AB824">
        <v>-0.48029060041622884</v>
      </c>
      <c r="AC824">
        <v>0.86733497500218149</v>
      </c>
    </row>
    <row r="825" spans="1:29">
      <c r="A825" t="s">
        <v>3373</v>
      </c>
      <c r="B825" t="s">
        <v>3373</v>
      </c>
      <c r="C825" t="s">
        <v>3374</v>
      </c>
      <c r="D825" t="s">
        <v>3375</v>
      </c>
      <c r="E825" t="s">
        <v>3376</v>
      </c>
      <c r="F825" t="s">
        <v>244</v>
      </c>
      <c r="G825" t="s">
        <v>3377</v>
      </c>
      <c r="H825">
        <v>26.27003735554975</v>
      </c>
      <c r="I825">
        <v>26.696462360318723</v>
      </c>
      <c r="J825">
        <v>26.681880460944985</v>
      </c>
      <c r="K825">
        <f t="shared" si="48"/>
        <v>26.549460058937822</v>
      </c>
      <c r="L825">
        <v>26.810233026640628</v>
      </c>
      <c r="M825">
        <v>26.984599217669153</v>
      </c>
      <c r="N825">
        <v>27.195626482237007</v>
      </c>
      <c r="O825">
        <f t="shared" si="49"/>
        <v>26.996819575515598</v>
      </c>
      <c r="P825">
        <v>27.024216310914326</v>
      </c>
      <c r="Q825">
        <v>27.015756588925814</v>
      </c>
      <c r="R825">
        <v>26.699943590116415</v>
      </c>
      <c r="S825">
        <f t="shared" si="50"/>
        <v>26.913305496652185</v>
      </c>
      <c r="T825">
        <v>27.047753032679456</v>
      </c>
      <c r="U825">
        <v>26.962027690085112</v>
      </c>
      <c r="V825">
        <v>27.082466669400404</v>
      </c>
      <c r="W825">
        <f t="shared" si="51"/>
        <v>27.030749130721659</v>
      </c>
      <c r="X825">
        <v>0.44735951657777662</v>
      </c>
      <c r="Y825">
        <v>1.1766971249519302</v>
      </c>
      <c r="Z825">
        <v>-0.117443634069474</v>
      </c>
      <c r="AA825">
        <v>0.44898498193890779</v>
      </c>
      <c r="AB825">
        <v>-0.48128907178383784</v>
      </c>
      <c r="AC825">
        <v>1.538326111841847</v>
      </c>
    </row>
    <row r="826" spans="1:29">
      <c r="A826" t="s">
        <v>3378</v>
      </c>
      <c r="B826" t="s">
        <v>3378</v>
      </c>
      <c r="C826" t="s">
        <v>3379</v>
      </c>
      <c r="D826" t="s">
        <v>27</v>
      </c>
      <c r="E826" t="s">
        <v>3380</v>
      </c>
      <c r="F826" t="e">
        <v>#N/A</v>
      </c>
      <c r="G826" t="e">
        <v>#N/A</v>
      </c>
      <c r="H826">
        <v>25.34614931000446</v>
      </c>
      <c r="I826">
        <v>25.699285665989105</v>
      </c>
      <c r="J826">
        <v>26.202319685231895</v>
      </c>
      <c r="K826">
        <f t="shared" si="48"/>
        <v>25.749251553741818</v>
      </c>
      <c r="L826">
        <v>26.445457088418134</v>
      </c>
      <c r="M826">
        <v>26.546020292036886</v>
      </c>
      <c r="N826">
        <v>26.239533468007625</v>
      </c>
      <c r="O826">
        <f t="shared" si="49"/>
        <v>26.410336949487547</v>
      </c>
      <c r="P826">
        <v>26.561894724445448</v>
      </c>
      <c r="Q826">
        <v>26.57745592373151</v>
      </c>
      <c r="R826">
        <v>26.570841253117219</v>
      </c>
      <c r="S826">
        <f t="shared" si="50"/>
        <v>26.570063967098061</v>
      </c>
      <c r="T826">
        <v>26.562847247567177</v>
      </c>
      <c r="U826">
        <v>26.542011718406687</v>
      </c>
      <c r="V826">
        <v>26.792530474739753</v>
      </c>
      <c r="W826">
        <f t="shared" si="51"/>
        <v>26.632463146904538</v>
      </c>
      <c r="X826">
        <v>0.66108539574572944</v>
      </c>
      <c r="Y826">
        <v>1.1761005921962076</v>
      </c>
      <c r="Z826">
        <v>-6.2399179806476468E-2</v>
      </c>
      <c r="AA826">
        <v>0.31790350426811087</v>
      </c>
      <c r="AB826">
        <v>-0.88321159316272002</v>
      </c>
      <c r="AC826">
        <v>1.5574663517631486</v>
      </c>
    </row>
    <row r="827" spans="1:29">
      <c r="A827" t="s">
        <v>3381</v>
      </c>
      <c r="B827" t="s">
        <v>3382</v>
      </c>
      <c r="C827" t="s">
        <v>3383</v>
      </c>
      <c r="D827" t="s">
        <v>3384</v>
      </c>
      <c r="E827" t="s">
        <v>3385</v>
      </c>
      <c r="F827" t="e">
        <v>#N/A</v>
      </c>
      <c r="G827" t="e">
        <v>#N/A</v>
      </c>
      <c r="H827">
        <v>26.498107210058972</v>
      </c>
      <c r="I827">
        <v>26.172422681607475</v>
      </c>
      <c r="J827">
        <v>26.392333169089138</v>
      </c>
      <c r="K827">
        <f t="shared" si="48"/>
        <v>26.354287686918529</v>
      </c>
      <c r="L827">
        <v>27.181158422016978</v>
      </c>
      <c r="M827">
        <v>26.738597733172018</v>
      </c>
      <c r="N827">
        <v>26.616720893111847</v>
      </c>
      <c r="O827">
        <f t="shared" si="49"/>
        <v>26.845492349433613</v>
      </c>
      <c r="P827">
        <v>25.703245675021808</v>
      </c>
      <c r="Q827">
        <v>26.254014510136404</v>
      </c>
      <c r="R827">
        <v>26.604266099139039</v>
      </c>
      <c r="S827">
        <f t="shared" si="50"/>
        <v>26.187175428099085</v>
      </c>
      <c r="T827">
        <v>26.425251408150483</v>
      </c>
      <c r="U827">
        <v>26.350040536447242</v>
      </c>
      <c r="V827">
        <v>26.027279131787822</v>
      </c>
      <c r="W827">
        <f t="shared" si="51"/>
        <v>26.267523692128517</v>
      </c>
      <c r="X827">
        <v>0.49120466251508432</v>
      </c>
      <c r="Y827">
        <v>1.1754155393375019</v>
      </c>
      <c r="Z827">
        <v>-8.0348264029431959E-2</v>
      </c>
      <c r="AA827">
        <v>9.9658661655250377E-2</v>
      </c>
      <c r="AB827">
        <v>8.6763994790011623E-2</v>
      </c>
      <c r="AC827">
        <v>0.21748785857914241</v>
      </c>
    </row>
    <row r="828" spans="1:29">
      <c r="A828" t="s">
        <v>3386</v>
      </c>
      <c r="B828" t="s">
        <v>3387</v>
      </c>
      <c r="C828" t="s">
        <v>3388</v>
      </c>
      <c r="D828" t="s">
        <v>3389</v>
      </c>
      <c r="E828" t="s">
        <v>3390</v>
      </c>
      <c r="F828" t="e">
        <v>#N/A</v>
      </c>
      <c r="G828" t="e">
        <v>#N/A</v>
      </c>
      <c r="H828">
        <v>24.678369671429788</v>
      </c>
      <c r="I828">
        <v>25.243504555503762</v>
      </c>
      <c r="J828">
        <v>25.443826049721221</v>
      </c>
      <c r="K828">
        <f t="shared" si="48"/>
        <v>25.121900092218258</v>
      </c>
      <c r="L828">
        <v>26.153791067876629</v>
      </c>
      <c r="M828">
        <v>25.570831029217345</v>
      </c>
      <c r="N828">
        <v>25.782214503116382</v>
      </c>
      <c r="O828">
        <f t="shared" si="49"/>
        <v>25.835612200070116</v>
      </c>
      <c r="P828">
        <v>25.960695573393213</v>
      </c>
      <c r="Q828">
        <v>26.225726649559331</v>
      </c>
      <c r="R828">
        <v>26.155203319965015</v>
      </c>
      <c r="S828">
        <f t="shared" si="50"/>
        <v>26.113875180972517</v>
      </c>
      <c r="T828">
        <v>26.123874173267968</v>
      </c>
      <c r="U828">
        <v>26.450034213754048</v>
      </c>
      <c r="V828">
        <v>26.11152688972804</v>
      </c>
      <c r="W828">
        <f t="shared" si="51"/>
        <v>26.228478425583351</v>
      </c>
      <c r="X828">
        <v>0.71371210785185824</v>
      </c>
      <c r="Y828">
        <v>1.1750476334091218</v>
      </c>
      <c r="Z828">
        <v>-0.1146032446108336</v>
      </c>
      <c r="AA828">
        <v>0.34907919005019794</v>
      </c>
      <c r="AB828">
        <v>-1.1065783333650927</v>
      </c>
      <c r="AC828">
        <v>1.9140699395804617</v>
      </c>
    </row>
    <row r="829" spans="1:29">
      <c r="A829" t="s">
        <v>3391</v>
      </c>
      <c r="B829" t="s">
        <v>3392</v>
      </c>
      <c r="C829" t="s">
        <v>3393</v>
      </c>
      <c r="D829" t="s">
        <v>3394</v>
      </c>
      <c r="E829" t="s">
        <v>3395</v>
      </c>
      <c r="F829" t="e">
        <v>#N/A</v>
      </c>
      <c r="G829" t="e">
        <v>#N/A</v>
      </c>
      <c r="H829">
        <v>24.093353595367791</v>
      </c>
      <c r="I829">
        <v>26.219691404055052</v>
      </c>
      <c r="J829">
        <v>26.597110162666169</v>
      </c>
      <c r="K829">
        <f t="shared" si="48"/>
        <v>25.636718387363004</v>
      </c>
      <c r="L829">
        <v>28.266340465272151</v>
      </c>
      <c r="M829">
        <v>27.60469708112333</v>
      </c>
      <c r="N829">
        <v>27.276111700838438</v>
      </c>
      <c r="O829">
        <f t="shared" si="49"/>
        <v>27.715716415744641</v>
      </c>
      <c r="P829">
        <v>27.93662259803828</v>
      </c>
      <c r="Q829">
        <v>28.149860635880554</v>
      </c>
      <c r="R829">
        <v>28.386162067371519</v>
      </c>
      <c r="S829">
        <f t="shared" si="50"/>
        <v>28.157548433763452</v>
      </c>
      <c r="T829">
        <v>28.277792789473313</v>
      </c>
      <c r="U829">
        <v>27.9187065606184</v>
      </c>
      <c r="V829">
        <v>27.847945354780126</v>
      </c>
      <c r="W829">
        <f t="shared" si="51"/>
        <v>28.014814901623946</v>
      </c>
      <c r="X829">
        <v>2.0789980283816369</v>
      </c>
      <c r="Y829">
        <v>1.1749372450506097</v>
      </c>
      <c r="Z829">
        <v>0.14273353213950557</v>
      </c>
      <c r="AA829">
        <v>0.3138631994820143</v>
      </c>
      <c r="AB829">
        <v>-2.3780965142609425</v>
      </c>
      <c r="AC829">
        <v>1.401955995925497</v>
      </c>
    </row>
    <row r="830" spans="1:29">
      <c r="A830" t="s">
        <v>3396</v>
      </c>
      <c r="B830" t="s">
        <v>3397</v>
      </c>
      <c r="C830" t="s">
        <v>3398</v>
      </c>
      <c r="D830" t="s">
        <v>27</v>
      </c>
      <c r="E830" t="s">
        <v>27</v>
      </c>
      <c r="F830" t="e">
        <v>#N/A</v>
      </c>
      <c r="G830" t="e">
        <v>#N/A</v>
      </c>
      <c r="H830">
        <v>25.377989199483192</v>
      </c>
      <c r="I830">
        <v>25.150276492698406</v>
      </c>
      <c r="J830">
        <v>25.147890834683793</v>
      </c>
      <c r="K830">
        <f t="shared" si="48"/>
        <v>25.225385508955128</v>
      </c>
      <c r="L830">
        <v>24.914397833940342</v>
      </c>
      <c r="M830">
        <v>24.995451534167668</v>
      </c>
      <c r="N830">
        <v>25.085337825142364</v>
      </c>
      <c r="O830">
        <f t="shared" si="49"/>
        <v>24.998395731083459</v>
      </c>
      <c r="P830">
        <v>25.282156280074975</v>
      </c>
      <c r="Q830">
        <v>25.449647288815981</v>
      </c>
      <c r="R830">
        <v>25.025307724485049</v>
      </c>
      <c r="S830">
        <f t="shared" si="50"/>
        <v>25.252370431125332</v>
      </c>
      <c r="T830">
        <v>25.085337825142364</v>
      </c>
      <c r="U830">
        <v>25.512666438799034</v>
      </c>
      <c r="V830">
        <v>25.029667858840742</v>
      </c>
      <c r="W830">
        <f t="shared" si="51"/>
        <v>25.209224040927381</v>
      </c>
      <c r="X830">
        <v>-0.22698977787166896</v>
      </c>
      <c r="Y830">
        <v>1.1743337271150311</v>
      </c>
      <c r="Z830">
        <v>4.3146390197950524E-2</v>
      </c>
      <c r="AA830">
        <v>7.7414879269333117E-2</v>
      </c>
      <c r="AB830">
        <v>1.616146802774665E-2</v>
      </c>
      <c r="AC830">
        <v>3.1948085145419025E-2</v>
      </c>
    </row>
    <row r="831" spans="1:29">
      <c r="A831" t="s">
        <v>3399</v>
      </c>
      <c r="B831" t="s">
        <v>3400</v>
      </c>
      <c r="C831" t="s">
        <v>3401</v>
      </c>
      <c r="D831" t="s">
        <v>27</v>
      </c>
      <c r="E831" t="s">
        <v>27</v>
      </c>
      <c r="F831" t="e">
        <v>#N/A</v>
      </c>
      <c r="G831" t="e">
        <v>#N/A</v>
      </c>
      <c r="H831">
        <v>27.2905661730132</v>
      </c>
      <c r="I831">
        <v>27.992436776002005</v>
      </c>
      <c r="J831">
        <v>27.996831671271678</v>
      </c>
      <c r="K831">
        <f t="shared" si="48"/>
        <v>27.759944873428964</v>
      </c>
      <c r="L831">
        <v>28.405490440293885</v>
      </c>
      <c r="M831">
        <v>28.268695620283804</v>
      </c>
      <c r="N831">
        <v>28.394517120651198</v>
      </c>
      <c r="O831">
        <f t="shared" si="49"/>
        <v>28.356234393742962</v>
      </c>
      <c r="P831">
        <v>28.104527797783003</v>
      </c>
      <c r="Q831">
        <v>28.374429973321426</v>
      </c>
      <c r="R831">
        <v>28.374429973321426</v>
      </c>
      <c r="S831">
        <f t="shared" si="50"/>
        <v>28.284462581475285</v>
      </c>
      <c r="T831">
        <v>28.319778598656573</v>
      </c>
      <c r="U831">
        <v>28.314427720455612</v>
      </c>
      <c r="V831">
        <v>28.227825843385983</v>
      </c>
      <c r="W831">
        <f t="shared" si="51"/>
        <v>28.287344054166056</v>
      </c>
      <c r="X831">
        <v>0.59628952031399862</v>
      </c>
      <c r="Y831">
        <v>1.1742525864413318</v>
      </c>
      <c r="Z831">
        <v>-2.8814726907704369E-3</v>
      </c>
      <c r="AA831">
        <v>1.0015791072098323E-2</v>
      </c>
      <c r="AB831">
        <v>-0.52739918073709191</v>
      </c>
      <c r="AC831">
        <v>1.0472974197211404</v>
      </c>
    </row>
    <row r="832" spans="1:29">
      <c r="A832" t="s">
        <v>3402</v>
      </c>
      <c r="B832" t="s">
        <v>3403</v>
      </c>
      <c r="C832" t="s">
        <v>3404</v>
      </c>
      <c r="D832" t="s">
        <v>3405</v>
      </c>
      <c r="E832" t="s">
        <v>3406</v>
      </c>
      <c r="F832" t="e">
        <v>#N/A</v>
      </c>
      <c r="G832" t="e">
        <v>#N/A</v>
      </c>
      <c r="H832">
        <v>27.718738018853998</v>
      </c>
      <c r="I832">
        <v>26.474788075218274</v>
      </c>
      <c r="J832">
        <v>25.948646279553547</v>
      </c>
      <c r="K832">
        <f t="shared" si="48"/>
        <v>26.714057457875271</v>
      </c>
      <c r="L832">
        <v>25.110333173033098</v>
      </c>
      <c r="M832">
        <v>25.247302375416258</v>
      </c>
      <c r="N832">
        <v>25.663762972928311</v>
      </c>
      <c r="O832">
        <f t="shared" si="49"/>
        <v>25.340466173792553</v>
      </c>
      <c r="P832">
        <v>25.293388757009325</v>
      </c>
      <c r="Q832">
        <v>25.424586279607627</v>
      </c>
      <c r="R832">
        <v>25.267830477162004</v>
      </c>
      <c r="S832">
        <f t="shared" si="50"/>
        <v>25.328601837926318</v>
      </c>
      <c r="T832">
        <v>25.58332522795774</v>
      </c>
      <c r="U832">
        <v>25.30225664595164</v>
      </c>
      <c r="V832">
        <v>25.293388757009325</v>
      </c>
      <c r="W832">
        <f t="shared" si="51"/>
        <v>25.392990210306237</v>
      </c>
      <c r="X832">
        <v>-1.3735912840827176</v>
      </c>
      <c r="Y832">
        <v>1.1730881528394717</v>
      </c>
      <c r="Z832">
        <v>-6.43883723799199E-2</v>
      </c>
      <c r="AA832">
        <v>0.23707112983729012</v>
      </c>
      <c r="AB832">
        <v>1.321067247569033</v>
      </c>
      <c r="AC832">
        <v>1.1646805396965363</v>
      </c>
    </row>
    <row r="833" spans="1:29">
      <c r="A833" t="s">
        <v>3407</v>
      </c>
      <c r="B833" t="s">
        <v>3408</v>
      </c>
      <c r="C833" t="s">
        <v>3409</v>
      </c>
      <c r="D833" t="s">
        <v>3410</v>
      </c>
      <c r="E833" t="s">
        <v>3411</v>
      </c>
      <c r="F833" t="s">
        <v>33</v>
      </c>
      <c r="G833" t="s">
        <v>3412</v>
      </c>
      <c r="H833">
        <v>24.569734644279432</v>
      </c>
      <c r="I833">
        <v>24.912091084763432</v>
      </c>
      <c r="J833">
        <v>25.669873672682243</v>
      </c>
      <c r="K833">
        <f t="shared" si="48"/>
        <v>25.050566467241705</v>
      </c>
      <c r="L833">
        <v>25.736685099965644</v>
      </c>
      <c r="M833">
        <v>25.891022081823916</v>
      </c>
      <c r="N833">
        <v>26.027279131787822</v>
      </c>
      <c r="O833">
        <f t="shared" si="49"/>
        <v>25.884995437859128</v>
      </c>
      <c r="P833">
        <v>26.432199274219951</v>
      </c>
      <c r="Q833">
        <v>25.715017040172881</v>
      </c>
      <c r="R833">
        <v>26.118264848210952</v>
      </c>
      <c r="S833">
        <f t="shared" si="50"/>
        <v>26.08849372086793</v>
      </c>
      <c r="T833">
        <v>25.80674122465733</v>
      </c>
      <c r="U833">
        <v>26.11152688972804</v>
      </c>
      <c r="V833">
        <v>25.764936677090365</v>
      </c>
      <c r="W833">
        <f t="shared" si="51"/>
        <v>25.894401597158577</v>
      </c>
      <c r="X833">
        <v>0.83442897061742372</v>
      </c>
      <c r="Y833">
        <v>1.1687463607484243</v>
      </c>
      <c r="Z833">
        <v>0.19409212370935336</v>
      </c>
      <c r="AA833">
        <v>0.34249736054291852</v>
      </c>
      <c r="AB833">
        <v>-0.84383512991687226</v>
      </c>
      <c r="AC833">
        <v>1.1572122530272757</v>
      </c>
    </row>
    <row r="834" spans="1:29">
      <c r="A834" t="s">
        <v>3413</v>
      </c>
      <c r="B834" t="s">
        <v>3414</v>
      </c>
      <c r="C834" t="s">
        <v>3415</v>
      </c>
      <c r="D834" t="s">
        <v>27</v>
      </c>
      <c r="E834" t="s">
        <v>27</v>
      </c>
      <c r="F834" t="e">
        <v>#N/A</v>
      </c>
      <c r="G834" t="e">
        <v>#N/A</v>
      </c>
      <c r="H834">
        <v>25.757425253263786</v>
      </c>
      <c r="I834">
        <v>25.156560218277196</v>
      </c>
      <c r="J834">
        <v>24.595580127092934</v>
      </c>
      <c r="K834">
        <f t="shared" si="48"/>
        <v>25.169855199544639</v>
      </c>
      <c r="L834">
        <v>24.269469954230122</v>
      </c>
      <c r="M834">
        <v>24.397653864688522</v>
      </c>
      <c r="N834">
        <v>24.327336486772456</v>
      </c>
      <c r="O834">
        <f t="shared" si="49"/>
        <v>24.331486768563696</v>
      </c>
      <c r="P834">
        <v>24.744474756468758</v>
      </c>
      <c r="Q834">
        <v>25.001424138876171</v>
      </c>
      <c r="R834">
        <v>24.941151584566594</v>
      </c>
      <c r="S834">
        <f t="shared" si="50"/>
        <v>24.895683493303839</v>
      </c>
      <c r="T834">
        <v>24.706705527838412</v>
      </c>
      <c r="U834">
        <v>24.562668178004262</v>
      </c>
      <c r="V834">
        <v>24.746626675743794</v>
      </c>
      <c r="W834">
        <f t="shared" si="51"/>
        <v>24.672000127195489</v>
      </c>
      <c r="X834">
        <v>-0.83836843098094249</v>
      </c>
      <c r="Y834">
        <v>1.1680223236428153</v>
      </c>
      <c r="Z834">
        <v>0.22368336610835016</v>
      </c>
      <c r="AA834">
        <v>1.1001607332095802</v>
      </c>
      <c r="AB834">
        <v>0.49785507234915016</v>
      </c>
      <c r="AC834">
        <v>0.66342112329980985</v>
      </c>
    </row>
    <row r="835" spans="1:29">
      <c r="A835" t="s">
        <v>3416</v>
      </c>
      <c r="B835" t="s">
        <v>3417</v>
      </c>
      <c r="C835" t="s">
        <v>3418</v>
      </c>
      <c r="D835" t="s">
        <v>3419</v>
      </c>
      <c r="E835" t="s">
        <v>3420</v>
      </c>
      <c r="F835" t="e">
        <v>#N/A</v>
      </c>
      <c r="G835" t="e">
        <v>#N/A</v>
      </c>
      <c r="H835">
        <v>28.218709534014518</v>
      </c>
      <c r="I835">
        <v>27.262543419348422</v>
      </c>
      <c r="J835">
        <v>27.262543419348422</v>
      </c>
      <c r="K835">
        <f t="shared" si="48"/>
        <v>27.581265457570453</v>
      </c>
      <c r="L835">
        <v>25.35546367315759</v>
      </c>
      <c r="M835">
        <v>26.991812387242209</v>
      </c>
      <c r="N835">
        <v>26.150618342340206</v>
      </c>
      <c r="O835">
        <f t="shared" si="49"/>
        <v>26.165964800913333</v>
      </c>
      <c r="P835">
        <v>26.472800545862569</v>
      </c>
      <c r="Q835">
        <v>23.388556048199536</v>
      </c>
      <c r="R835">
        <v>25.17196112674155</v>
      </c>
      <c r="S835">
        <f t="shared" si="50"/>
        <v>25.011105906934549</v>
      </c>
      <c r="T835">
        <v>25.770631261772461</v>
      </c>
      <c r="U835">
        <v>26.291186135442331</v>
      </c>
      <c r="V835">
        <v>25.689400060201681</v>
      </c>
      <c r="W835">
        <f t="shared" si="51"/>
        <v>25.917072485805491</v>
      </c>
      <c r="X835">
        <v>-1.41530065665712</v>
      </c>
      <c r="Y835">
        <v>1.1677485022873924</v>
      </c>
      <c r="Z835">
        <v>-0.90596657887094167</v>
      </c>
      <c r="AA835">
        <v>0.4230624620518168</v>
      </c>
      <c r="AB835">
        <v>1.6641929717649617</v>
      </c>
      <c r="AC835">
        <v>1.9637224973003387</v>
      </c>
    </row>
    <row r="836" spans="1:29">
      <c r="A836" t="s">
        <v>3421</v>
      </c>
      <c r="B836" t="s">
        <v>3422</v>
      </c>
      <c r="C836" t="s">
        <v>3423</v>
      </c>
      <c r="D836" t="s">
        <v>27</v>
      </c>
      <c r="E836" t="s">
        <v>27</v>
      </c>
      <c r="F836" t="e">
        <v>#N/A</v>
      </c>
      <c r="G836" t="e">
        <v>#N/A</v>
      </c>
      <c r="H836">
        <v>24.541983594799756</v>
      </c>
      <c r="I836">
        <v>26.152189103144607</v>
      </c>
      <c r="J836">
        <v>27.033271419512463</v>
      </c>
      <c r="K836">
        <f t="shared" ref="K836:K899" si="52">AVERAGE(H836:J836)</f>
        <v>25.909148039152274</v>
      </c>
      <c r="L836">
        <v>27.950118350869733</v>
      </c>
      <c r="M836">
        <v>27.701985667592755</v>
      </c>
      <c r="N836">
        <v>27.566151953682748</v>
      </c>
      <c r="O836">
        <f t="shared" ref="O836:O899" si="53">AVERAGE(L836:N836)</f>
        <v>27.739418657381748</v>
      </c>
      <c r="P836">
        <v>27.497015813787439</v>
      </c>
      <c r="Q836">
        <v>28.053482549904732</v>
      </c>
      <c r="R836">
        <v>27.929445372346006</v>
      </c>
      <c r="S836">
        <f t="shared" ref="S836:S899" si="54">AVERAGE(P836:R836)</f>
        <v>27.826647912012728</v>
      </c>
      <c r="T836">
        <v>27.851459634761678</v>
      </c>
      <c r="U836">
        <v>27.543149929748878</v>
      </c>
      <c r="V836">
        <v>27.358705667355277</v>
      </c>
      <c r="W836">
        <f t="shared" ref="W836:W899" si="55">AVERAGE(T836:V836)</f>
        <v>27.584438410621946</v>
      </c>
      <c r="X836">
        <v>1.8302706182294735</v>
      </c>
      <c r="Y836">
        <v>1.1661969755563215</v>
      </c>
      <c r="Z836">
        <v>0.24220950139078212</v>
      </c>
      <c r="AA836">
        <v>0.47391455881110062</v>
      </c>
      <c r="AB836">
        <v>-1.6752903714696714</v>
      </c>
      <c r="AC836">
        <v>1.0589865209246503</v>
      </c>
    </row>
    <row r="837" spans="1:29">
      <c r="A837" t="s">
        <v>3424</v>
      </c>
      <c r="B837" t="s">
        <v>3425</v>
      </c>
      <c r="C837" t="s">
        <v>3426</v>
      </c>
      <c r="D837" t="s">
        <v>3427</v>
      </c>
      <c r="E837" t="s">
        <v>3428</v>
      </c>
      <c r="F837" t="e">
        <v>#N/A</v>
      </c>
      <c r="G837" t="e">
        <v>#N/A</v>
      </c>
      <c r="H837">
        <v>24.817941349513607</v>
      </c>
      <c r="I837">
        <v>27.040765278961871</v>
      </c>
      <c r="J837">
        <v>27.831400018810385</v>
      </c>
      <c r="K837">
        <f t="shared" si="52"/>
        <v>26.56336888242862</v>
      </c>
      <c r="L837">
        <v>29.049688342941195</v>
      </c>
      <c r="M837">
        <v>28.904953975718229</v>
      </c>
      <c r="N837">
        <v>28.539024958875647</v>
      </c>
      <c r="O837">
        <f t="shared" si="53"/>
        <v>28.831222425845024</v>
      </c>
      <c r="P837">
        <v>28.915001634107622</v>
      </c>
      <c r="Q837">
        <v>29.218103203509997</v>
      </c>
      <c r="R837">
        <v>29.224252107935499</v>
      </c>
      <c r="S837">
        <f t="shared" si="54"/>
        <v>29.119118981851042</v>
      </c>
      <c r="T837">
        <v>28.899967883217517</v>
      </c>
      <c r="U837">
        <v>28.82598881205838</v>
      </c>
      <c r="V837">
        <v>28.607718603163946</v>
      </c>
      <c r="W837">
        <f t="shared" si="55"/>
        <v>28.777891766146613</v>
      </c>
      <c r="X837">
        <v>2.267853543416404</v>
      </c>
      <c r="Y837">
        <v>1.1657445845644134</v>
      </c>
      <c r="Z837">
        <v>0.34122721570442849</v>
      </c>
      <c r="AA837">
        <v>1.1917699961941948</v>
      </c>
      <c r="AB837">
        <v>-2.2145228837179936</v>
      </c>
      <c r="AC837">
        <v>1.1490702879083556</v>
      </c>
    </row>
    <row r="838" spans="1:29">
      <c r="A838" t="s">
        <v>3429</v>
      </c>
      <c r="B838" t="s">
        <v>3430</v>
      </c>
      <c r="C838" t="s">
        <v>3431</v>
      </c>
      <c r="D838" t="s">
        <v>3432</v>
      </c>
      <c r="E838" t="s">
        <v>3433</v>
      </c>
      <c r="F838" t="e">
        <v>#N/A</v>
      </c>
      <c r="G838" t="e">
        <v>#N/A</v>
      </c>
      <c r="H838">
        <v>26.532778688359574</v>
      </c>
      <c r="I838">
        <v>27.806571770931111</v>
      </c>
      <c r="J838">
        <v>29.323932036046656</v>
      </c>
      <c r="K838">
        <f t="shared" si="52"/>
        <v>27.887760831779115</v>
      </c>
      <c r="L838">
        <v>29.471118247442892</v>
      </c>
      <c r="M838">
        <v>30.080507133617289</v>
      </c>
      <c r="N838">
        <v>30.527040241067908</v>
      </c>
      <c r="O838">
        <f t="shared" si="53"/>
        <v>30.026221874042694</v>
      </c>
      <c r="P838">
        <v>29.508870855540778</v>
      </c>
      <c r="Q838">
        <v>29.191800025879868</v>
      </c>
      <c r="R838">
        <v>29.305816185139577</v>
      </c>
      <c r="S838">
        <f t="shared" si="54"/>
        <v>29.33549568885341</v>
      </c>
      <c r="T838">
        <v>29.49678647743816</v>
      </c>
      <c r="U838">
        <v>29.108532019081391</v>
      </c>
      <c r="V838">
        <v>29.771189056704134</v>
      </c>
      <c r="W838">
        <f t="shared" si="55"/>
        <v>29.458835851074564</v>
      </c>
      <c r="X838">
        <v>2.1384610422635788</v>
      </c>
      <c r="Y838">
        <v>1.1653854714766487</v>
      </c>
      <c r="Z838">
        <v>-0.12334016222115451</v>
      </c>
      <c r="AA838">
        <v>0.22599263095084215</v>
      </c>
      <c r="AB838">
        <v>-1.5710750192954492</v>
      </c>
      <c r="AC838">
        <v>0.88243213517974639</v>
      </c>
    </row>
    <row r="839" spans="1:29">
      <c r="A839" t="s">
        <v>3434</v>
      </c>
      <c r="B839" t="s">
        <v>3435</v>
      </c>
      <c r="C839" t="s">
        <v>3436</v>
      </c>
      <c r="D839" t="s">
        <v>3437</v>
      </c>
      <c r="E839" t="s">
        <v>3438</v>
      </c>
      <c r="F839" t="e">
        <v>#N/A</v>
      </c>
      <c r="G839" t="e">
        <v>#N/A</v>
      </c>
      <c r="H839">
        <v>24.915309677091049</v>
      </c>
      <c r="I839">
        <v>25.484030853631239</v>
      </c>
      <c r="J839">
        <v>25.718637613917895</v>
      </c>
      <c r="K839">
        <f t="shared" si="52"/>
        <v>25.372659381546725</v>
      </c>
      <c r="L839">
        <v>25.979708149611117</v>
      </c>
      <c r="M839">
        <v>25.987719460277631</v>
      </c>
      <c r="N839">
        <v>25.92756839692608</v>
      </c>
      <c r="O839">
        <f t="shared" si="53"/>
        <v>25.964998668938275</v>
      </c>
      <c r="P839">
        <v>26.152189103144607</v>
      </c>
      <c r="Q839">
        <v>26.20780426607314</v>
      </c>
      <c r="R839">
        <v>26.186264387606524</v>
      </c>
      <c r="S839">
        <f t="shared" si="54"/>
        <v>26.182085918941425</v>
      </c>
      <c r="T839">
        <v>25.694231503027044</v>
      </c>
      <c r="U839">
        <v>26.152189103144607</v>
      </c>
      <c r="V839">
        <v>26.447862511156984</v>
      </c>
      <c r="W839">
        <f t="shared" si="55"/>
        <v>26.098094372442876</v>
      </c>
      <c r="X839">
        <v>0.59233928739154962</v>
      </c>
      <c r="Y839">
        <v>1.1642582754752266</v>
      </c>
      <c r="Z839">
        <v>8.3991546498548786E-2</v>
      </c>
      <c r="AA839">
        <v>0.14156323057257508</v>
      </c>
      <c r="AB839">
        <v>-0.72543499089615082</v>
      </c>
      <c r="AC839">
        <v>1.0521583980942506</v>
      </c>
    </row>
    <row r="840" spans="1:29">
      <c r="A840" t="s">
        <v>3439</v>
      </c>
      <c r="B840" t="s">
        <v>3440</v>
      </c>
      <c r="C840" t="s">
        <v>3441</v>
      </c>
      <c r="D840" t="s">
        <v>27</v>
      </c>
      <c r="E840" t="s">
        <v>27</v>
      </c>
      <c r="F840" t="e">
        <v>#N/A</v>
      </c>
      <c r="G840" t="e">
        <v>#N/A</v>
      </c>
      <c r="H840">
        <v>24.943566029998578</v>
      </c>
      <c r="I840">
        <v>24.15057404843628</v>
      </c>
      <c r="J840">
        <v>23.914328433766386</v>
      </c>
      <c r="K840">
        <f t="shared" si="52"/>
        <v>24.336156170733748</v>
      </c>
      <c r="L840">
        <v>25.009287165619316</v>
      </c>
      <c r="M840">
        <v>25.100601202900648</v>
      </c>
      <c r="N840">
        <v>25.290556526981252</v>
      </c>
      <c r="O840">
        <f t="shared" si="53"/>
        <v>25.133481631833735</v>
      </c>
      <c r="P840">
        <v>24.164764669618666</v>
      </c>
      <c r="Q840">
        <v>24.053120483139597</v>
      </c>
      <c r="R840">
        <v>24.605606717024873</v>
      </c>
      <c r="S840">
        <f t="shared" si="54"/>
        <v>24.274497289927712</v>
      </c>
      <c r="T840">
        <v>25.06282734453033</v>
      </c>
      <c r="U840">
        <v>24.861898500891964</v>
      </c>
      <c r="V840">
        <v>25.070833232413207</v>
      </c>
      <c r="W840">
        <f t="shared" si="55"/>
        <v>24.998519692611836</v>
      </c>
      <c r="X840">
        <v>0.79732546109998736</v>
      </c>
      <c r="Y840">
        <v>1.1639888635125317</v>
      </c>
      <c r="Z840">
        <v>-0.72402240268412399</v>
      </c>
      <c r="AA840">
        <v>1.784568462552272</v>
      </c>
      <c r="AB840">
        <v>-0.66236352187808833</v>
      </c>
      <c r="AC840">
        <v>0.97383094568002826</v>
      </c>
    </row>
    <row r="841" spans="1:29">
      <c r="A841" t="s">
        <v>3442</v>
      </c>
      <c r="B841" t="s">
        <v>3443</v>
      </c>
      <c r="C841" t="s">
        <v>3444</v>
      </c>
      <c r="D841" t="s">
        <v>3445</v>
      </c>
      <c r="E841" t="s">
        <v>3446</v>
      </c>
      <c r="F841" t="e">
        <v>#N/A</v>
      </c>
      <c r="G841" t="e">
        <v>#N/A</v>
      </c>
      <c r="H841">
        <v>26.991812387242209</v>
      </c>
      <c r="I841">
        <v>27.831400018810385</v>
      </c>
      <c r="J841">
        <v>28.084664508623977</v>
      </c>
      <c r="K841">
        <f t="shared" si="52"/>
        <v>27.635958971558853</v>
      </c>
      <c r="L841">
        <v>28.54207905780196</v>
      </c>
      <c r="M841">
        <v>28.369684072821091</v>
      </c>
      <c r="N841">
        <v>28.47624300391605</v>
      </c>
      <c r="O841">
        <f t="shared" si="53"/>
        <v>28.462668711513032</v>
      </c>
      <c r="P841">
        <v>28.522581063513314</v>
      </c>
      <c r="Q841">
        <v>28.531540956874966</v>
      </c>
      <c r="R841">
        <v>28.511390106276906</v>
      </c>
      <c r="S841">
        <f t="shared" si="54"/>
        <v>28.521837375555062</v>
      </c>
      <c r="T841">
        <v>28.5265314760608</v>
      </c>
      <c r="U841">
        <v>28.569320036771341</v>
      </c>
      <c r="V841">
        <v>28.369684072821091</v>
      </c>
      <c r="W841">
        <f t="shared" si="55"/>
        <v>28.488511861884408</v>
      </c>
      <c r="X841">
        <v>0.82670973995417896</v>
      </c>
      <c r="Y841">
        <v>1.1636765600175922</v>
      </c>
      <c r="Z841">
        <v>3.3325513670654061E-2</v>
      </c>
      <c r="AA841">
        <v>0.2120544311777709</v>
      </c>
      <c r="AB841">
        <v>-0.85255289032555481</v>
      </c>
      <c r="AC841">
        <v>1.193442310753942</v>
      </c>
    </row>
    <row r="842" spans="1:29">
      <c r="A842" t="s">
        <v>3447</v>
      </c>
      <c r="B842" t="s">
        <v>3448</v>
      </c>
      <c r="C842" t="s">
        <v>3449</v>
      </c>
      <c r="D842" t="s">
        <v>2937</v>
      </c>
      <c r="E842" t="s">
        <v>27</v>
      </c>
      <c r="F842" t="e">
        <v>#N/A</v>
      </c>
      <c r="G842" t="e">
        <v>#N/A</v>
      </c>
      <c r="H842">
        <v>22.976630140325909</v>
      </c>
      <c r="I842">
        <v>24.409517778282254</v>
      </c>
      <c r="J842">
        <v>25.293388757009325</v>
      </c>
      <c r="K842">
        <f t="shared" si="52"/>
        <v>24.226512225205827</v>
      </c>
      <c r="L842">
        <v>25.943513487213625</v>
      </c>
      <c r="M842">
        <v>25.929544347148454</v>
      </c>
      <c r="N842">
        <v>25.803402123816486</v>
      </c>
      <c r="O842">
        <f t="shared" si="53"/>
        <v>25.892153319392857</v>
      </c>
      <c r="P842">
        <v>25.75097426915929</v>
      </c>
      <c r="Q842">
        <v>25.783995372171358</v>
      </c>
      <c r="R842">
        <v>26.153791067876629</v>
      </c>
      <c r="S842">
        <f t="shared" si="54"/>
        <v>25.896253569735759</v>
      </c>
      <c r="T842">
        <v>25.780517627849708</v>
      </c>
      <c r="U842">
        <v>25.875679485277022</v>
      </c>
      <c r="V842">
        <v>25.801528147966906</v>
      </c>
      <c r="W842">
        <f t="shared" si="55"/>
        <v>25.819241753697877</v>
      </c>
      <c r="X842">
        <v>1.6656410941870305</v>
      </c>
      <c r="Y842">
        <v>1.157838471665569</v>
      </c>
      <c r="Z842">
        <v>7.7011816037881431E-2</v>
      </c>
      <c r="AA842">
        <v>0.22786060297106317</v>
      </c>
      <c r="AB842">
        <v>-1.5927295284920504</v>
      </c>
      <c r="AC842">
        <v>1.1085406306964856</v>
      </c>
    </row>
    <row r="843" spans="1:29">
      <c r="A843" t="s">
        <v>3450</v>
      </c>
      <c r="B843" t="s">
        <v>3450</v>
      </c>
      <c r="C843" t="s">
        <v>3451</v>
      </c>
      <c r="D843" t="s">
        <v>3452</v>
      </c>
      <c r="E843" t="s">
        <v>3453</v>
      </c>
      <c r="F843" t="e">
        <v>#N/A</v>
      </c>
      <c r="G843" t="e">
        <v>#N/A</v>
      </c>
      <c r="H843">
        <v>24.746626675743794</v>
      </c>
      <c r="I843">
        <v>24.179525852989659</v>
      </c>
      <c r="J843">
        <v>21.622869760347829</v>
      </c>
      <c r="K843">
        <f t="shared" si="52"/>
        <v>23.516340763027092</v>
      </c>
      <c r="L843">
        <v>25.273283155521725</v>
      </c>
      <c r="M843">
        <v>26.291186135442331</v>
      </c>
      <c r="N843">
        <v>27.361516876543259</v>
      </c>
      <c r="O843">
        <f t="shared" si="53"/>
        <v>26.308662055835772</v>
      </c>
      <c r="P843">
        <v>23.853333160833873</v>
      </c>
      <c r="Q843">
        <v>23.865000369894815</v>
      </c>
      <c r="R843">
        <v>24.689444427558463</v>
      </c>
      <c r="S843">
        <f t="shared" si="54"/>
        <v>24.135925986095714</v>
      </c>
      <c r="T843">
        <v>23.379592443704873</v>
      </c>
      <c r="U843">
        <v>22.022709058501679</v>
      </c>
      <c r="V843">
        <v>22.976630140325909</v>
      </c>
      <c r="W843">
        <f t="shared" si="55"/>
        <v>22.792977214177487</v>
      </c>
      <c r="X843">
        <v>2.7923212928086798</v>
      </c>
      <c r="Y843">
        <v>1.1576464799555621</v>
      </c>
      <c r="Z843">
        <v>1.3429487719182269</v>
      </c>
      <c r="AA843">
        <v>1.2892890729301052</v>
      </c>
      <c r="AB843">
        <v>0.72336354884960485</v>
      </c>
      <c r="AC843">
        <v>0.27932930985372573</v>
      </c>
    </row>
    <row r="844" spans="1:29">
      <c r="A844" t="s">
        <v>3454</v>
      </c>
      <c r="B844" t="s">
        <v>3454</v>
      </c>
      <c r="C844" t="s">
        <v>3455</v>
      </c>
      <c r="D844" t="s">
        <v>1773</v>
      </c>
      <c r="E844" t="s">
        <v>3456</v>
      </c>
      <c r="F844" t="e">
        <v>#N/A</v>
      </c>
      <c r="G844" t="e">
        <v>#N/A</v>
      </c>
      <c r="H844">
        <v>26.125435537570471</v>
      </c>
      <c r="I844">
        <v>26.581771492393866</v>
      </c>
      <c r="J844">
        <v>26.911105689996514</v>
      </c>
      <c r="K844">
        <f t="shared" si="52"/>
        <v>26.539437573320285</v>
      </c>
      <c r="L844">
        <v>26.929454073760002</v>
      </c>
      <c r="M844">
        <v>27.255083573107708</v>
      </c>
      <c r="N844">
        <v>27.418873906940878</v>
      </c>
      <c r="O844">
        <f t="shared" si="53"/>
        <v>27.20113718460286</v>
      </c>
      <c r="P844">
        <v>27.349538499266938</v>
      </c>
      <c r="Q844">
        <v>27.206995269557051</v>
      </c>
      <c r="R844">
        <v>26.95333579238633</v>
      </c>
      <c r="S844">
        <f t="shared" si="54"/>
        <v>27.169956520403442</v>
      </c>
      <c r="T844">
        <v>27.262543419348422</v>
      </c>
      <c r="U844">
        <v>27.304223941774524</v>
      </c>
      <c r="V844">
        <v>27.165160344710838</v>
      </c>
      <c r="W844">
        <f t="shared" si="55"/>
        <v>27.243975901944594</v>
      </c>
      <c r="X844">
        <v>0.66169961128257526</v>
      </c>
      <c r="Y844">
        <v>1.1550445880787727</v>
      </c>
      <c r="Z844">
        <v>-7.4019381541152285E-2</v>
      </c>
      <c r="AA844">
        <v>0.23681136003204872</v>
      </c>
      <c r="AB844">
        <v>-0.70453832862430943</v>
      </c>
      <c r="AC844">
        <v>1.417153805711322</v>
      </c>
    </row>
    <row r="845" spans="1:29">
      <c r="A845" t="s">
        <v>3457</v>
      </c>
      <c r="B845" t="s">
        <v>3458</v>
      </c>
      <c r="C845" t="s">
        <v>3459</v>
      </c>
      <c r="D845" t="s">
        <v>3460</v>
      </c>
      <c r="E845" t="s">
        <v>3461</v>
      </c>
      <c r="F845" t="e">
        <v>#N/A</v>
      </c>
      <c r="G845" t="e">
        <v>#N/A</v>
      </c>
      <c r="H845">
        <v>24.914397833940342</v>
      </c>
      <c r="I845">
        <v>24.640647829880532</v>
      </c>
      <c r="J845">
        <v>23.56440910223991</v>
      </c>
      <c r="K845">
        <f t="shared" si="52"/>
        <v>24.373151588686927</v>
      </c>
      <c r="L845">
        <v>25.187895089233791</v>
      </c>
      <c r="M845">
        <v>25.452944962978648</v>
      </c>
      <c r="N845">
        <v>25.675547325527329</v>
      </c>
      <c r="O845">
        <f t="shared" si="53"/>
        <v>25.438795792579924</v>
      </c>
      <c r="P845">
        <v>25.729845523987965</v>
      </c>
      <c r="Q845">
        <v>25.505971503223027</v>
      </c>
      <c r="R845">
        <v>25.677398695260379</v>
      </c>
      <c r="S845">
        <f t="shared" si="54"/>
        <v>25.637738574157122</v>
      </c>
      <c r="T845">
        <v>25.319366239979058</v>
      </c>
      <c r="U845">
        <v>25.818435821795372</v>
      </c>
      <c r="V845">
        <v>26.145673209479245</v>
      </c>
      <c r="W845">
        <f t="shared" si="55"/>
        <v>25.761158423751226</v>
      </c>
      <c r="X845">
        <v>1.0656442038929974</v>
      </c>
      <c r="Y845">
        <v>1.1508158112460445</v>
      </c>
      <c r="Z845">
        <v>-0.12341984959410368</v>
      </c>
      <c r="AA845">
        <v>0.18918296364430098</v>
      </c>
      <c r="AB845">
        <v>-1.3880068350642993</v>
      </c>
      <c r="AC845">
        <v>1.3598149218483884</v>
      </c>
    </row>
    <row r="846" spans="1:29">
      <c r="A846" t="s">
        <v>3462</v>
      </c>
      <c r="B846" t="s">
        <v>3463</v>
      </c>
      <c r="C846" t="s">
        <v>3464</v>
      </c>
      <c r="D846" t="s">
        <v>3465</v>
      </c>
      <c r="E846" t="s">
        <v>27</v>
      </c>
      <c r="F846" t="e">
        <v>#N/A</v>
      </c>
      <c r="G846" t="e">
        <v>#N/A</v>
      </c>
      <c r="H846">
        <v>24.283803281945453</v>
      </c>
      <c r="I846">
        <v>21.928965730252646</v>
      </c>
      <c r="J846">
        <v>23.820247715364388</v>
      </c>
      <c r="K846">
        <f t="shared" si="52"/>
        <v>23.344338909187496</v>
      </c>
      <c r="L846">
        <v>25.562096260257317</v>
      </c>
      <c r="M846">
        <v>25.081065017351804</v>
      </c>
      <c r="N846">
        <v>24.879235309917345</v>
      </c>
      <c r="O846">
        <f t="shared" si="53"/>
        <v>25.174132195842159</v>
      </c>
      <c r="P846">
        <v>24.667906820218374</v>
      </c>
      <c r="Q846">
        <v>25.015639726841236</v>
      </c>
      <c r="R846">
        <v>25.645759207019356</v>
      </c>
      <c r="S846">
        <f t="shared" si="54"/>
        <v>25.109768584692986</v>
      </c>
      <c r="T846">
        <v>24.643414580481558</v>
      </c>
      <c r="U846">
        <v>24.616338803979271</v>
      </c>
      <c r="V846">
        <v>24.726325473996507</v>
      </c>
      <c r="W846">
        <f t="shared" si="55"/>
        <v>24.662026286152443</v>
      </c>
      <c r="X846">
        <v>1.8297932866546631</v>
      </c>
      <c r="Y846">
        <v>1.1501405606629842</v>
      </c>
      <c r="Z846">
        <v>0.44774229854054326</v>
      </c>
      <c r="AA846">
        <v>0.7097338048566727</v>
      </c>
      <c r="AB846">
        <v>-1.3176873769649475</v>
      </c>
      <c r="AC846">
        <v>0.84887887886618285</v>
      </c>
    </row>
    <row r="847" spans="1:29">
      <c r="A847" t="s">
        <v>3466</v>
      </c>
      <c r="B847" t="s">
        <v>3466</v>
      </c>
      <c r="C847" t="s">
        <v>3467</v>
      </c>
      <c r="D847" t="s">
        <v>3468</v>
      </c>
      <c r="E847" t="s">
        <v>3469</v>
      </c>
      <c r="F847" t="e">
        <v>#N/A</v>
      </c>
      <c r="G847" t="e">
        <v>#N/A</v>
      </c>
      <c r="H847">
        <v>25.220737878249707</v>
      </c>
      <c r="I847">
        <v>23.143729121833104</v>
      </c>
      <c r="J847">
        <v>25.821381291007174</v>
      </c>
      <c r="K847">
        <f t="shared" si="52"/>
        <v>24.728616097029995</v>
      </c>
      <c r="L847">
        <v>26.114584506210154</v>
      </c>
      <c r="M847">
        <v>27.22317287298846</v>
      </c>
      <c r="N847">
        <v>27.811334880032049</v>
      </c>
      <c r="O847">
        <f t="shared" si="53"/>
        <v>27.049697419743552</v>
      </c>
      <c r="P847">
        <v>27.125450331259604</v>
      </c>
      <c r="Q847">
        <v>26.450034213754048</v>
      </c>
      <c r="R847">
        <v>26.295634794004016</v>
      </c>
      <c r="S847">
        <f t="shared" si="54"/>
        <v>26.623706446339224</v>
      </c>
      <c r="T847">
        <v>26.321953911003877</v>
      </c>
      <c r="U847">
        <v>25.724569173404252</v>
      </c>
      <c r="V847">
        <v>26.678862643740853</v>
      </c>
      <c r="W847">
        <f t="shared" si="55"/>
        <v>26.241795242716325</v>
      </c>
      <c r="X847">
        <v>2.3210813227135567</v>
      </c>
      <c r="Y847">
        <v>1.1471108240353722</v>
      </c>
      <c r="Z847">
        <v>0.38191120362289865</v>
      </c>
      <c r="AA847">
        <v>0.43322968063817729</v>
      </c>
      <c r="AB847">
        <v>-1.5131791456863297</v>
      </c>
      <c r="AC847">
        <v>0.81691108785384292</v>
      </c>
    </row>
    <row r="848" spans="1:29">
      <c r="A848" t="s">
        <v>3470</v>
      </c>
      <c r="B848" t="s">
        <v>3471</v>
      </c>
      <c r="C848" t="s">
        <v>3472</v>
      </c>
      <c r="D848" t="s">
        <v>3473</v>
      </c>
      <c r="E848" t="s">
        <v>3474</v>
      </c>
      <c r="F848" t="e">
        <v>#N/A</v>
      </c>
      <c r="G848" t="e">
        <v>#N/A</v>
      </c>
      <c r="H848">
        <v>26.486005527698314</v>
      </c>
      <c r="I848">
        <v>24.283803281945453</v>
      </c>
      <c r="J848">
        <v>23.41571905599983</v>
      </c>
      <c r="K848">
        <f t="shared" si="52"/>
        <v>24.728509288547865</v>
      </c>
      <c r="L848">
        <v>22.214792215641996</v>
      </c>
      <c r="M848">
        <v>21.717949334533547</v>
      </c>
      <c r="N848">
        <v>23.019195819896737</v>
      </c>
      <c r="O848">
        <f t="shared" si="53"/>
        <v>22.317312456690757</v>
      </c>
      <c r="P848">
        <v>21.312344016341495</v>
      </c>
      <c r="Q848">
        <v>20.670895777306555</v>
      </c>
      <c r="R848">
        <v>22.294969239178872</v>
      </c>
      <c r="S848">
        <f t="shared" si="54"/>
        <v>21.426069677608975</v>
      </c>
      <c r="T848">
        <v>21.842604631340681</v>
      </c>
      <c r="U848">
        <v>21.393737348557934</v>
      </c>
      <c r="V848">
        <v>22.395710733291562</v>
      </c>
      <c r="W848">
        <f t="shared" si="55"/>
        <v>21.877350904396724</v>
      </c>
      <c r="X848">
        <v>-2.411196831857108</v>
      </c>
      <c r="Y848">
        <v>1.1461853783867655</v>
      </c>
      <c r="Z848">
        <v>-0.45128122678774929</v>
      </c>
      <c r="AA848">
        <v>0.33622186327025699</v>
      </c>
      <c r="AB848">
        <v>2.851158384151141</v>
      </c>
      <c r="AC848">
        <v>1.387505849906016</v>
      </c>
    </row>
    <row r="849" spans="1:29">
      <c r="A849" t="s">
        <v>3475</v>
      </c>
      <c r="B849" t="s">
        <v>3475</v>
      </c>
      <c r="C849" t="s">
        <v>3476</v>
      </c>
      <c r="D849" t="s">
        <v>3477</v>
      </c>
      <c r="E849" t="s">
        <v>3478</v>
      </c>
      <c r="F849" t="e">
        <v>#N/A</v>
      </c>
      <c r="G849" t="e">
        <v>#N/A</v>
      </c>
      <c r="H849">
        <v>23.695588434673777</v>
      </c>
      <c r="I849">
        <v>25.960695573393213</v>
      </c>
      <c r="J849">
        <v>26.90566753845286</v>
      </c>
      <c r="K849">
        <f t="shared" si="52"/>
        <v>25.520650515506617</v>
      </c>
      <c r="L849">
        <v>27.757928854000614</v>
      </c>
      <c r="M849">
        <v>27.757928854000614</v>
      </c>
      <c r="N849">
        <v>28.042554282971423</v>
      </c>
      <c r="O849">
        <f t="shared" si="53"/>
        <v>27.852803996990882</v>
      </c>
      <c r="P849">
        <v>27.064028084221675</v>
      </c>
      <c r="Q849">
        <v>27.58967643329817</v>
      </c>
      <c r="R849">
        <v>27.632765683999455</v>
      </c>
      <c r="S849">
        <f t="shared" si="54"/>
        <v>27.428823400506431</v>
      </c>
      <c r="T849">
        <v>27.530467240555808</v>
      </c>
      <c r="U849">
        <v>27.113582652289981</v>
      </c>
      <c r="V849">
        <v>27.110046540298864</v>
      </c>
      <c r="W849">
        <f t="shared" si="55"/>
        <v>27.251365477714884</v>
      </c>
      <c r="X849">
        <v>2.3321534814842657</v>
      </c>
      <c r="Y849">
        <v>1.145862096054886</v>
      </c>
      <c r="Z849">
        <v>0.17745792279154671</v>
      </c>
      <c r="AA849">
        <v>0.31567181891967089</v>
      </c>
      <c r="AB849">
        <v>-1.7307149622082676</v>
      </c>
      <c r="AC849">
        <v>0.83390499779136518</v>
      </c>
    </row>
    <row r="850" spans="1:29">
      <c r="A850" t="s">
        <v>3479</v>
      </c>
      <c r="B850" t="s">
        <v>3480</v>
      </c>
      <c r="C850" t="s">
        <v>3481</v>
      </c>
      <c r="D850" t="s">
        <v>27</v>
      </c>
      <c r="E850" t="s">
        <v>27</v>
      </c>
      <c r="F850" t="e">
        <v>#N/A</v>
      </c>
      <c r="G850" t="e">
        <v>#N/A</v>
      </c>
      <c r="H850">
        <v>27.372317610190709</v>
      </c>
      <c r="I850">
        <v>26.43822364244156</v>
      </c>
      <c r="J850">
        <v>23.083258277612057</v>
      </c>
      <c r="K850">
        <f t="shared" si="52"/>
        <v>25.631266510081442</v>
      </c>
      <c r="L850">
        <v>20.529751730104781</v>
      </c>
      <c r="M850">
        <v>23.624185794269533</v>
      </c>
      <c r="N850">
        <v>20.7710072962137</v>
      </c>
      <c r="O850">
        <f t="shared" si="53"/>
        <v>21.641648273529338</v>
      </c>
      <c r="P850">
        <v>21.393737348557934</v>
      </c>
      <c r="Q850">
        <v>22.55143057507318</v>
      </c>
      <c r="R850">
        <v>22.221056013140707</v>
      </c>
      <c r="S850">
        <f t="shared" si="54"/>
        <v>22.055407978923942</v>
      </c>
      <c r="T850">
        <v>20.670895777306555</v>
      </c>
      <c r="U850">
        <v>23.075887474316705</v>
      </c>
      <c r="V850">
        <v>23.650879479475407</v>
      </c>
      <c r="W850">
        <f t="shared" si="55"/>
        <v>22.465887577032888</v>
      </c>
      <c r="X850">
        <v>-3.9896182365521042</v>
      </c>
      <c r="Y850">
        <v>1.1453914010486099</v>
      </c>
      <c r="Z850">
        <v>-0.41047959810894596</v>
      </c>
      <c r="AA850">
        <v>0.15768228354848857</v>
      </c>
      <c r="AB850">
        <v>3.1653789330485544</v>
      </c>
      <c r="AC850">
        <v>0.93039768954765456</v>
      </c>
    </row>
    <row r="851" spans="1:29">
      <c r="A851" t="s">
        <v>3482</v>
      </c>
      <c r="B851" t="s">
        <v>3482</v>
      </c>
      <c r="C851" t="s">
        <v>3483</v>
      </c>
      <c r="D851" t="s">
        <v>27</v>
      </c>
      <c r="E851" t="s">
        <v>3484</v>
      </c>
      <c r="F851" t="e">
        <v>#N/A</v>
      </c>
      <c r="G851" t="e">
        <v>#N/A</v>
      </c>
      <c r="H851">
        <v>26.614502413733689</v>
      </c>
      <c r="I851">
        <v>25.902590340885194</v>
      </c>
      <c r="J851">
        <v>25.597728829991954</v>
      </c>
      <c r="K851">
        <f t="shared" si="52"/>
        <v>26.038273861536947</v>
      </c>
      <c r="L851">
        <v>25.197464874985002</v>
      </c>
      <c r="M851">
        <v>25.48856553635575</v>
      </c>
      <c r="N851">
        <v>24.987934605367368</v>
      </c>
      <c r="O851">
        <f t="shared" si="53"/>
        <v>25.224655005569375</v>
      </c>
      <c r="P851">
        <v>24.846270775107143</v>
      </c>
      <c r="Q851">
        <v>25.01236692587705</v>
      </c>
      <c r="R851">
        <v>24.918604178991544</v>
      </c>
      <c r="S851">
        <f t="shared" si="54"/>
        <v>24.925747293325244</v>
      </c>
      <c r="T851">
        <v>25.361956848253865</v>
      </c>
      <c r="U851">
        <v>25.138350535089216</v>
      </c>
      <c r="V851">
        <v>25.200024856493297</v>
      </c>
      <c r="W851">
        <f t="shared" si="55"/>
        <v>25.23344407994546</v>
      </c>
      <c r="X851">
        <v>-0.81361885596757233</v>
      </c>
      <c r="Y851">
        <v>1.1442104136732323</v>
      </c>
      <c r="Z851">
        <v>-0.30769678662021605</v>
      </c>
      <c r="AA851">
        <v>1.6975025137301303</v>
      </c>
      <c r="AB851">
        <v>0.80482978159148644</v>
      </c>
      <c r="AC851">
        <v>1.2253637664491879</v>
      </c>
    </row>
    <row r="852" spans="1:29">
      <c r="A852" t="s">
        <v>3485</v>
      </c>
      <c r="B852" t="s">
        <v>3486</v>
      </c>
      <c r="C852" t="s">
        <v>3487</v>
      </c>
      <c r="D852" t="s">
        <v>27</v>
      </c>
      <c r="E852" t="s">
        <v>27</v>
      </c>
      <c r="F852" t="e">
        <v>#N/A</v>
      </c>
      <c r="G852" t="e">
        <v>#N/A</v>
      </c>
      <c r="H852">
        <v>23.435710566932162</v>
      </c>
      <c r="I852">
        <v>24.386071931648022</v>
      </c>
      <c r="J852">
        <v>25.156560218277196</v>
      </c>
      <c r="K852">
        <f t="shared" si="52"/>
        <v>24.32611423895246</v>
      </c>
      <c r="L852">
        <v>25.209668527748565</v>
      </c>
      <c r="M852">
        <v>25.856012326287964</v>
      </c>
      <c r="N852">
        <v>25.871665375629746</v>
      </c>
      <c r="O852">
        <f t="shared" si="53"/>
        <v>25.645782076555424</v>
      </c>
      <c r="P852">
        <v>25.8127015276085</v>
      </c>
      <c r="Q852">
        <v>25.542446660832965</v>
      </c>
      <c r="R852">
        <v>25.535064141446664</v>
      </c>
      <c r="S852">
        <f t="shared" si="54"/>
        <v>25.630070776629378</v>
      </c>
      <c r="T852">
        <v>25.640596547044268</v>
      </c>
      <c r="U852">
        <v>25.666305076207696</v>
      </c>
      <c r="V852">
        <v>25.819516733801407</v>
      </c>
      <c r="W852">
        <f t="shared" si="55"/>
        <v>25.70880611901779</v>
      </c>
      <c r="X852">
        <v>1.3196678376029638</v>
      </c>
      <c r="Y852">
        <v>1.1421714850009832</v>
      </c>
      <c r="Z852">
        <v>-7.8735342388412732E-2</v>
      </c>
      <c r="AA852">
        <v>0.29853713949689314</v>
      </c>
      <c r="AB852">
        <v>-1.3826918800653303</v>
      </c>
      <c r="AC852">
        <v>1.2941566569017724</v>
      </c>
    </row>
    <row r="853" spans="1:29">
      <c r="A853" t="s">
        <v>3488</v>
      </c>
      <c r="B853" t="s">
        <v>3488</v>
      </c>
      <c r="C853" t="s">
        <v>3489</v>
      </c>
      <c r="D853" t="s">
        <v>3490</v>
      </c>
      <c r="E853" t="s">
        <v>3491</v>
      </c>
      <c r="F853" t="e">
        <v>#N/A</v>
      </c>
      <c r="G853" t="e">
        <v>#N/A</v>
      </c>
      <c r="H853">
        <v>22.022709058501679</v>
      </c>
      <c r="I853">
        <v>24.614054544271781</v>
      </c>
      <c r="J853">
        <v>24.767449981973641</v>
      </c>
      <c r="K853">
        <f t="shared" si="52"/>
        <v>23.801404528249034</v>
      </c>
      <c r="L853">
        <v>25.46294709818525</v>
      </c>
      <c r="M853">
        <v>26.186264387606524</v>
      </c>
      <c r="N853">
        <v>27.055668500199847</v>
      </c>
      <c r="O853">
        <f t="shared" si="53"/>
        <v>26.234959995330541</v>
      </c>
      <c r="P853">
        <v>25.336144500139529</v>
      </c>
      <c r="Q853">
        <v>25.256434529481155</v>
      </c>
      <c r="R853">
        <v>25.810331666470191</v>
      </c>
      <c r="S853">
        <f t="shared" si="54"/>
        <v>25.467636898696956</v>
      </c>
      <c r="T853">
        <v>25.546686526439402</v>
      </c>
      <c r="U853">
        <v>25.304301656805972</v>
      </c>
      <c r="V853">
        <v>21.64707047476816</v>
      </c>
      <c r="W853">
        <f t="shared" si="55"/>
        <v>24.166019552671177</v>
      </c>
      <c r="X853">
        <v>2.4335554670815078</v>
      </c>
      <c r="Y853">
        <v>1.1416693941313465</v>
      </c>
      <c r="Z853">
        <v>1.3016173460257789</v>
      </c>
      <c r="AA853">
        <v>0.43838794352673238</v>
      </c>
      <c r="AB853">
        <v>-0.36461502442214311</v>
      </c>
      <c r="AC853">
        <v>8.3587804900649196E-2</v>
      </c>
    </row>
    <row r="854" spans="1:29">
      <c r="A854" t="s">
        <v>3492</v>
      </c>
      <c r="B854" t="s">
        <v>3493</v>
      </c>
      <c r="C854" t="s">
        <v>3494</v>
      </c>
      <c r="D854" t="s">
        <v>3495</v>
      </c>
      <c r="E854" t="s">
        <v>3496</v>
      </c>
      <c r="F854" t="e">
        <v>#N/A</v>
      </c>
      <c r="G854" t="e">
        <v>#N/A</v>
      </c>
      <c r="H854">
        <v>24.821889718312832</v>
      </c>
      <c r="I854">
        <v>25.833504131738042</v>
      </c>
      <c r="J854">
        <v>26.010770386744124</v>
      </c>
      <c r="K854">
        <f t="shared" si="52"/>
        <v>25.555388078931667</v>
      </c>
      <c r="L854">
        <v>26.790065508590118</v>
      </c>
      <c r="M854">
        <v>26.660477118446636</v>
      </c>
      <c r="N854">
        <v>26.203846011426766</v>
      </c>
      <c r="O854">
        <f t="shared" si="53"/>
        <v>26.55146287948784</v>
      </c>
      <c r="P854">
        <v>26.580449204372808</v>
      </c>
      <c r="Q854">
        <v>26.479297465756748</v>
      </c>
      <c r="R854">
        <v>26.98772364143851</v>
      </c>
      <c r="S854">
        <f t="shared" si="54"/>
        <v>26.682490103856022</v>
      </c>
      <c r="T854">
        <v>26.606175088641951</v>
      </c>
      <c r="U854">
        <v>26.615611653422768</v>
      </c>
      <c r="V854">
        <v>26.706686962786161</v>
      </c>
      <c r="W854">
        <f t="shared" si="55"/>
        <v>26.642824568283629</v>
      </c>
      <c r="X854">
        <v>0.99607480055617259</v>
      </c>
      <c r="Y854">
        <v>1.1403867788033868</v>
      </c>
      <c r="Z854">
        <v>3.966553557239294E-2</v>
      </c>
      <c r="AA854">
        <v>8.8898688081185839E-2</v>
      </c>
      <c r="AB854">
        <v>-1.0874364893519619</v>
      </c>
      <c r="AC854">
        <v>1.3665456151917785</v>
      </c>
    </row>
    <row r="855" spans="1:29">
      <c r="A855" t="s">
        <v>3497</v>
      </c>
      <c r="B855" t="s">
        <v>3498</v>
      </c>
      <c r="C855" t="s">
        <v>3499</v>
      </c>
      <c r="D855" t="s">
        <v>27</v>
      </c>
      <c r="E855" t="s">
        <v>27</v>
      </c>
      <c r="F855" t="e">
        <v>#N/A</v>
      </c>
      <c r="G855" t="e">
        <v>#N/A</v>
      </c>
      <c r="H855">
        <v>31.330944391904438</v>
      </c>
      <c r="I855">
        <v>30.046678508059596</v>
      </c>
      <c r="J855">
        <v>29.454963135199634</v>
      </c>
      <c r="K855">
        <f t="shared" si="52"/>
        <v>30.277528678387892</v>
      </c>
      <c r="L855">
        <v>28.735173633340811</v>
      </c>
      <c r="M855">
        <v>29.030428345414595</v>
      </c>
      <c r="N855">
        <v>28.984647150189158</v>
      </c>
      <c r="O855">
        <f t="shared" si="53"/>
        <v>28.916749709648187</v>
      </c>
      <c r="P855">
        <v>28.830176324577405</v>
      </c>
      <c r="Q855">
        <v>28.851253871692734</v>
      </c>
      <c r="R855">
        <v>28.767383713485291</v>
      </c>
      <c r="S855">
        <f t="shared" si="54"/>
        <v>28.81627130325181</v>
      </c>
      <c r="T855">
        <v>28.908828351951126</v>
      </c>
      <c r="U855">
        <v>28.845332596715298</v>
      </c>
      <c r="V855">
        <v>28.830176324577405</v>
      </c>
      <c r="W855">
        <f t="shared" si="55"/>
        <v>28.861445757747944</v>
      </c>
      <c r="X855">
        <v>-1.3607789687397052</v>
      </c>
      <c r="Y855">
        <v>1.140200326979508</v>
      </c>
      <c r="Z855">
        <v>-4.5174454496134331E-2</v>
      </c>
      <c r="AA855">
        <v>0.57726586322277662</v>
      </c>
      <c r="AB855">
        <v>1.4160829206399477</v>
      </c>
      <c r="AC855">
        <v>1.2008669992782013</v>
      </c>
    </row>
    <row r="856" spans="1:29">
      <c r="A856" t="s">
        <v>3500</v>
      </c>
      <c r="B856" t="s">
        <v>3500</v>
      </c>
      <c r="C856" t="s">
        <v>3501</v>
      </c>
      <c r="D856" t="s">
        <v>3502</v>
      </c>
      <c r="E856" t="s">
        <v>3503</v>
      </c>
      <c r="F856" t="e">
        <v>#N/A</v>
      </c>
      <c r="G856" t="e">
        <v>#N/A</v>
      </c>
      <c r="H856">
        <v>26.726478471176758</v>
      </c>
      <c r="I856">
        <v>26.195390275498326</v>
      </c>
      <c r="J856">
        <v>23.444984007141155</v>
      </c>
      <c r="K856">
        <f t="shared" si="52"/>
        <v>25.455617584605417</v>
      </c>
      <c r="L856">
        <v>23.292961305624303</v>
      </c>
      <c r="M856">
        <v>21.685560165653072</v>
      </c>
      <c r="N856">
        <v>23.127003613176736</v>
      </c>
      <c r="O856">
        <f t="shared" si="53"/>
        <v>22.701841694818039</v>
      </c>
      <c r="P856">
        <v>23.478367337713973</v>
      </c>
      <c r="Q856">
        <v>23.692108383541338</v>
      </c>
      <c r="R856">
        <v>24.290127236187317</v>
      </c>
      <c r="S856">
        <f t="shared" si="54"/>
        <v>23.820200985814211</v>
      </c>
      <c r="T856">
        <v>24.405468313847631</v>
      </c>
      <c r="U856">
        <v>24.303054618377768</v>
      </c>
      <c r="V856">
        <v>23.989225190403801</v>
      </c>
      <c r="W856">
        <f t="shared" si="55"/>
        <v>24.23258270754307</v>
      </c>
      <c r="X856">
        <v>-2.7537758897873772</v>
      </c>
      <c r="Y856">
        <v>1.1381778632114206</v>
      </c>
      <c r="Z856">
        <v>-0.41238172172885967</v>
      </c>
      <c r="AA856">
        <v>0.68649341255315766</v>
      </c>
      <c r="AB856">
        <v>1.2230348770623465</v>
      </c>
      <c r="AC856">
        <v>0.52495668863831679</v>
      </c>
    </row>
    <row r="857" spans="1:29">
      <c r="A857" t="s">
        <v>3504</v>
      </c>
      <c r="B857" t="s">
        <v>3505</v>
      </c>
      <c r="C857" t="s">
        <v>3506</v>
      </c>
      <c r="D857" t="s">
        <v>3507</v>
      </c>
      <c r="E857" t="s">
        <v>3508</v>
      </c>
      <c r="F857" t="e">
        <v>#N/A</v>
      </c>
      <c r="G857" t="e">
        <v>#N/A</v>
      </c>
      <c r="H857">
        <v>21.717949334533547</v>
      </c>
      <c r="I857">
        <v>25.091680971519025</v>
      </c>
      <c r="J857">
        <v>25.716523476917533</v>
      </c>
      <c r="K857">
        <f t="shared" si="52"/>
        <v>24.175384594323365</v>
      </c>
      <c r="L857">
        <v>26.428995323156609</v>
      </c>
      <c r="M857">
        <v>27.738219298359841</v>
      </c>
      <c r="N857">
        <v>28.09704168176518</v>
      </c>
      <c r="O857">
        <f t="shared" si="53"/>
        <v>27.421418767760542</v>
      </c>
      <c r="P857">
        <v>24.733089001735738</v>
      </c>
      <c r="Q857">
        <v>26.059616117628735</v>
      </c>
      <c r="R857">
        <v>26.519126843738121</v>
      </c>
      <c r="S857">
        <f t="shared" si="54"/>
        <v>25.77061065436753</v>
      </c>
      <c r="T857">
        <v>26.053680520966079</v>
      </c>
      <c r="U857">
        <v>25.929544347148454</v>
      </c>
      <c r="V857">
        <v>25.161463425280772</v>
      </c>
      <c r="W857">
        <f t="shared" si="55"/>
        <v>25.714896097798434</v>
      </c>
      <c r="X857">
        <v>3.2460341734371774</v>
      </c>
      <c r="Y857">
        <v>1.1380717835998662</v>
      </c>
      <c r="Z857">
        <v>5.5714556569096629E-2</v>
      </c>
      <c r="AA857">
        <v>3.1089193882092036E-2</v>
      </c>
      <c r="AB857">
        <v>-1.5395115034750688</v>
      </c>
      <c r="AC857">
        <v>0.53303675466474543</v>
      </c>
    </row>
    <row r="858" spans="1:29">
      <c r="A858" t="s">
        <v>3509</v>
      </c>
      <c r="B858" t="s">
        <v>3510</v>
      </c>
      <c r="C858" t="s">
        <v>3511</v>
      </c>
      <c r="D858" t="s">
        <v>27</v>
      </c>
      <c r="E858" t="s">
        <v>27</v>
      </c>
      <c r="F858" t="e">
        <v>#N/A</v>
      </c>
      <c r="G858" t="e">
        <v>#N/A</v>
      </c>
      <c r="H858">
        <v>24.591356586713314</v>
      </c>
      <c r="I858">
        <v>25.724569173404252</v>
      </c>
      <c r="J858">
        <v>26.595863368799474</v>
      </c>
      <c r="K858">
        <f t="shared" si="52"/>
        <v>25.637263042972346</v>
      </c>
      <c r="L858">
        <v>27.13296965147369</v>
      </c>
      <c r="M858">
        <v>26.947792750236754</v>
      </c>
      <c r="N858">
        <v>27.062048757433871</v>
      </c>
      <c r="O858">
        <f t="shared" si="53"/>
        <v>27.047603719714772</v>
      </c>
      <c r="P858">
        <v>26.981847195028198</v>
      </c>
      <c r="Q858">
        <v>26.834548709969393</v>
      </c>
      <c r="R858">
        <v>27.310137640621914</v>
      </c>
      <c r="S858">
        <f t="shared" si="54"/>
        <v>27.042177848539836</v>
      </c>
      <c r="T858">
        <v>27.160391473615579</v>
      </c>
      <c r="U858">
        <v>27.364842081494206</v>
      </c>
      <c r="V858">
        <v>27.142904216020352</v>
      </c>
      <c r="W858">
        <f t="shared" si="55"/>
        <v>27.222712590376712</v>
      </c>
      <c r="X858">
        <v>1.4103406767424254</v>
      </c>
      <c r="Y858">
        <v>1.1380660752069562</v>
      </c>
      <c r="Z858">
        <v>-0.18053474183687612</v>
      </c>
      <c r="AA858">
        <v>0.50053272032271912</v>
      </c>
      <c r="AB858">
        <v>-1.5854495474043659</v>
      </c>
      <c r="AC858">
        <v>1.2721434920561829</v>
      </c>
    </row>
    <row r="859" spans="1:29">
      <c r="A859" t="s">
        <v>3512</v>
      </c>
      <c r="B859" t="s">
        <v>3513</v>
      </c>
      <c r="C859" t="s">
        <v>3514</v>
      </c>
      <c r="D859" t="s">
        <v>3515</v>
      </c>
      <c r="E859" t="s">
        <v>3516</v>
      </c>
      <c r="F859" t="e">
        <v>#N/A</v>
      </c>
      <c r="G859" t="e">
        <v>#N/A</v>
      </c>
      <c r="H859">
        <v>26.507852400315361</v>
      </c>
      <c r="I859">
        <v>25.874430042599801</v>
      </c>
      <c r="J859">
        <v>25.542446660832965</v>
      </c>
      <c r="K859">
        <f t="shared" si="52"/>
        <v>25.974909701249373</v>
      </c>
      <c r="L859">
        <v>24.565713455446129</v>
      </c>
      <c r="M859">
        <v>24.990272076928218</v>
      </c>
      <c r="N859">
        <v>25.512666438799034</v>
      </c>
      <c r="O859">
        <f t="shared" si="53"/>
        <v>25.022883990391126</v>
      </c>
      <c r="P859">
        <v>24.925328517821907</v>
      </c>
      <c r="Q859">
        <v>24.971881548323793</v>
      </c>
      <c r="R859">
        <v>24.622981176615685</v>
      </c>
      <c r="S859">
        <f t="shared" si="54"/>
        <v>24.840063747587127</v>
      </c>
      <c r="T859">
        <v>25.082792850198388</v>
      </c>
      <c r="U859">
        <v>24.690386093738173</v>
      </c>
      <c r="V859">
        <v>24.846270775107143</v>
      </c>
      <c r="W859">
        <f t="shared" si="55"/>
        <v>24.873149906347901</v>
      </c>
      <c r="X859">
        <v>-0.95202571085824772</v>
      </c>
      <c r="Y859">
        <v>1.1365454795531571</v>
      </c>
      <c r="Z859">
        <v>-3.3086158760774254E-2</v>
      </c>
      <c r="AA859">
        <v>7.3454040942755969E-2</v>
      </c>
      <c r="AB859">
        <v>1.1017597949014721</v>
      </c>
      <c r="AC859">
        <v>1.6462853966561111</v>
      </c>
    </row>
    <row r="860" spans="1:29">
      <c r="A860" t="s">
        <v>3517</v>
      </c>
      <c r="B860" t="s">
        <v>3518</v>
      </c>
      <c r="C860" t="s">
        <v>3519</v>
      </c>
      <c r="D860" t="s">
        <v>3520</v>
      </c>
      <c r="E860" t="s">
        <v>3521</v>
      </c>
      <c r="F860" t="e">
        <v>#N/A</v>
      </c>
      <c r="G860" t="e">
        <v>#N/A</v>
      </c>
      <c r="H860">
        <v>28.561319074676248</v>
      </c>
      <c r="I860">
        <v>28.660429190692842</v>
      </c>
      <c r="J860">
        <v>28.591389828452517</v>
      </c>
      <c r="K860">
        <f t="shared" si="52"/>
        <v>28.604379364607201</v>
      </c>
      <c r="L860">
        <v>28.386162067371519</v>
      </c>
      <c r="M860">
        <v>27.803938508159746</v>
      </c>
      <c r="N860">
        <v>27.261130700723399</v>
      </c>
      <c r="O860">
        <f t="shared" si="53"/>
        <v>27.817077092084887</v>
      </c>
      <c r="P860">
        <v>28.904953975718229</v>
      </c>
      <c r="Q860">
        <v>28.438955314584973</v>
      </c>
      <c r="R860">
        <v>28.42924718747015</v>
      </c>
      <c r="S860">
        <f t="shared" si="54"/>
        <v>28.591052159257785</v>
      </c>
      <c r="T860">
        <v>28.572145508850294</v>
      </c>
      <c r="U860">
        <v>28.738736361093412</v>
      </c>
      <c r="V860">
        <v>28.879135727369771</v>
      </c>
      <c r="W860">
        <f t="shared" si="55"/>
        <v>28.730005865771158</v>
      </c>
      <c r="X860">
        <v>-0.78730227252231444</v>
      </c>
      <c r="Y860">
        <v>1.1352103739418498</v>
      </c>
      <c r="Z860">
        <v>-0.13895370651337302</v>
      </c>
      <c r="AA860">
        <v>0.31521794744884857</v>
      </c>
      <c r="AB860">
        <v>-0.12562650116395702</v>
      </c>
      <c r="AC860">
        <v>0.60199991810947617</v>
      </c>
    </row>
    <row r="861" spans="1:29">
      <c r="A861" t="s">
        <v>3522</v>
      </c>
      <c r="B861" t="s">
        <v>3523</v>
      </c>
      <c r="C861" t="s">
        <v>3524</v>
      </c>
      <c r="D861" t="s">
        <v>3525</v>
      </c>
      <c r="E861" t="s">
        <v>3526</v>
      </c>
      <c r="F861" t="s">
        <v>71</v>
      </c>
      <c r="G861" t="s">
        <v>3527</v>
      </c>
      <c r="H861">
        <v>25.297826793037789</v>
      </c>
      <c r="I861">
        <v>24.736485554384952</v>
      </c>
      <c r="J861">
        <v>24.508226054241547</v>
      </c>
      <c r="K861">
        <f t="shared" si="52"/>
        <v>24.847512800554764</v>
      </c>
      <c r="L861">
        <v>25.482412600948361</v>
      </c>
      <c r="M861">
        <v>25.340296992438098</v>
      </c>
      <c r="N861">
        <v>25.445890012782034</v>
      </c>
      <c r="O861">
        <f t="shared" si="53"/>
        <v>25.422866535389499</v>
      </c>
      <c r="P861">
        <v>24.582770544843616</v>
      </c>
      <c r="Q861">
        <v>25.200999787987516</v>
      </c>
      <c r="R861">
        <v>25.515979856570365</v>
      </c>
      <c r="S861">
        <f t="shared" si="54"/>
        <v>25.099916729800498</v>
      </c>
      <c r="T861">
        <v>25.165889636575958</v>
      </c>
      <c r="U861">
        <v>25.236986494069729</v>
      </c>
      <c r="V861">
        <v>24.755844631517409</v>
      </c>
      <c r="W861">
        <f t="shared" si="55"/>
        <v>25.052906920721032</v>
      </c>
      <c r="X861">
        <v>0.57535373483473506</v>
      </c>
      <c r="Y861">
        <v>1.1348008574670638</v>
      </c>
      <c r="Z861">
        <v>4.7009809079465725E-2</v>
      </c>
      <c r="AA861">
        <v>5.1743983006899745E-2</v>
      </c>
      <c r="AB861">
        <v>-0.20539412016626812</v>
      </c>
      <c r="AC861">
        <v>0.29961517759402112</v>
      </c>
    </row>
    <row r="862" spans="1:29">
      <c r="A862" t="s">
        <v>3528</v>
      </c>
      <c r="B862" t="s">
        <v>3529</v>
      </c>
      <c r="C862" t="s">
        <v>3530</v>
      </c>
      <c r="D862" t="s">
        <v>185</v>
      </c>
      <c r="E862" t="s">
        <v>3531</v>
      </c>
      <c r="F862" t="e">
        <v>#N/A</v>
      </c>
      <c r="G862" t="e">
        <v>#N/A</v>
      </c>
      <c r="H862">
        <v>26.831545753344965</v>
      </c>
      <c r="I862">
        <v>27.349538499266938</v>
      </c>
      <c r="J862">
        <v>27.715101831448688</v>
      </c>
      <c r="K862">
        <f t="shared" si="52"/>
        <v>27.298728694686861</v>
      </c>
      <c r="L862">
        <v>28.088042818396207</v>
      </c>
      <c r="M862">
        <v>27.891349489072809</v>
      </c>
      <c r="N862">
        <v>27.846049596460514</v>
      </c>
      <c r="O862">
        <f t="shared" si="53"/>
        <v>27.941813967976511</v>
      </c>
      <c r="P862">
        <v>27.891349489072809</v>
      </c>
      <c r="Q862">
        <v>28.107692068170735</v>
      </c>
      <c r="R862">
        <v>28.110668805917253</v>
      </c>
      <c r="S862">
        <f t="shared" si="54"/>
        <v>28.0365701210536</v>
      </c>
      <c r="T862">
        <v>27.822403370629683</v>
      </c>
      <c r="U862">
        <v>27.981112096577203</v>
      </c>
      <c r="V862">
        <v>27.968150270738942</v>
      </c>
      <c r="W862">
        <f t="shared" si="55"/>
        <v>27.923888579315275</v>
      </c>
      <c r="X862">
        <v>0.64308527328964971</v>
      </c>
      <c r="Y862">
        <v>1.1332751830582604</v>
      </c>
      <c r="Z862">
        <v>0.11268154173832556</v>
      </c>
      <c r="AA862">
        <v>0.56437061199623062</v>
      </c>
      <c r="AB862">
        <v>-0.62515988462841321</v>
      </c>
      <c r="AC862">
        <v>1.1250436638295458</v>
      </c>
    </row>
    <row r="863" spans="1:29">
      <c r="A863" t="s">
        <v>3532</v>
      </c>
      <c r="B863" t="s">
        <v>3533</v>
      </c>
      <c r="C863" t="s">
        <v>3534</v>
      </c>
      <c r="D863" t="s">
        <v>293</v>
      </c>
      <c r="E863" t="s">
        <v>27</v>
      </c>
      <c r="F863" t="s">
        <v>267</v>
      </c>
      <c r="G863">
        <v>0</v>
      </c>
      <c r="H863">
        <v>23.392304035666768</v>
      </c>
      <c r="I863">
        <v>25.34614931000446</v>
      </c>
      <c r="J863">
        <v>25.570831029217345</v>
      </c>
      <c r="K863">
        <f t="shared" si="52"/>
        <v>24.769761458296191</v>
      </c>
      <c r="L863">
        <v>26.474788075218274</v>
      </c>
      <c r="M863">
        <v>26.604266099139039</v>
      </c>
      <c r="N863">
        <v>26.27003735554975</v>
      </c>
      <c r="O863">
        <f t="shared" si="53"/>
        <v>26.449697176635684</v>
      </c>
      <c r="P863">
        <v>26.609316252678465</v>
      </c>
      <c r="Q863">
        <v>26.622744777300877</v>
      </c>
      <c r="R863">
        <v>26.712966786728938</v>
      </c>
      <c r="S863">
        <f t="shared" si="54"/>
        <v>26.648342605569425</v>
      </c>
      <c r="T863">
        <v>26.509988901086668</v>
      </c>
      <c r="U863">
        <v>26.526482654591991</v>
      </c>
      <c r="V863">
        <v>26.186264387606524</v>
      </c>
      <c r="W863">
        <f t="shared" si="55"/>
        <v>26.407578647761728</v>
      </c>
      <c r="X863">
        <v>1.6799357183394932</v>
      </c>
      <c r="Y863">
        <v>1.1309283312380702</v>
      </c>
      <c r="Z863">
        <v>0.24076395780769744</v>
      </c>
      <c r="AA863">
        <v>0.97734651469497447</v>
      </c>
      <c r="AB863">
        <v>-1.6378171894655367</v>
      </c>
      <c r="AC863">
        <v>1.0992427553887214</v>
      </c>
    </row>
    <row r="864" spans="1:29">
      <c r="A864" t="s">
        <v>3535</v>
      </c>
      <c r="B864" t="s">
        <v>3535</v>
      </c>
      <c r="C864" t="s">
        <v>3536</v>
      </c>
      <c r="D864" t="s">
        <v>3537</v>
      </c>
      <c r="E864" t="s">
        <v>3538</v>
      </c>
      <c r="F864" t="s">
        <v>267</v>
      </c>
      <c r="G864" t="s">
        <v>2683</v>
      </c>
      <c r="H864">
        <v>24.861898500891964</v>
      </c>
      <c r="I864">
        <v>24.710713712141128</v>
      </c>
      <c r="J864">
        <v>24.556368577415384</v>
      </c>
      <c r="K864">
        <f t="shared" si="52"/>
        <v>24.709660263482828</v>
      </c>
      <c r="L864">
        <v>26.137853433884541</v>
      </c>
      <c r="M864">
        <v>25.467335496343669</v>
      </c>
      <c r="N864">
        <v>24.995451534167668</v>
      </c>
      <c r="O864">
        <f t="shared" si="53"/>
        <v>25.533546821465293</v>
      </c>
      <c r="P864">
        <v>25.242120349605965</v>
      </c>
      <c r="Q864">
        <v>25.512666438799034</v>
      </c>
      <c r="R864">
        <v>25.616113888411729</v>
      </c>
      <c r="S864">
        <f t="shared" si="54"/>
        <v>25.456966892272245</v>
      </c>
      <c r="T864">
        <v>25.213469552573361</v>
      </c>
      <c r="U864">
        <v>25.089286095962379</v>
      </c>
      <c r="V864">
        <v>24.397653864688522</v>
      </c>
      <c r="W864">
        <f t="shared" si="55"/>
        <v>24.900136504408085</v>
      </c>
      <c r="X864">
        <v>0.82388655798246546</v>
      </c>
      <c r="Y864">
        <v>1.129705784476368</v>
      </c>
      <c r="Z864">
        <v>0.55683038786416006</v>
      </c>
      <c r="AA864">
        <v>0.93945788929383045</v>
      </c>
      <c r="AB864">
        <v>-0.19047624092525695</v>
      </c>
      <c r="AC864">
        <v>0.28609601915137678</v>
      </c>
    </row>
    <row r="865" spans="1:29">
      <c r="A865" t="s">
        <v>3539</v>
      </c>
      <c r="B865" t="s">
        <v>3540</v>
      </c>
      <c r="C865" t="s">
        <v>3541</v>
      </c>
      <c r="D865" t="s">
        <v>27</v>
      </c>
      <c r="E865" t="s">
        <v>27</v>
      </c>
      <c r="F865" t="e">
        <v>#N/A</v>
      </c>
      <c r="G865" t="e">
        <v>#N/A</v>
      </c>
      <c r="H865">
        <v>26.874732106299678</v>
      </c>
      <c r="I865">
        <v>26.202319685231895</v>
      </c>
      <c r="J865">
        <v>25.981475644754806</v>
      </c>
      <c r="K865">
        <f t="shared" si="52"/>
        <v>26.352842478762128</v>
      </c>
      <c r="L865">
        <v>25.368592811228826</v>
      </c>
      <c r="M865">
        <v>25.8127015276085</v>
      </c>
      <c r="N865">
        <v>25.712828950450643</v>
      </c>
      <c r="O865">
        <f t="shared" si="53"/>
        <v>25.631374429762655</v>
      </c>
      <c r="P865">
        <v>25.981475644754806</v>
      </c>
      <c r="Q865">
        <v>25.369982774555904</v>
      </c>
      <c r="R865">
        <v>25.394634918255594</v>
      </c>
      <c r="S865">
        <f t="shared" si="54"/>
        <v>25.582031112522102</v>
      </c>
      <c r="T865">
        <v>25.418441428449579</v>
      </c>
      <c r="U865">
        <v>25.746350311036391</v>
      </c>
      <c r="V865">
        <v>25.978436854371569</v>
      </c>
      <c r="W865">
        <f t="shared" si="55"/>
        <v>25.714409531285849</v>
      </c>
      <c r="X865">
        <v>-0.7214680489994727</v>
      </c>
      <c r="Y865">
        <v>1.1294088502854689</v>
      </c>
      <c r="Z865">
        <v>-0.13237841876374645</v>
      </c>
      <c r="AA865">
        <v>0.19767878220544058</v>
      </c>
      <c r="AB865">
        <v>0.63843294747627866</v>
      </c>
      <c r="AC865">
        <v>0.95181457717396278</v>
      </c>
    </row>
    <row r="866" spans="1:29">
      <c r="A866" t="s">
        <v>3542</v>
      </c>
      <c r="B866" t="s">
        <v>3543</v>
      </c>
      <c r="C866" t="s">
        <v>3544</v>
      </c>
      <c r="D866" t="s">
        <v>3545</v>
      </c>
      <c r="E866" t="s">
        <v>3546</v>
      </c>
      <c r="F866" t="e">
        <v>#N/A</v>
      </c>
      <c r="G866" t="e">
        <v>#N/A</v>
      </c>
      <c r="H866">
        <v>26.091141780085621</v>
      </c>
      <c r="I866">
        <v>26.013342282188045</v>
      </c>
      <c r="J866">
        <v>26.386467809757772</v>
      </c>
      <c r="K866">
        <f t="shared" si="52"/>
        <v>26.163650624010483</v>
      </c>
      <c r="L866">
        <v>26.724727735935801</v>
      </c>
      <c r="M866">
        <v>26.748768870532871</v>
      </c>
      <c r="N866">
        <v>26.316912630739591</v>
      </c>
      <c r="O866">
        <f t="shared" si="53"/>
        <v>26.596803079069421</v>
      </c>
      <c r="P866">
        <v>26.611887189353272</v>
      </c>
      <c r="Q866">
        <v>26.773375607152463</v>
      </c>
      <c r="R866">
        <v>26.753577623183592</v>
      </c>
      <c r="S866">
        <f t="shared" si="54"/>
        <v>26.71294680656311</v>
      </c>
      <c r="T866">
        <v>26.756282323498411</v>
      </c>
      <c r="U866">
        <v>26.638193599292837</v>
      </c>
      <c r="V866">
        <v>26.713519549547282</v>
      </c>
      <c r="W866">
        <f t="shared" si="55"/>
        <v>26.702665157446177</v>
      </c>
      <c r="X866">
        <v>0.43315245505893785</v>
      </c>
      <c r="Y866">
        <v>1.1290986953097668</v>
      </c>
      <c r="Z866">
        <v>1.0281649116933522E-2</v>
      </c>
      <c r="AA866">
        <v>5.7862575813067932E-2</v>
      </c>
      <c r="AB866">
        <v>-0.53901453343569372</v>
      </c>
      <c r="AC866">
        <v>1.978290984971953</v>
      </c>
    </row>
    <row r="867" spans="1:29">
      <c r="A867" t="s">
        <v>3547</v>
      </c>
      <c r="B867" t="s">
        <v>3548</v>
      </c>
      <c r="C867" t="s">
        <v>3549</v>
      </c>
      <c r="D867" t="s">
        <v>3550</v>
      </c>
      <c r="E867" t="s">
        <v>3551</v>
      </c>
      <c r="F867" t="s">
        <v>33</v>
      </c>
      <c r="G867" t="s">
        <v>3552</v>
      </c>
      <c r="H867">
        <v>27.001077166232843</v>
      </c>
      <c r="I867">
        <v>28.100510060588054</v>
      </c>
      <c r="J867">
        <v>28.581661361240378</v>
      </c>
      <c r="K867">
        <f t="shared" si="52"/>
        <v>27.894416196020426</v>
      </c>
      <c r="L867">
        <v>29.139190095786315</v>
      </c>
      <c r="M867">
        <v>28.992110584122688</v>
      </c>
      <c r="N867">
        <v>28.946653950459488</v>
      </c>
      <c r="O867">
        <f t="shared" si="53"/>
        <v>29.025984876789497</v>
      </c>
      <c r="P867">
        <v>29.036593030575194</v>
      </c>
      <c r="Q867">
        <v>29.096743356529728</v>
      </c>
      <c r="R867">
        <v>29.089604505598427</v>
      </c>
      <c r="S867">
        <f t="shared" si="54"/>
        <v>29.074313630901116</v>
      </c>
      <c r="T867">
        <v>29.083795308426247</v>
      </c>
      <c r="U867">
        <v>29.05677326113253</v>
      </c>
      <c r="V867">
        <v>28.82598881205838</v>
      </c>
      <c r="W867">
        <f t="shared" si="55"/>
        <v>28.988852460539054</v>
      </c>
      <c r="X867">
        <v>1.131568680769071</v>
      </c>
      <c r="Y867">
        <v>1.1289822832799854</v>
      </c>
      <c r="Z867">
        <v>8.5461170362062688E-2</v>
      </c>
      <c r="AA867">
        <v>0.43607480686825351</v>
      </c>
      <c r="AB867">
        <v>-1.0944362645186274</v>
      </c>
      <c r="AC867">
        <v>1.0834980031797166</v>
      </c>
    </row>
    <row r="868" spans="1:29">
      <c r="A868" t="s">
        <v>3553</v>
      </c>
      <c r="B868" t="s">
        <v>3554</v>
      </c>
      <c r="C868" t="s">
        <v>3555</v>
      </c>
      <c r="D868" t="s">
        <v>3556</v>
      </c>
      <c r="E868" t="s">
        <v>3557</v>
      </c>
      <c r="F868" t="e">
        <v>#N/A</v>
      </c>
      <c r="G868" t="e">
        <v>#N/A</v>
      </c>
      <c r="H868">
        <v>26.330932846210022</v>
      </c>
      <c r="I868">
        <v>25.707136141866204</v>
      </c>
      <c r="J868">
        <v>25.127852030212349</v>
      </c>
      <c r="K868">
        <f t="shared" si="52"/>
        <v>25.721973672762857</v>
      </c>
      <c r="L868">
        <v>24.584904288440836</v>
      </c>
      <c r="M868">
        <v>23.000419298830156</v>
      </c>
      <c r="N868">
        <v>24.806047926121234</v>
      </c>
      <c r="O868">
        <f t="shared" si="53"/>
        <v>24.130457171130743</v>
      </c>
      <c r="P868">
        <v>24.441740881188608</v>
      </c>
      <c r="Q868">
        <v>24.386071931648022</v>
      </c>
      <c r="R868">
        <v>24.297455701625058</v>
      </c>
      <c r="S868">
        <f t="shared" si="54"/>
        <v>24.375089504820561</v>
      </c>
      <c r="T868">
        <v>24.562668178004262</v>
      </c>
      <c r="U868">
        <v>25.107361957482571</v>
      </c>
      <c r="V868">
        <v>24.868957940175051</v>
      </c>
      <c r="W868">
        <f t="shared" si="55"/>
        <v>24.846329358553959</v>
      </c>
      <c r="X868">
        <v>-1.591516501632114</v>
      </c>
      <c r="Y868">
        <v>1.1232540812150325</v>
      </c>
      <c r="Z868">
        <v>-0.4712398537333975</v>
      </c>
      <c r="AA868">
        <v>1.3503363714226859</v>
      </c>
      <c r="AB868">
        <v>0.87564431420889832</v>
      </c>
      <c r="AC868">
        <v>1.0790467822874834</v>
      </c>
    </row>
    <row r="869" spans="1:29">
      <c r="A869" t="s">
        <v>3558</v>
      </c>
      <c r="B869" t="s">
        <v>3559</v>
      </c>
      <c r="C869" t="s">
        <v>3560</v>
      </c>
      <c r="D869" t="s">
        <v>27</v>
      </c>
      <c r="E869" t="s">
        <v>3561</v>
      </c>
      <c r="F869" t="e">
        <v>#N/A</v>
      </c>
      <c r="G869" t="e">
        <v>#N/A</v>
      </c>
      <c r="H869">
        <v>26.416735958929461</v>
      </c>
      <c r="I869">
        <v>26.135815336951108</v>
      </c>
      <c r="J869">
        <v>26.308281517139264</v>
      </c>
      <c r="K869">
        <f t="shared" si="52"/>
        <v>26.286944271006615</v>
      </c>
      <c r="L869">
        <v>26.962027690085112</v>
      </c>
      <c r="M869">
        <v>26.584666036258479</v>
      </c>
      <c r="N869">
        <v>26.494953257972124</v>
      </c>
      <c r="O869">
        <f t="shared" si="53"/>
        <v>26.680548994771907</v>
      </c>
      <c r="P869">
        <v>26.813046980942705</v>
      </c>
      <c r="Q869">
        <v>26.699943590116415</v>
      </c>
      <c r="R869">
        <v>26.896411396554129</v>
      </c>
      <c r="S869">
        <f t="shared" si="54"/>
        <v>26.803133989204415</v>
      </c>
      <c r="T869">
        <v>26.517192153297838</v>
      </c>
      <c r="U869">
        <v>26.767693829922987</v>
      </c>
      <c r="V869">
        <v>26.99851310539356</v>
      </c>
      <c r="W869">
        <f t="shared" si="55"/>
        <v>26.761133029538129</v>
      </c>
      <c r="X869">
        <v>0.39360472376529287</v>
      </c>
      <c r="Y869">
        <v>1.1230080390634802</v>
      </c>
      <c r="Z869">
        <v>4.2000959666285809E-2</v>
      </c>
      <c r="AA869">
        <v>0.10039139158450476</v>
      </c>
      <c r="AB869">
        <v>-0.47418875853151476</v>
      </c>
      <c r="AC869">
        <v>1.3729233125320262</v>
      </c>
    </row>
    <row r="870" spans="1:29">
      <c r="A870" t="s">
        <v>3562</v>
      </c>
      <c r="B870" t="s">
        <v>3562</v>
      </c>
      <c r="C870" t="s">
        <v>3563</v>
      </c>
      <c r="D870" t="s">
        <v>3564</v>
      </c>
      <c r="E870" t="s">
        <v>3565</v>
      </c>
      <c r="F870" t="e">
        <v>#N/A</v>
      </c>
      <c r="G870" t="e">
        <v>#N/A</v>
      </c>
      <c r="H870">
        <v>28.272039233382561</v>
      </c>
      <c r="I870">
        <v>27.688514771872658</v>
      </c>
      <c r="J870">
        <v>27.237320795788349</v>
      </c>
      <c r="K870">
        <f t="shared" si="52"/>
        <v>27.732624933681191</v>
      </c>
      <c r="L870">
        <v>26.77132623280761</v>
      </c>
      <c r="M870">
        <v>26.880124513316257</v>
      </c>
      <c r="N870">
        <v>27.206995269557051</v>
      </c>
      <c r="O870">
        <f t="shared" si="53"/>
        <v>26.95281533856031</v>
      </c>
      <c r="P870">
        <v>26.562847247567177</v>
      </c>
      <c r="Q870">
        <v>26.790065508590118</v>
      </c>
      <c r="R870">
        <v>26.562847247567177</v>
      </c>
      <c r="S870">
        <f t="shared" si="54"/>
        <v>26.638586667908157</v>
      </c>
      <c r="T870">
        <v>26.607609209504417</v>
      </c>
      <c r="U870">
        <v>26.645899324402205</v>
      </c>
      <c r="V870">
        <v>26.698083210395264</v>
      </c>
      <c r="W870">
        <f t="shared" si="55"/>
        <v>26.650530581433966</v>
      </c>
      <c r="X870">
        <v>-0.77980959512088077</v>
      </c>
      <c r="Y870">
        <v>1.1219285569408715</v>
      </c>
      <c r="Z870">
        <v>-1.194391352580837E-2</v>
      </c>
      <c r="AA870">
        <v>5.1220959548068212E-2</v>
      </c>
      <c r="AB870">
        <v>1.0820943522472248</v>
      </c>
      <c r="AC870">
        <v>1.642518981236353</v>
      </c>
    </row>
    <row r="871" spans="1:29">
      <c r="A871" t="s">
        <v>3566</v>
      </c>
      <c r="B871" t="s">
        <v>3567</v>
      </c>
      <c r="C871" t="s">
        <v>3568</v>
      </c>
      <c r="D871" t="s">
        <v>3569</v>
      </c>
      <c r="E871" t="s">
        <v>3570</v>
      </c>
      <c r="F871" t="e">
        <v>#N/A</v>
      </c>
      <c r="G871" t="e">
        <v>#N/A</v>
      </c>
      <c r="H871">
        <v>25.445890012782034</v>
      </c>
      <c r="I871">
        <v>26.10118980604555</v>
      </c>
      <c r="J871">
        <v>26.084126987545773</v>
      </c>
      <c r="K871">
        <f t="shared" si="52"/>
        <v>25.877068935457785</v>
      </c>
      <c r="L871">
        <v>26.205858125838841</v>
      </c>
      <c r="M871">
        <v>26.808664803967005</v>
      </c>
      <c r="N871">
        <v>26.611164279871911</v>
      </c>
      <c r="O871">
        <f t="shared" si="53"/>
        <v>26.541895736559255</v>
      </c>
      <c r="P871">
        <v>26.388491946927953</v>
      </c>
      <c r="Q871">
        <v>26.342970998684148</v>
      </c>
      <c r="R871">
        <v>25.948646279553547</v>
      </c>
      <c r="S871">
        <f t="shared" si="54"/>
        <v>26.226703075055216</v>
      </c>
      <c r="T871">
        <v>26.274401489446429</v>
      </c>
      <c r="U871">
        <v>26.612610098834637</v>
      </c>
      <c r="V871">
        <v>26.588700851068179</v>
      </c>
      <c r="W871">
        <f t="shared" si="55"/>
        <v>26.491904146449752</v>
      </c>
      <c r="X871">
        <v>0.6648268011014693</v>
      </c>
      <c r="Y871">
        <v>1.119581712498392</v>
      </c>
      <c r="Z871">
        <v>-0.26520107139453586</v>
      </c>
      <c r="AA871">
        <v>0.68049316691213624</v>
      </c>
      <c r="AB871">
        <v>-0.61483521099196636</v>
      </c>
      <c r="AC871">
        <v>1.1961146513473193</v>
      </c>
    </row>
    <row r="872" spans="1:29">
      <c r="A872" t="s">
        <v>3571</v>
      </c>
      <c r="B872" t="s">
        <v>3572</v>
      </c>
      <c r="C872" t="s">
        <v>3573</v>
      </c>
      <c r="D872" t="s">
        <v>3574</v>
      </c>
      <c r="E872" t="s">
        <v>3575</v>
      </c>
      <c r="F872" t="e">
        <v>#N/A</v>
      </c>
      <c r="G872" t="e">
        <v>#N/A</v>
      </c>
      <c r="H872">
        <v>27.822403370629683</v>
      </c>
      <c r="I872">
        <v>26.825988175440983</v>
      </c>
      <c r="J872">
        <v>26.403051321404266</v>
      </c>
      <c r="K872">
        <f t="shared" si="52"/>
        <v>27.017147622491645</v>
      </c>
      <c r="L872">
        <v>25.017275071403201</v>
      </c>
      <c r="M872">
        <v>26.077717589291353</v>
      </c>
      <c r="N872">
        <v>26.053680520966079</v>
      </c>
      <c r="O872">
        <f t="shared" si="53"/>
        <v>25.716224393886879</v>
      </c>
      <c r="P872">
        <v>25.830082468137178</v>
      </c>
      <c r="Q872">
        <v>25.046043281957211</v>
      </c>
      <c r="R872">
        <v>25.064697579206896</v>
      </c>
      <c r="S872">
        <f t="shared" si="54"/>
        <v>25.313607776433759</v>
      </c>
      <c r="T872">
        <v>25.30225664595164</v>
      </c>
      <c r="U872">
        <v>25.369982774555904</v>
      </c>
      <c r="V872">
        <v>25.413827456542151</v>
      </c>
      <c r="W872">
        <f t="shared" si="55"/>
        <v>25.362022292349895</v>
      </c>
      <c r="X872">
        <v>-1.3009232286047663</v>
      </c>
      <c r="Y872">
        <v>1.1184626981717245</v>
      </c>
      <c r="Z872">
        <v>-4.841451591613577E-2</v>
      </c>
      <c r="AA872">
        <v>6.4738302107143347E-2</v>
      </c>
      <c r="AB872">
        <v>1.6551253301417503</v>
      </c>
      <c r="AC872">
        <v>1.7640988938640094</v>
      </c>
    </row>
    <row r="873" spans="1:29">
      <c r="A873" t="s">
        <v>3576</v>
      </c>
      <c r="B873" t="s">
        <v>3577</v>
      </c>
      <c r="C873" t="s">
        <v>3578</v>
      </c>
      <c r="D873" t="s">
        <v>27</v>
      </c>
      <c r="E873" t="s">
        <v>27</v>
      </c>
      <c r="F873" t="e">
        <v>#N/A</v>
      </c>
      <c r="G873" t="e">
        <v>#N/A</v>
      </c>
      <c r="H873">
        <v>26.960345588605239</v>
      </c>
      <c r="I873">
        <v>25.977435909464745</v>
      </c>
      <c r="J873">
        <v>22.168811958560145</v>
      </c>
      <c r="K873">
        <f t="shared" si="52"/>
        <v>25.035531152210041</v>
      </c>
      <c r="L873">
        <v>21.671028239335531</v>
      </c>
      <c r="M873">
        <v>22.010076616072279</v>
      </c>
      <c r="N873">
        <v>20.529751730104781</v>
      </c>
      <c r="O873">
        <f t="shared" si="53"/>
        <v>21.403618861837529</v>
      </c>
      <c r="P873">
        <v>20.321777913943052</v>
      </c>
      <c r="Q873">
        <v>24.098174173746457</v>
      </c>
      <c r="R873">
        <v>22.237710122321356</v>
      </c>
      <c r="S873">
        <f t="shared" si="54"/>
        <v>22.219220736670291</v>
      </c>
      <c r="T873">
        <v>21.622869760347829</v>
      </c>
      <c r="U873">
        <v>21.426228733237661</v>
      </c>
      <c r="V873">
        <v>22.412062570294179</v>
      </c>
      <c r="W873">
        <f t="shared" si="55"/>
        <v>21.820387021293225</v>
      </c>
      <c r="X873">
        <v>-3.6319122903725116</v>
      </c>
      <c r="Y873">
        <v>1.1176089223919417</v>
      </c>
      <c r="Z873">
        <v>0.3988337153770658</v>
      </c>
      <c r="AA873">
        <v>0.1294988635609973</v>
      </c>
      <c r="AB873">
        <v>3.2151441309168156</v>
      </c>
      <c r="AC873">
        <v>1.0113222130633932</v>
      </c>
    </row>
    <row r="874" spans="1:29">
      <c r="A874" t="s">
        <v>3579</v>
      </c>
      <c r="B874" t="s">
        <v>3580</v>
      </c>
      <c r="C874" t="s">
        <v>3581</v>
      </c>
      <c r="D874" t="s">
        <v>27</v>
      </c>
      <c r="E874" t="s">
        <v>27</v>
      </c>
      <c r="F874" t="e">
        <v>#N/A</v>
      </c>
      <c r="G874" t="e">
        <v>#N/A</v>
      </c>
      <c r="H874">
        <v>25.715017040172881</v>
      </c>
      <c r="I874">
        <v>26.019751374886905</v>
      </c>
      <c r="J874">
        <v>25.780517627849708</v>
      </c>
      <c r="K874">
        <f t="shared" si="52"/>
        <v>25.83842868096983</v>
      </c>
      <c r="L874">
        <v>25.631801270191971</v>
      </c>
      <c r="M874">
        <v>25.639637848551757</v>
      </c>
      <c r="N874">
        <v>25.449647288815981</v>
      </c>
      <c r="O874">
        <f t="shared" si="53"/>
        <v>25.573695469186571</v>
      </c>
      <c r="P874">
        <v>25.891022081823916</v>
      </c>
      <c r="Q874">
        <v>25.686377915045821</v>
      </c>
      <c r="R874">
        <v>25.682040510572733</v>
      </c>
      <c r="S874">
        <f t="shared" si="54"/>
        <v>25.753146835814153</v>
      </c>
      <c r="T874">
        <v>25.931993796033705</v>
      </c>
      <c r="U874">
        <v>25.748531332036062</v>
      </c>
      <c r="V874">
        <v>26.308281517139264</v>
      </c>
      <c r="W874">
        <f t="shared" si="55"/>
        <v>25.996268881736341</v>
      </c>
      <c r="X874">
        <v>-0.26473321178325904</v>
      </c>
      <c r="Y874">
        <v>1.1166904095812846</v>
      </c>
      <c r="Z874">
        <v>-0.24312204592218833</v>
      </c>
      <c r="AA874">
        <v>0.61072721136694619</v>
      </c>
      <c r="AB874">
        <v>-0.15784020076651117</v>
      </c>
      <c r="AC874">
        <v>0.34619527196731192</v>
      </c>
    </row>
    <row r="875" spans="1:29">
      <c r="A875" t="s">
        <v>3582</v>
      </c>
      <c r="B875" t="s">
        <v>3582</v>
      </c>
      <c r="C875" t="s">
        <v>3583</v>
      </c>
      <c r="D875" t="s">
        <v>975</v>
      </c>
      <c r="E875" t="s">
        <v>3584</v>
      </c>
      <c r="F875" t="e">
        <v>#N/A</v>
      </c>
      <c r="G875" t="e">
        <v>#N/A</v>
      </c>
      <c r="H875">
        <v>26.415230428573015</v>
      </c>
      <c r="I875">
        <v>24.815825061541059</v>
      </c>
      <c r="J875">
        <v>25.297826793037789</v>
      </c>
      <c r="K875">
        <f t="shared" si="52"/>
        <v>25.509627427717287</v>
      </c>
      <c r="L875">
        <v>24.577224554983626</v>
      </c>
      <c r="M875">
        <v>24.303054618377768</v>
      </c>
      <c r="N875">
        <v>24.169603992914517</v>
      </c>
      <c r="O875">
        <f t="shared" si="53"/>
        <v>24.349961055425307</v>
      </c>
      <c r="P875">
        <v>24.413981282029706</v>
      </c>
      <c r="Q875">
        <v>23.545666496516152</v>
      </c>
      <c r="R875">
        <v>24.209262095919872</v>
      </c>
      <c r="S875">
        <f t="shared" si="54"/>
        <v>24.056303291488575</v>
      </c>
      <c r="T875">
        <v>21.883082882896463</v>
      </c>
      <c r="U875">
        <v>24.15057404843628</v>
      </c>
      <c r="V875">
        <v>24.134541790249781</v>
      </c>
      <c r="W875">
        <f t="shared" si="55"/>
        <v>23.389399573860842</v>
      </c>
      <c r="X875">
        <v>-1.15966637229198</v>
      </c>
      <c r="Y875">
        <v>1.1160192995559559</v>
      </c>
      <c r="Z875">
        <v>0.66690371762773282</v>
      </c>
      <c r="AA875">
        <v>0.34674372777913781</v>
      </c>
      <c r="AB875">
        <v>2.120227853856445</v>
      </c>
      <c r="AC875">
        <v>1.1206375064870873</v>
      </c>
    </row>
    <row r="876" spans="1:29">
      <c r="A876" t="s">
        <v>3585</v>
      </c>
      <c r="B876" t="s">
        <v>3586</v>
      </c>
      <c r="C876" t="s">
        <v>3587</v>
      </c>
      <c r="D876" t="s">
        <v>27</v>
      </c>
      <c r="E876" t="s">
        <v>27</v>
      </c>
      <c r="F876" t="e">
        <v>#N/A</v>
      </c>
      <c r="G876" t="e">
        <v>#N/A</v>
      </c>
      <c r="H876">
        <v>24.141757037901755</v>
      </c>
      <c r="I876">
        <v>23.846979038382781</v>
      </c>
      <c r="J876">
        <v>24.206740804990915</v>
      </c>
      <c r="K876">
        <f t="shared" si="52"/>
        <v>24.065158960425151</v>
      </c>
      <c r="L876">
        <v>24.978390753036781</v>
      </c>
      <c r="M876">
        <v>24.34733394682625</v>
      </c>
      <c r="N876">
        <v>24.460896488380669</v>
      </c>
      <c r="O876">
        <f t="shared" si="53"/>
        <v>24.595540396081233</v>
      </c>
      <c r="P876">
        <v>24.000218234953021</v>
      </c>
      <c r="Q876">
        <v>24.37284185979453</v>
      </c>
      <c r="R876">
        <v>24.087080099986988</v>
      </c>
      <c r="S876">
        <f t="shared" si="54"/>
        <v>24.153380064911513</v>
      </c>
      <c r="T876">
        <v>23.298870577528817</v>
      </c>
      <c r="U876">
        <v>23.995824778745416</v>
      </c>
      <c r="V876">
        <v>24.688502761378754</v>
      </c>
      <c r="W876">
        <f t="shared" si="55"/>
        <v>23.994399372550998</v>
      </c>
      <c r="X876">
        <v>0.53038143565608209</v>
      </c>
      <c r="Y876">
        <v>1.115764388729882</v>
      </c>
      <c r="Z876">
        <v>0.15898069236051526</v>
      </c>
      <c r="AA876">
        <v>0.14135369748577001</v>
      </c>
      <c r="AB876">
        <v>7.0759587874153596E-2</v>
      </c>
      <c r="AC876">
        <v>5.8868737506909935E-2</v>
      </c>
    </row>
    <row r="877" spans="1:29">
      <c r="A877" t="s">
        <v>3588</v>
      </c>
      <c r="B877" t="s">
        <v>3589</v>
      </c>
      <c r="C877" t="s">
        <v>3590</v>
      </c>
      <c r="D877" t="s">
        <v>27</v>
      </c>
      <c r="E877" t="s">
        <v>27</v>
      </c>
      <c r="F877" t="e">
        <v>#N/A</v>
      </c>
      <c r="G877" t="e">
        <v>#N/A</v>
      </c>
      <c r="H877">
        <v>27.464873053374237</v>
      </c>
      <c r="I877">
        <v>28.860651474186326</v>
      </c>
      <c r="J877">
        <v>29.562738550112019</v>
      </c>
      <c r="K877">
        <f t="shared" si="52"/>
        <v>28.62942102589086</v>
      </c>
      <c r="L877">
        <v>30.286495224455521</v>
      </c>
      <c r="M877">
        <v>30.064433430408485</v>
      </c>
      <c r="N877">
        <v>29.969800537372208</v>
      </c>
      <c r="O877">
        <f t="shared" si="53"/>
        <v>30.106909730745404</v>
      </c>
      <c r="P877">
        <v>29.853807364187915</v>
      </c>
      <c r="Q877">
        <v>30.250839073812966</v>
      </c>
      <c r="R877">
        <v>30.18105175436121</v>
      </c>
      <c r="S877">
        <f t="shared" si="54"/>
        <v>30.095232730787362</v>
      </c>
      <c r="T877">
        <v>30.046678508059596</v>
      </c>
      <c r="U877">
        <v>29.917327064793778</v>
      </c>
      <c r="V877">
        <v>29.817039613523111</v>
      </c>
      <c r="W877">
        <f t="shared" si="55"/>
        <v>29.927015062125495</v>
      </c>
      <c r="X877">
        <v>1.4774887048545438</v>
      </c>
      <c r="Y877">
        <v>1.1141088053265851</v>
      </c>
      <c r="Z877">
        <v>0.16821766866186749</v>
      </c>
      <c r="AA877">
        <v>0.53220763656613979</v>
      </c>
      <c r="AB877">
        <v>-1.297594036234635</v>
      </c>
      <c r="AC877">
        <v>0.98074700950183313</v>
      </c>
    </row>
    <row r="878" spans="1:29">
      <c r="A878" t="s">
        <v>3591</v>
      </c>
      <c r="B878" t="s">
        <v>3592</v>
      </c>
      <c r="C878" t="s">
        <v>3593</v>
      </c>
      <c r="D878" t="s">
        <v>3594</v>
      </c>
      <c r="E878" t="s">
        <v>3595</v>
      </c>
      <c r="F878" t="e">
        <v>#N/A</v>
      </c>
      <c r="G878" t="e">
        <v>#N/A</v>
      </c>
      <c r="H878">
        <v>26.898503169544497</v>
      </c>
      <c r="I878">
        <v>26.898503169544497</v>
      </c>
      <c r="J878">
        <v>26.107484236610023</v>
      </c>
      <c r="K878">
        <f t="shared" si="52"/>
        <v>26.63483019189967</v>
      </c>
      <c r="L878">
        <v>25.400280357169436</v>
      </c>
      <c r="M878">
        <v>21.789258808048569</v>
      </c>
      <c r="N878">
        <v>24.664275816146674</v>
      </c>
      <c r="O878">
        <f t="shared" si="53"/>
        <v>23.951271660454893</v>
      </c>
      <c r="P878">
        <v>24.49069034985791</v>
      </c>
      <c r="Q878">
        <v>25.280792877325837</v>
      </c>
      <c r="R878">
        <v>24.280375756299033</v>
      </c>
      <c r="S878">
        <f t="shared" si="54"/>
        <v>24.683952994494263</v>
      </c>
      <c r="T878">
        <v>24.953995319612961</v>
      </c>
      <c r="U878">
        <v>25.322330151307611</v>
      </c>
      <c r="V878">
        <v>25.458016746050077</v>
      </c>
      <c r="W878">
        <f t="shared" si="55"/>
        <v>25.244780738990215</v>
      </c>
      <c r="X878">
        <v>-2.6835585314447776</v>
      </c>
      <c r="Y878">
        <v>1.1140267253588363</v>
      </c>
      <c r="Z878">
        <v>-0.56082774449595263</v>
      </c>
      <c r="AA878">
        <v>0.75915343956704984</v>
      </c>
      <c r="AB878">
        <v>1.3900494529094551</v>
      </c>
      <c r="AC878">
        <v>1.9914368520205334</v>
      </c>
    </row>
    <row r="879" spans="1:29">
      <c r="A879" t="s">
        <v>3596</v>
      </c>
      <c r="B879" t="s">
        <v>3597</v>
      </c>
      <c r="C879" t="s">
        <v>3598</v>
      </c>
      <c r="D879" t="s">
        <v>27</v>
      </c>
      <c r="E879" t="s">
        <v>27</v>
      </c>
      <c r="F879" t="e">
        <v>#N/A</v>
      </c>
      <c r="G879" t="e">
        <v>#N/A</v>
      </c>
      <c r="H879">
        <v>25.180083386899152</v>
      </c>
      <c r="I879">
        <v>25.862906153726783</v>
      </c>
      <c r="J879">
        <v>25.826368656106137</v>
      </c>
      <c r="K879">
        <f t="shared" si="52"/>
        <v>25.623119398910692</v>
      </c>
      <c r="L879">
        <v>26.818471594657641</v>
      </c>
      <c r="M879">
        <v>26.353876270667715</v>
      </c>
      <c r="N879">
        <v>26.001141340746084</v>
      </c>
      <c r="O879">
        <f t="shared" si="53"/>
        <v>26.391163068690478</v>
      </c>
      <c r="P879">
        <v>26.361272559059746</v>
      </c>
      <c r="Q879">
        <v>26.580449204372808</v>
      </c>
      <c r="R879">
        <v>26.498107210058972</v>
      </c>
      <c r="S879">
        <f t="shared" si="54"/>
        <v>26.479942991163842</v>
      </c>
      <c r="T879">
        <v>26.5755356058982</v>
      </c>
      <c r="U879">
        <v>26.455087590073536</v>
      </c>
      <c r="V879">
        <v>26.595863368799474</v>
      </c>
      <c r="W879">
        <f t="shared" si="55"/>
        <v>26.54216218825707</v>
      </c>
      <c r="X879">
        <v>0.76804366977978589</v>
      </c>
      <c r="Y879">
        <v>1.1135747369604436</v>
      </c>
      <c r="Z879">
        <v>-6.2219197093227763E-2</v>
      </c>
      <c r="AA879">
        <v>0.33032235935163989</v>
      </c>
      <c r="AB879">
        <v>-0.91904278934637773</v>
      </c>
      <c r="AC879">
        <v>1.8157698028634675</v>
      </c>
    </row>
    <row r="880" spans="1:29">
      <c r="A880" t="s">
        <v>3599</v>
      </c>
      <c r="B880" t="s">
        <v>3599</v>
      </c>
      <c r="C880" t="s">
        <v>3600</v>
      </c>
      <c r="D880" t="s">
        <v>3601</v>
      </c>
      <c r="E880" t="s">
        <v>3602</v>
      </c>
      <c r="F880" t="e">
        <v>#N/A</v>
      </c>
      <c r="G880" t="e">
        <v>#N/A</v>
      </c>
      <c r="H880">
        <v>25.533160887688549</v>
      </c>
      <c r="I880">
        <v>25.313446287321188</v>
      </c>
      <c r="J880">
        <v>25.608410016103889</v>
      </c>
      <c r="K880">
        <f t="shared" si="52"/>
        <v>25.48500573037121</v>
      </c>
      <c r="L880">
        <v>25.667834859280493</v>
      </c>
      <c r="M880">
        <v>26.674597488740361</v>
      </c>
      <c r="N880">
        <v>26.955816907559996</v>
      </c>
      <c r="O880">
        <f t="shared" si="53"/>
        <v>26.432749751860282</v>
      </c>
      <c r="P880">
        <v>26.245816352334671</v>
      </c>
      <c r="Q880">
        <v>25.871665375629746</v>
      </c>
      <c r="R880">
        <v>25.854152252702153</v>
      </c>
      <c r="S880">
        <f t="shared" si="54"/>
        <v>25.990544660222188</v>
      </c>
      <c r="T880">
        <v>25.964578394171692</v>
      </c>
      <c r="U880">
        <v>26.211953721066536</v>
      </c>
      <c r="V880">
        <v>26.364628393245045</v>
      </c>
      <c r="W880">
        <f t="shared" si="55"/>
        <v>26.180386836161091</v>
      </c>
      <c r="X880">
        <v>0.947744021489072</v>
      </c>
      <c r="Y880">
        <v>1.1117931917021733</v>
      </c>
      <c r="Z880">
        <v>-0.18984217593890307</v>
      </c>
      <c r="AA880">
        <v>0.4763580436467173</v>
      </c>
      <c r="AB880">
        <v>-0.6953811057898811</v>
      </c>
      <c r="AC880">
        <v>2.0477299638790742</v>
      </c>
    </row>
    <row r="881" spans="1:29">
      <c r="A881" t="s">
        <v>3603</v>
      </c>
      <c r="B881" t="s">
        <v>3604</v>
      </c>
      <c r="C881" t="s">
        <v>3605</v>
      </c>
      <c r="D881" t="s">
        <v>27</v>
      </c>
      <c r="E881" t="s">
        <v>27</v>
      </c>
      <c r="F881" t="e">
        <v>#N/A</v>
      </c>
      <c r="G881" t="e">
        <v>#N/A</v>
      </c>
      <c r="H881">
        <v>29.890485992888845</v>
      </c>
      <c r="I881">
        <v>30.228840741474084</v>
      </c>
      <c r="J881">
        <v>30.33239141596226</v>
      </c>
      <c r="K881">
        <f t="shared" si="52"/>
        <v>30.150572716775063</v>
      </c>
      <c r="L881">
        <v>30.853397481871266</v>
      </c>
      <c r="M881">
        <v>30.354110053828848</v>
      </c>
      <c r="N881">
        <v>30.638151812827129</v>
      </c>
      <c r="O881">
        <f t="shared" si="53"/>
        <v>30.615219782842416</v>
      </c>
      <c r="P881">
        <v>30.729627074690054</v>
      </c>
      <c r="Q881">
        <v>30.497224181960281</v>
      </c>
      <c r="R881">
        <v>30.546886528278051</v>
      </c>
      <c r="S881">
        <f t="shared" si="54"/>
        <v>30.591245928309462</v>
      </c>
      <c r="T881">
        <v>30.599763156198701</v>
      </c>
      <c r="U881">
        <v>30.286495224455521</v>
      </c>
      <c r="V881">
        <v>30.286495224455521</v>
      </c>
      <c r="W881">
        <f t="shared" si="55"/>
        <v>30.390917868369915</v>
      </c>
      <c r="X881">
        <v>0.46464706606735362</v>
      </c>
      <c r="Y881">
        <v>1.1105534257163245</v>
      </c>
      <c r="Z881">
        <v>0.20032805993954739</v>
      </c>
      <c r="AA881">
        <v>0.72748071056401875</v>
      </c>
      <c r="AB881">
        <v>-0.24034515159485181</v>
      </c>
      <c r="AC881">
        <v>0.64009220982867088</v>
      </c>
    </row>
    <row r="882" spans="1:29">
      <c r="A882" t="s">
        <v>3606</v>
      </c>
      <c r="B882" t="s">
        <v>3607</v>
      </c>
      <c r="C882" t="s">
        <v>3608</v>
      </c>
      <c r="D882" t="s">
        <v>3609</v>
      </c>
      <c r="E882" t="s">
        <v>3610</v>
      </c>
      <c r="F882" t="e">
        <v>#N/A</v>
      </c>
      <c r="G882" t="e">
        <v>#N/A</v>
      </c>
      <c r="H882">
        <v>27.556804046877858</v>
      </c>
      <c r="I882">
        <v>25.971848000339492</v>
      </c>
      <c r="J882">
        <v>25.178068526804591</v>
      </c>
      <c r="K882">
        <f t="shared" si="52"/>
        <v>26.235573524673981</v>
      </c>
      <c r="L882">
        <v>24.569734644279432</v>
      </c>
      <c r="M882">
        <v>24.893764489535627</v>
      </c>
      <c r="N882">
        <v>23.807789573314178</v>
      </c>
      <c r="O882">
        <f t="shared" si="53"/>
        <v>24.423762902376414</v>
      </c>
      <c r="P882">
        <v>24.704170428132912</v>
      </c>
      <c r="Q882">
        <v>24.460896488380669</v>
      </c>
      <c r="R882">
        <v>24.812468021274061</v>
      </c>
      <c r="S882">
        <f t="shared" si="54"/>
        <v>24.659178312595881</v>
      </c>
      <c r="T882">
        <v>24.531705980547724</v>
      </c>
      <c r="U882">
        <v>25.578978021630892</v>
      </c>
      <c r="V882">
        <v>25.014004382279271</v>
      </c>
      <c r="W882">
        <f t="shared" si="55"/>
        <v>25.041562794819296</v>
      </c>
      <c r="X882">
        <v>-1.8118106222975676</v>
      </c>
      <c r="Y882">
        <v>1.1068217473641808</v>
      </c>
      <c r="Z882">
        <v>-0.38238448222341503</v>
      </c>
      <c r="AA882">
        <v>0.52563770918953168</v>
      </c>
      <c r="AB882">
        <v>1.1940107298546856</v>
      </c>
      <c r="AC882">
        <v>0.71635439871461337</v>
      </c>
    </row>
    <row r="883" spans="1:29">
      <c r="A883" t="s">
        <v>3611</v>
      </c>
      <c r="B883" t="s">
        <v>3612</v>
      </c>
      <c r="C883" t="s">
        <v>3613</v>
      </c>
      <c r="D883" t="s">
        <v>3460</v>
      </c>
      <c r="E883" t="s">
        <v>3614</v>
      </c>
      <c r="F883" t="e">
        <v>#N/A</v>
      </c>
      <c r="G883" t="e">
        <v>#N/A</v>
      </c>
      <c r="H883">
        <v>25.43612279305442</v>
      </c>
      <c r="I883">
        <v>26.06573814016771</v>
      </c>
      <c r="J883">
        <v>26.861630996514958</v>
      </c>
      <c r="K883">
        <f t="shared" si="52"/>
        <v>26.12116397657903</v>
      </c>
      <c r="L883">
        <v>27.364842081494206</v>
      </c>
      <c r="M883">
        <v>27.234232680250944</v>
      </c>
      <c r="N883">
        <v>26.861630996514958</v>
      </c>
      <c r="O883">
        <f t="shared" si="53"/>
        <v>27.153568586086703</v>
      </c>
      <c r="P883">
        <v>27.128881004318785</v>
      </c>
      <c r="Q883">
        <v>27.356896507922855</v>
      </c>
      <c r="R883">
        <v>27.414628350069588</v>
      </c>
      <c r="S883">
        <f t="shared" si="54"/>
        <v>27.300135287437076</v>
      </c>
      <c r="T883">
        <v>27.024216310914326</v>
      </c>
      <c r="U883">
        <v>27.070269381682948</v>
      </c>
      <c r="V883">
        <v>26.947792750236754</v>
      </c>
      <c r="W883">
        <f t="shared" si="55"/>
        <v>27.014092814278012</v>
      </c>
      <c r="X883">
        <v>1.0324046095076724</v>
      </c>
      <c r="Y883">
        <v>1.1055283748370279</v>
      </c>
      <c r="Z883">
        <v>0.28604247315906406</v>
      </c>
      <c r="AA883">
        <v>1.4133159247527096</v>
      </c>
      <c r="AB883">
        <v>-0.89292883769898168</v>
      </c>
      <c r="AC883">
        <v>1.012222904989089</v>
      </c>
    </row>
    <row r="884" spans="1:29">
      <c r="A884" t="s">
        <v>3615</v>
      </c>
      <c r="B884" t="s">
        <v>3616</v>
      </c>
      <c r="C884" t="s">
        <v>3617</v>
      </c>
      <c r="D884" t="s">
        <v>3618</v>
      </c>
      <c r="E884" t="s">
        <v>3619</v>
      </c>
      <c r="F884" t="s">
        <v>33</v>
      </c>
      <c r="G884" t="s">
        <v>3620</v>
      </c>
      <c r="H884">
        <v>27.641263665549769</v>
      </c>
      <c r="I884">
        <v>28.687418698902405</v>
      </c>
      <c r="J884">
        <v>29.218103203509997</v>
      </c>
      <c r="K884">
        <f t="shared" si="52"/>
        <v>28.515595189320724</v>
      </c>
      <c r="L884">
        <v>29.624754290322318</v>
      </c>
      <c r="M884">
        <v>29.66445944932094</v>
      </c>
      <c r="N884">
        <v>29.53543763513682</v>
      </c>
      <c r="O884">
        <f t="shared" si="53"/>
        <v>29.608217124926693</v>
      </c>
      <c r="P884">
        <v>29.41537626594976</v>
      </c>
      <c r="Q884">
        <v>29.448021183086542</v>
      </c>
      <c r="R884">
        <v>29.424514092440106</v>
      </c>
      <c r="S884">
        <f t="shared" si="54"/>
        <v>29.429303847158803</v>
      </c>
      <c r="T884">
        <v>29.555696990416365</v>
      </c>
      <c r="U884">
        <v>29.49023202196658</v>
      </c>
      <c r="V884">
        <v>29.555696990416365</v>
      </c>
      <c r="W884">
        <f t="shared" si="55"/>
        <v>29.533875334266437</v>
      </c>
      <c r="X884">
        <v>1.092621935605969</v>
      </c>
      <c r="Y884">
        <v>1.1053962815517482</v>
      </c>
      <c r="Z884">
        <v>-0.1045714871076342</v>
      </c>
      <c r="AA884">
        <v>1.9244282370743397</v>
      </c>
      <c r="AB884">
        <v>-1.0182801449457131</v>
      </c>
      <c r="AC884">
        <v>1.0310975651258858</v>
      </c>
    </row>
    <row r="885" spans="1:29">
      <c r="A885" t="s">
        <v>3621</v>
      </c>
      <c r="B885" t="s">
        <v>3621</v>
      </c>
      <c r="C885" t="s">
        <v>3622</v>
      </c>
      <c r="D885" t="s">
        <v>3623</v>
      </c>
      <c r="E885" t="s">
        <v>3624</v>
      </c>
      <c r="F885" t="e">
        <v>#N/A</v>
      </c>
      <c r="G885" t="e">
        <v>#N/A</v>
      </c>
      <c r="H885">
        <v>30.117723495479527</v>
      </c>
      <c r="I885">
        <v>26.893245609684399</v>
      </c>
      <c r="J885">
        <v>26.877206453725364</v>
      </c>
      <c r="K885">
        <f t="shared" si="52"/>
        <v>27.962725186296428</v>
      </c>
      <c r="L885">
        <v>23.083258277612057</v>
      </c>
      <c r="M885">
        <v>24.980741999147927</v>
      </c>
      <c r="N885">
        <v>26.063102856058091</v>
      </c>
      <c r="O885">
        <f t="shared" si="53"/>
        <v>24.709034377606027</v>
      </c>
      <c r="P885">
        <v>22.43140859795837</v>
      </c>
      <c r="Q885">
        <v>22.942955170744565</v>
      </c>
      <c r="R885">
        <v>23.631640554138354</v>
      </c>
      <c r="S885">
        <f t="shared" si="54"/>
        <v>23.002001440947097</v>
      </c>
      <c r="T885">
        <v>24.446449501085379</v>
      </c>
      <c r="U885">
        <v>22.876832167436842</v>
      </c>
      <c r="V885">
        <v>24.896367514889864</v>
      </c>
      <c r="W885">
        <f t="shared" si="55"/>
        <v>24.073216394470695</v>
      </c>
      <c r="X885">
        <v>-3.2536908086904006</v>
      </c>
      <c r="Y885">
        <v>1.1043302589373791</v>
      </c>
      <c r="Z885">
        <v>-1.0712149535235973</v>
      </c>
      <c r="AA885">
        <v>0.69302053155757359</v>
      </c>
      <c r="AB885">
        <v>3.8895087918257332</v>
      </c>
      <c r="AC885">
        <v>1.457244508317566</v>
      </c>
    </row>
    <row r="886" spans="1:29">
      <c r="A886" t="s">
        <v>3625</v>
      </c>
      <c r="B886" t="s">
        <v>3625</v>
      </c>
      <c r="C886" t="s">
        <v>3626</v>
      </c>
      <c r="D886" t="s">
        <v>27</v>
      </c>
      <c r="E886" t="s">
        <v>27</v>
      </c>
      <c r="F886" t="e">
        <v>#N/A</v>
      </c>
      <c r="G886" t="e">
        <v>#N/A</v>
      </c>
      <c r="H886">
        <v>28.380320155012612</v>
      </c>
      <c r="I886">
        <v>30.191696990222244</v>
      </c>
      <c r="J886">
        <v>30.915349667362477</v>
      </c>
      <c r="K886">
        <f t="shared" si="52"/>
        <v>29.829122270865778</v>
      </c>
      <c r="L886">
        <v>31.550047716465766</v>
      </c>
      <c r="M886">
        <v>31.514692797458071</v>
      </c>
      <c r="N886">
        <v>31.759130083169293</v>
      </c>
      <c r="O886">
        <f t="shared" si="53"/>
        <v>31.607956865697712</v>
      </c>
      <c r="P886">
        <v>30.712045246895432</v>
      </c>
      <c r="Q886">
        <v>31.486842193952953</v>
      </c>
      <c r="R886">
        <v>31.250756242319948</v>
      </c>
      <c r="S886">
        <f t="shared" si="54"/>
        <v>31.149881227722776</v>
      </c>
      <c r="T886">
        <v>31.224584595488022</v>
      </c>
      <c r="U886">
        <v>30.940476501036247</v>
      </c>
      <c r="V886">
        <v>30.58734787338382</v>
      </c>
      <c r="W886">
        <f t="shared" si="55"/>
        <v>30.91746965663603</v>
      </c>
      <c r="X886">
        <v>1.7788345948319346</v>
      </c>
      <c r="Y886">
        <v>1.1038416013951962</v>
      </c>
      <c r="Z886">
        <v>0.2324115710867467</v>
      </c>
      <c r="AA886">
        <v>0.32449053019116847</v>
      </c>
      <c r="AB886">
        <v>-1.0883473857702519</v>
      </c>
      <c r="AC886">
        <v>0.6317711879650737</v>
      </c>
    </row>
    <row r="887" spans="1:29">
      <c r="A887" t="s">
        <v>3627</v>
      </c>
      <c r="B887" t="s">
        <v>3628</v>
      </c>
      <c r="C887" t="s">
        <v>3629</v>
      </c>
      <c r="D887" t="s">
        <v>3630</v>
      </c>
      <c r="E887" t="s">
        <v>3631</v>
      </c>
      <c r="F887" t="s">
        <v>71</v>
      </c>
      <c r="G887" t="s">
        <v>3632</v>
      </c>
      <c r="H887">
        <v>23.491401567096773</v>
      </c>
      <c r="I887">
        <v>26.217860170673095</v>
      </c>
      <c r="J887">
        <v>27.3386695872241</v>
      </c>
      <c r="K887">
        <f t="shared" si="52"/>
        <v>25.682643774997988</v>
      </c>
      <c r="L887">
        <v>28.212560053609891</v>
      </c>
      <c r="M887">
        <v>28.380320155012612</v>
      </c>
      <c r="N887">
        <v>28.515881193841732</v>
      </c>
      <c r="O887">
        <f t="shared" si="53"/>
        <v>28.369587134154745</v>
      </c>
      <c r="P887">
        <v>28.039425717437126</v>
      </c>
      <c r="Q887">
        <v>28.145455196555968</v>
      </c>
      <c r="R887">
        <v>28.282933460976295</v>
      </c>
      <c r="S887">
        <f t="shared" si="54"/>
        <v>28.155938124989799</v>
      </c>
      <c r="T887">
        <v>27.976288062935026</v>
      </c>
      <c r="U887">
        <v>27.870932048831531</v>
      </c>
      <c r="V887">
        <v>27.972421455762653</v>
      </c>
      <c r="W887">
        <f t="shared" si="55"/>
        <v>27.939880522509739</v>
      </c>
      <c r="X887">
        <v>2.6869433591567571</v>
      </c>
      <c r="Y887">
        <v>1.1027289783117078</v>
      </c>
      <c r="Z887">
        <v>0.21605760248005978</v>
      </c>
      <c r="AA887">
        <v>1.2906619908255468</v>
      </c>
      <c r="AB887">
        <v>-2.257236747511751</v>
      </c>
      <c r="AC887">
        <v>0.92268157300743592</v>
      </c>
    </row>
    <row r="888" spans="1:29">
      <c r="A888" t="s">
        <v>3633</v>
      </c>
      <c r="B888" t="s">
        <v>3633</v>
      </c>
      <c r="C888" t="s">
        <v>3634</v>
      </c>
      <c r="D888" t="s">
        <v>3635</v>
      </c>
      <c r="E888" t="s">
        <v>3636</v>
      </c>
      <c r="F888" t="e">
        <v>#N/A</v>
      </c>
      <c r="G888" t="e">
        <v>#N/A</v>
      </c>
      <c r="H888">
        <v>21.368454508349515</v>
      </c>
      <c r="I888">
        <v>20.884618684732597</v>
      </c>
      <c r="J888">
        <v>23.590365440076052</v>
      </c>
      <c r="K888">
        <f t="shared" si="52"/>
        <v>21.947812877719389</v>
      </c>
      <c r="L888">
        <v>23.037032090906564</v>
      </c>
      <c r="M888">
        <v>28.058060949074029</v>
      </c>
      <c r="N888">
        <v>28.952032197145229</v>
      </c>
      <c r="O888">
        <f t="shared" si="53"/>
        <v>26.682375079041943</v>
      </c>
      <c r="P888">
        <v>22.395710733291562</v>
      </c>
      <c r="Q888">
        <v>21.279990046311401</v>
      </c>
      <c r="R888">
        <v>22.683899215899952</v>
      </c>
      <c r="S888">
        <f t="shared" si="54"/>
        <v>22.119866665167638</v>
      </c>
      <c r="T888">
        <v>25.200999787987516</v>
      </c>
      <c r="U888">
        <v>22.62686593603247</v>
      </c>
      <c r="V888">
        <v>22.753880931188704</v>
      </c>
      <c r="W888">
        <f t="shared" si="55"/>
        <v>23.527248885069564</v>
      </c>
      <c r="X888">
        <v>4.7345622013225537</v>
      </c>
      <c r="Y888">
        <v>1.101804985437463</v>
      </c>
      <c r="Z888">
        <v>-1.4073822199019261</v>
      </c>
      <c r="AA888">
        <v>0.67991086912426202</v>
      </c>
      <c r="AB888">
        <v>-1.579436007350175</v>
      </c>
      <c r="AC888">
        <v>0.59822351230930182</v>
      </c>
    </row>
    <row r="889" spans="1:29">
      <c r="A889" t="s">
        <v>3637</v>
      </c>
      <c r="B889" t="s">
        <v>3638</v>
      </c>
      <c r="C889" t="s">
        <v>3639</v>
      </c>
      <c r="D889" t="s">
        <v>27</v>
      </c>
      <c r="E889" t="s">
        <v>27</v>
      </c>
      <c r="F889" t="e">
        <v>#N/A</v>
      </c>
      <c r="G889" t="e">
        <v>#N/A</v>
      </c>
      <c r="H889">
        <v>25.42311386586309</v>
      </c>
      <c r="I889">
        <v>26.177475407743472</v>
      </c>
      <c r="J889">
        <v>26.381482526970192</v>
      </c>
      <c r="K889">
        <f t="shared" si="52"/>
        <v>25.994023933525582</v>
      </c>
      <c r="L889">
        <v>27.076840696474111</v>
      </c>
      <c r="M889">
        <v>27.003889483103848</v>
      </c>
      <c r="N889">
        <v>26.416735958929461</v>
      </c>
      <c r="O889">
        <f t="shared" si="53"/>
        <v>26.832488712835808</v>
      </c>
      <c r="P889">
        <v>26.698083210395264</v>
      </c>
      <c r="Q889">
        <v>27.062048757433871</v>
      </c>
      <c r="R889">
        <v>26.848868343466879</v>
      </c>
      <c r="S889">
        <f t="shared" si="54"/>
        <v>26.869666770432005</v>
      </c>
      <c r="T889">
        <v>26.645899324402205</v>
      </c>
      <c r="U889">
        <v>26.643086949132027</v>
      </c>
      <c r="V889">
        <v>26.739935464118535</v>
      </c>
      <c r="W889">
        <f t="shared" si="55"/>
        <v>26.676307245884257</v>
      </c>
      <c r="X889">
        <v>0.83846477931022534</v>
      </c>
      <c r="Y889">
        <v>1.0993598862560772</v>
      </c>
      <c r="Z889">
        <v>0.19335952454774841</v>
      </c>
      <c r="AA889">
        <v>0.81137701596384448</v>
      </c>
      <c r="AB889">
        <v>-0.68228331235867401</v>
      </c>
      <c r="AC889">
        <v>1.0941313140898947</v>
      </c>
    </row>
    <row r="890" spans="1:29">
      <c r="A890" t="s">
        <v>3640</v>
      </c>
      <c r="B890" t="s">
        <v>3641</v>
      </c>
      <c r="C890" t="s">
        <v>3642</v>
      </c>
      <c r="D890" t="s">
        <v>600</v>
      </c>
      <c r="E890" t="s">
        <v>27</v>
      </c>
      <c r="F890" t="e">
        <v>#N/A</v>
      </c>
      <c r="G890" t="e">
        <v>#N/A</v>
      </c>
      <c r="H890">
        <v>32.161751719871184</v>
      </c>
      <c r="I890">
        <v>32.573642564552898</v>
      </c>
      <c r="J890">
        <v>32.019981158604764</v>
      </c>
      <c r="K890">
        <f t="shared" si="52"/>
        <v>32.251791814342944</v>
      </c>
      <c r="L890">
        <v>31.759130083169293</v>
      </c>
      <c r="M890">
        <v>31.965235286154421</v>
      </c>
      <c r="N890">
        <v>31.779195607682002</v>
      </c>
      <c r="O890">
        <f t="shared" si="53"/>
        <v>31.834520325668574</v>
      </c>
      <c r="P890">
        <v>31.679632646156538</v>
      </c>
      <c r="Q890">
        <v>31.719678303454856</v>
      </c>
      <c r="R890">
        <v>31.614128268579478</v>
      </c>
      <c r="S890">
        <f t="shared" si="54"/>
        <v>31.671146406063624</v>
      </c>
      <c r="T890">
        <v>31.704986577517698</v>
      </c>
      <c r="U890">
        <v>31.810440679611432</v>
      </c>
      <c r="V890">
        <v>31.810440679611432</v>
      </c>
      <c r="W890">
        <f t="shared" si="55"/>
        <v>31.775289312246855</v>
      </c>
      <c r="X890">
        <v>-0.41727148867436981</v>
      </c>
      <c r="Y890">
        <v>1.0989261059347435</v>
      </c>
      <c r="Z890">
        <v>-0.10414290618323108</v>
      </c>
      <c r="AA890">
        <v>1.0473793815161434</v>
      </c>
      <c r="AB890">
        <v>0.47650250209608913</v>
      </c>
      <c r="AC890">
        <v>1.3147743871402005</v>
      </c>
    </row>
    <row r="891" spans="1:29">
      <c r="A891" t="s">
        <v>3643</v>
      </c>
      <c r="B891" t="s">
        <v>3644</v>
      </c>
      <c r="C891" t="s">
        <v>3645</v>
      </c>
      <c r="D891" t="s">
        <v>27</v>
      </c>
      <c r="E891" t="s">
        <v>27</v>
      </c>
      <c r="F891" t="e">
        <v>#N/A</v>
      </c>
      <c r="G891" t="e">
        <v>#N/A</v>
      </c>
      <c r="H891">
        <v>27.060481450329593</v>
      </c>
      <c r="I891">
        <v>26.611887189353272</v>
      </c>
      <c r="J891">
        <v>25.06282734453033</v>
      </c>
      <c r="K891">
        <f t="shared" si="52"/>
        <v>26.245065328071064</v>
      </c>
      <c r="L891">
        <v>24.574737007934615</v>
      </c>
      <c r="M891">
        <v>23.995824778745416</v>
      </c>
      <c r="N891">
        <v>25.235039186038176</v>
      </c>
      <c r="O891">
        <f t="shared" si="53"/>
        <v>24.601866990906071</v>
      </c>
      <c r="P891">
        <v>24.188278615972468</v>
      </c>
      <c r="Q891">
        <v>24.022506524141559</v>
      </c>
      <c r="R891">
        <v>22.191382652410141</v>
      </c>
      <c r="S891">
        <f t="shared" si="54"/>
        <v>23.467389264174724</v>
      </c>
      <c r="T891">
        <v>21.705328292771508</v>
      </c>
      <c r="U891">
        <v>22.445710038947208</v>
      </c>
      <c r="V891">
        <v>24.276274885343796</v>
      </c>
      <c r="W891">
        <f t="shared" si="55"/>
        <v>22.809104405687503</v>
      </c>
      <c r="X891">
        <v>-1.6431983371649928</v>
      </c>
      <c r="Y891">
        <v>1.0989121442000156</v>
      </c>
      <c r="Z891">
        <v>0.65828485848722096</v>
      </c>
      <c r="AA891">
        <v>0.26359917319397963</v>
      </c>
      <c r="AB891">
        <v>3.4359609223835612</v>
      </c>
      <c r="AC891">
        <v>1.6137520352682042</v>
      </c>
    </row>
    <row r="892" spans="1:29">
      <c r="A892" t="s">
        <v>3646</v>
      </c>
      <c r="B892" t="s">
        <v>3647</v>
      </c>
      <c r="C892" t="s">
        <v>3648</v>
      </c>
      <c r="D892" t="s">
        <v>27</v>
      </c>
      <c r="E892" t="s">
        <v>27</v>
      </c>
      <c r="F892" t="e">
        <v>#N/A</v>
      </c>
      <c r="G892" t="e">
        <v>#N/A</v>
      </c>
      <c r="H892">
        <v>28.534681512491066</v>
      </c>
      <c r="I892">
        <v>27.996831671271678</v>
      </c>
      <c r="J892">
        <v>27.24998562511043</v>
      </c>
      <c r="K892">
        <f t="shared" si="52"/>
        <v>27.92716626962439</v>
      </c>
      <c r="L892">
        <v>27.187980391836906</v>
      </c>
      <c r="M892">
        <v>27.025528430216841</v>
      </c>
      <c r="N892">
        <v>26.885825014980565</v>
      </c>
      <c r="O892">
        <f t="shared" si="53"/>
        <v>27.033111279011436</v>
      </c>
      <c r="P892">
        <v>27.08575730042681</v>
      </c>
      <c r="Q892">
        <v>27.278473120719188</v>
      </c>
      <c r="R892">
        <v>27.111782752844249</v>
      </c>
      <c r="S892">
        <f t="shared" si="54"/>
        <v>27.158671057996752</v>
      </c>
      <c r="T892">
        <v>27.195626482237007</v>
      </c>
      <c r="U892">
        <v>27.099669241038171</v>
      </c>
      <c r="V892">
        <v>26.918549238115048</v>
      </c>
      <c r="W892">
        <f t="shared" si="55"/>
        <v>27.071281653796742</v>
      </c>
      <c r="X892">
        <v>-0.89405499061295401</v>
      </c>
      <c r="Y892">
        <v>1.0988091899799011</v>
      </c>
      <c r="Z892">
        <v>8.738940420001029E-2</v>
      </c>
      <c r="AA892">
        <v>0.35992039824063865</v>
      </c>
      <c r="AB892">
        <v>0.85588461582764808</v>
      </c>
      <c r="AC892">
        <v>1.0548469212596399</v>
      </c>
    </row>
    <row r="893" spans="1:29">
      <c r="A893" t="s">
        <v>3649</v>
      </c>
      <c r="B893" t="s">
        <v>3650</v>
      </c>
      <c r="C893" t="s">
        <v>3651</v>
      </c>
      <c r="D893" t="s">
        <v>27</v>
      </c>
      <c r="E893" t="s">
        <v>3652</v>
      </c>
      <c r="F893" t="s">
        <v>33</v>
      </c>
      <c r="G893" t="s">
        <v>3653</v>
      </c>
      <c r="H893">
        <v>26.843638998037871</v>
      </c>
      <c r="I893">
        <v>27.443311795088039</v>
      </c>
      <c r="J893">
        <v>28.331457624268399</v>
      </c>
      <c r="K893">
        <f t="shared" si="52"/>
        <v>27.53946947246477</v>
      </c>
      <c r="L893">
        <v>29.463805275641903</v>
      </c>
      <c r="M893">
        <v>28.781863670493198</v>
      </c>
      <c r="N893">
        <v>28.2617881265503</v>
      </c>
      <c r="O893">
        <f t="shared" si="53"/>
        <v>28.835819024228467</v>
      </c>
      <c r="P893">
        <v>28.820379778356877</v>
      </c>
      <c r="Q893">
        <v>29.233177226344964</v>
      </c>
      <c r="R893">
        <v>29.298035287516885</v>
      </c>
      <c r="S893">
        <f t="shared" si="54"/>
        <v>29.117197430739576</v>
      </c>
      <c r="T893">
        <v>29.139190095786315</v>
      </c>
      <c r="U893">
        <v>28.723095780312551</v>
      </c>
      <c r="V893">
        <v>28.496732831019614</v>
      </c>
      <c r="W893">
        <f t="shared" si="55"/>
        <v>28.786339569039495</v>
      </c>
      <c r="X893">
        <v>1.2963495517636971</v>
      </c>
      <c r="Y893">
        <v>1.0984922993681807</v>
      </c>
      <c r="Z893">
        <v>0.33085786170008191</v>
      </c>
      <c r="AA893">
        <v>0.61854632078455496</v>
      </c>
      <c r="AB893">
        <v>-1.2468700965747246</v>
      </c>
      <c r="AC893">
        <v>1.2421295028558639</v>
      </c>
    </row>
    <row r="894" spans="1:29">
      <c r="A894" t="s">
        <v>3654</v>
      </c>
      <c r="B894" t="s">
        <v>3655</v>
      </c>
      <c r="C894" t="s">
        <v>3656</v>
      </c>
      <c r="D894" t="s">
        <v>1928</v>
      </c>
      <c r="E894" t="s">
        <v>27</v>
      </c>
      <c r="F894" t="e">
        <v>#N/A</v>
      </c>
      <c r="G894" t="e">
        <v>#N/A</v>
      </c>
      <c r="H894">
        <v>24.291222347298515</v>
      </c>
      <c r="I894">
        <v>23.549470544652859</v>
      </c>
      <c r="J894">
        <v>25.248673634645328</v>
      </c>
      <c r="K894">
        <f t="shared" si="52"/>
        <v>24.363122175532236</v>
      </c>
      <c r="L894">
        <v>26.384115569243107</v>
      </c>
      <c r="M894">
        <v>26.04608145787282</v>
      </c>
      <c r="N894">
        <v>25.072360606637265</v>
      </c>
      <c r="O894">
        <f t="shared" si="53"/>
        <v>25.834185877917729</v>
      </c>
      <c r="P894">
        <v>24.776741187212831</v>
      </c>
      <c r="Q894">
        <v>25.404260314214451</v>
      </c>
      <c r="R894">
        <v>26.394451325784871</v>
      </c>
      <c r="S894">
        <f t="shared" si="54"/>
        <v>25.525150942404053</v>
      </c>
      <c r="T894">
        <v>25.682040510572733</v>
      </c>
      <c r="U894">
        <v>25.340296992438098</v>
      </c>
      <c r="V894">
        <v>25.542446660832965</v>
      </c>
      <c r="W894">
        <f t="shared" si="55"/>
        <v>25.521594721281264</v>
      </c>
      <c r="X894">
        <v>1.4710637023854929</v>
      </c>
      <c r="Y894">
        <v>1.0984683557562256</v>
      </c>
      <c r="Z894">
        <v>3.5562211227890828E-3</v>
      </c>
      <c r="AA894">
        <v>2.4137266181569043E-3</v>
      </c>
      <c r="AB894">
        <v>-1.1584725457490279</v>
      </c>
      <c r="AC894">
        <v>1.0854994185239457</v>
      </c>
    </row>
    <row r="895" spans="1:29">
      <c r="A895" t="s">
        <v>3657</v>
      </c>
      <c r="B895" t="s">
        <v>3657</v>
      </c>
      <c r="C895" t="s">
        <v>3658</v>
      </c>
      <c r="D895" t="s">
        <v>3659</v>
      </c>
      <c r="E895" t="s">
        <v>3660</v>
      </c>
      <c r="F895" t="e">
        <v>#N/A</v>
      </c>
      <c r="G895" t="e">
        <v>#N/A</v>
      </c>
      <c r="H895">
        <v>26.586831818728779</v>
      </c>
      <c r="I895">
        <v>25.648294961830018</v>
      </c>
      <c r="J895">
        <v>25.150276492698406</v>
      </c>
      <c r="K895">
        <f t="shared" si="52"/>
        <v>25.795134424419071</v>
      </c>
      <c r="L895">
        <v>24.057508307163218</v>
      </c>
      <c r="M895">
        <v>24.915309677091049</v>
      </c>
      <c r="N895">
        <v>24.873866812740918</v>
      </c>
      <c r="O895">
        <f t="shared" si="53"/>
        <v>24.615561598998394</v>
      </c>
      <c r="P895">
        <v>24.544497671052813</v>
      </c>
      <c r="Q895">
        <v>24.584904288440836</v>
      </c>
      <c r="R895">
        <v>25.608410016103889</v>
      </c>
      <c r="S895">
        <f t="shared" si="54"/>
        <v>24.912603991865847</v>
      </c>
      <c r="T895">
        <v>24.78921047750497</v>
      </c>
      <c r="U895">
        <v>24.080028635147951</v>
      </c>
      <c r="V895">
        <v>24.680837197320216</v>
      </c>
      <c r="W895">
        <f t="shared" si="55"/>
        <v>24.516692103324377</v>
      </c>
      <c r="X895">
        <v>-1.1795728254206779</v>
      </c>
      <c r="Y895">
        <v>1.0975593770438004</v>
      </c>
      <c r="Z895">
        <v>0.39591188854146964</v>
      </c>
      <c r="AA895">
        <v>0.40772265221007309</v>
      </c>
      <c r="AB895">
        <v>1.278442321094694</v>
      </c>
      <c r="AC895">
        <v>1.2619632184332705</v>
      </c>
    </row>
    <row r="896" spans="1:29">
      <c r="A896" t="s">
        <v>3661</v>
      </c>
      <c r="B896" t="s">
        <v>3662</v>
      </c>
      <c r="C896" t="s">
        <v>3663</v>
      </c>
      <c r="D896" t="s">
        <v>27</v>
      </c>
      <c r="E896" t="s">
        <v>27</v>
      </c>
      <c r="F896" t="e">
        <v>#N/A</v>
      </c>
      <c r="G896" t="e">
        <v>#N/A</v>
      </c>
      <c r="H896">
        <v>24.537805776080219</v>
      </c>
      <c r="I896">
        <v>25.623131884507604</v>
      </c>
      <c r="J896">
        <v>26.874732106299678</v>
      </c>
      <c r="K896">
        <f t="shared" si="52"/>
        <v>25.678556588962497</v>
      </c>
      <c r="L896">
        <v>28.452736784684479</v>
      </c>
      <c r="M896">
        <v>27.370449376649688</v>
      </c>
      <c r="N896">
        <v>26.911105689996514</v>
      </c>
      <c r="O896">
        <f t="shared" si="53"/>
        <v>27.578097283776895</v>
      </c>
      <c r="P896">
        <v>27.396233117577665</v>
      </c>
      <c r="Q896">
        <v>28.080842578586935</v>
      </c>
      <c r="R896">
        <v>28.0147734248646</v>
      </c>
      <c r="S896">
        <f t="shared" si="54"/>
        <v>27.830616373676403</v>
      </c>
      <c r="T896">
        <v>27.847945354780126</v>
      </c>
      <c r="U896">
        <v>27.390580006341658</v>
      </c>
      <c r="V896">
        <v>26.97046806737103</v>
      </c>
      <c r="W896">
        <f t="shared" si="55"/>
        <v>27.402997809497606</v>
      </c>
      <c r="X896">
        <v>1.899540694814398</v>
      </c>
      <c r="Y896">
        <v>1.0954908175030003</v>
      </c>
      <c r="Z896">
        <v>0.42761856417879684</v>
      </c>
      <c r="AA896">
        <v>0.56867344505709116</v>
      </c>
      <c r="AB896">
        <v>-1.724441220535109</v>
      </c>
      <c r="AC896">
        <v>1.1245358053848205</v>
      </c>
    </row>
    <row r="897" spans="1:29">
      <c r="A897" t="s">
        <v>3664</v>
      </c>
      <c r="B897" t="s">
        <v>3665</v>
      </c>
      <c r="C897" t="s">
        <v>3666</v>
      </c>
      <c r="D897" t="s">
        <v>27</v>
      </c>
      <c r="E897" t="s">
        <v>3667</v>
      </c>
      <c r="F897" t="e">
        <v>#N/A</v>
      </c>
      <c r="G897" t="e">
        <v>#N/A</v>
      </c>
      <c r="H897">
        <v>25.192848017157925</v>
      </c>
      <c r="I897">
        <v>24.7285282608164</v>
      </c>
      <c r="J897">
        <v>24.716229130798748</v>
      </c>
      <c r="K897">
        <f t="shared" si="52"/>
        <v>24.879201802924356</v>
      </c>
      <c r="L897">
        <v>24.588014302069229</v>
      </c>
      <c r="M897">
        <v>24.501457464591763</v>
      </c>
      <c r="N897">
        <v>24.297455701625058</v>
      </c>
      <c r="O897">
        <f t="shared" si="53"/>
        <v>24.462309156095348</v>
      </c>
      <c r="P897">
        <v>24.574737007934615</v>
      </c>
      <c r="Q897">
        <v>24.508226054241547</v>
      </c>
      <c r="R897">
        <v>24.369637654264789</v>
      </c>
      <c r="S897">
        <f t="shared" si="54"/>
        <v>24.484200238813653</v>
      </c>
      <c r="T897">
        <v>24.525028149819661</v>
      </c>
      <c r="U897">
        <v>24.214594948266409</v>
      </c>
      <c r="V897">
        <v>23.655626301193653</v>
      </c>
      <c r="W897">
        <f t="shared" si="55"/>
        <v>24.131749799759906</v>
      </c>
      <c r="X897">
        <v>-0.41689264682900884</v>
      </c>
      <c r="Y897">
        <v>1.0953559642206838</v>
      </c>
      <c r="Z897">
        <v>0.35245043905374729</v>
      </c>
      <c r="AA897">
        <v>0.60395019019252794</v>
      </c>
      <c r="AB897">
        <v>0.74745200316445093</v>
      </c>
      <c r="AC897">
        <v>1.1759560572199554</v>
      </c>
    </row>
    <row r="898" spans="1:29">
      <c r="A898" t="s">
        <v>3668</v>
      </c>
      <c r="B898" t="s">
        <v>3669</v>
      </c>
      <c r="C898" t="s">
        <v>3670</v>
      </c>
      <c r="D898" t="s">
        <v>1567</v>
      </c>
      <c r="E898" t="s">
        <v>27</v>
      </c>
      <c r="F898" t="e">
        <v>#N/A</v>
      </c>
      <c r="G898" t="e">
        <v>#N/A</v>
      </c>
      <c r="H898">
        <v>28.187612622028855</v>
      </c>
      <c r="I898">
        <v>26.631328691104425</v>
      </c>
      <c r="J898">
        <v>26.214164966652007</v>
      </c>
      <c r="K898">
        <f t="shared" si="52"/>
        <v>27.011035426595097</v>
      </c>
      <c r="L898">
        <v>20.670895777306555</v>
      </c>
      <c r="M898">
        <v>24.504363135663315</v>
      </c>
      <c r="N898">
        <v>25.192848017157925</v>
      </c>
      <c r="O898">
        <f t="shared" si="53"/>
        <v>23.45603564337593</v>
      </c>
      <c r="P898">
        <v>22.412062570294179</v>
      </c>
      <c r="Q898">
        <v>22.784010728727463</v>
      </c>
      <c r="R898">
        <v>24.044424218287052</v>
      </c>
      <c r="S898">
        <f t="shared" si="54"/>
        <v>23.0801658391029</v>
      </c>
      <c r="T898">
        <v>23.075887474316705</v>
      </c>
      <c r="U898">
        <v>22.683899215899952</v>
      </c>
      <c r="V898">
        <v>21.853833433586981</v>
      </c>
      <c r="W898">
        <f t="shared" si="55"/>
        <v>22.537873374601215</v>
      </c>
      <c r="X898">
        <v>-3.5549997832191664</v>
      </c>
      <c r="Y898">
        <v>1.0928331526357749</v>
      </c>
      <c r="Z898">
        <v>0.54229246450168489</v>
      </c>
      <c r="AA898">
        <v>0.37142892983377307</v>
      </c>
      <c r="AB898">
        <v>4.4731620519938815</v>
      </c>
      <c r="AC898">
        <v>2.5110851466570332</v>
      </c>
    </row>
    <row r="899" spans="1:29">
      <c r="A899" t="s">
        <v>3671</v>
      </c>
      <c r="B899" t="s">
        <v>3672</v>
      </c>
      <c r="C899" t="s">
        <v>3673</v>
      </c>
      <c r="D899" t="s">
        <v>27</v>
      </c>
      <c r="E899" t="s">
        <v>3674</v>
      </c>
      <c r="F899" t="e">
        <v>#N/A</v>
      </c>
      <c r="G899" t="e">
        <v>#N/A</v>
      </c>
      <c r="H899">
        <v>25.599903792700321</v>
      </c>
      <c r="I899">
        <v>25.181689679333729</v>
      </c>
      <c r="J899">
        <v>23.98162211906541</v>
      </c>
      <c r="K899">
        <f t="shared" si="52"/>
        <v>24.921071863699819</v>
      </c>
      <c r="L899">
        <v>23.885808055061677</v>
      </c>
      <c r="M899">
        <v>23.919750922500032</v>
      </c>
      <c r="N899">
        <v>23.319940946264314</v>
      </c>
      <c r="O899">
        <f t="shared" si="53"/>
        <v>23.708499974608674</v>
      </c>
      <c r="P899">
        <v>23.822361544488306</v>
      </c>
      <c r="Q899">
        <v>23.682900186159305</v>
      </c>
      <c r="R899">
        <v>23.687448745587488</v>
      </c>
      <c r="S899">
        <f t="shared" si="54"/>
        <v>23.730903492078369</v>
      </c>
      <c r="T899">
        <v>24.118028750580109</v>
      </c>
      <c r="U899">
        <v>23.730458453064532</v>
      </c>
      <c r="V899">
        <v>23.931952016665022</v>
      </c>
      <c r="W899">
        <f t="shared" si="55"/>
        <v>23.926813073436552</v>
      </c>
      <c r="X899">
        <v>-1.2125718890911443</v>
      </c>
      <c r="Y899">
        <v>1.0910185600350046</v>
      </c>
      <c r="Z899">
        <v>-0.19590958135818326</v>
      </c>
      <c r="AA899">
        <v>0.74362167327880258</v>
      </c>
      <c r="AB899">
        <v>0.99425879026326669</v>
      </c>
      <c r="AC899">
        <v>0.93389763585672281</v>
      </c>
    </row>
    <row r="900" spans="1:29">
      <c r="A900" t="s">
        <v>3675</v>
      </c>
      <c r="B900" t="s">
        <v>3676</v>
      </c>
      <c r="C900" t="s">
        <v>3677</v>
      </c>
      <c r="D900" t="s">
        <v>3678</v>
      </c>
      <c r="E900" t="s">
        <v>3679</v>
      </c>
      <c r="F900" t="e">
        <v>#N/A</v>
      </c>
      <c r="G900" t="e">
        <v>#N/A</v>
      </c>
      <c r="H900">
        <v>28.1196809393814</v>
      </c>
      <c r="I900">
        <v>27.543149929748878</v>
      </c>
      <c r="J900">
        <v>27.187980391836906</v>
      </c>
      <c r="K900">
        <f t="shared" ref="K900:K963" si="56">AVERAGE(H900:J900)</f>
        <v>27.616937086989058</v>
      </c>
      <c r="L900">
        <v>26.808664803967005</v>
      </c>
      <c r="M900">
        <v>27.040765278961871</v>
      </c>
      <c r="N900">
        <v>27.040765278961871</v>
      </c>
      <c r="O900">
        <f t="shared" ref="O900:O963" si="57">AVERAGE(L900:N900)</f>
        <v>26.963398453963581</v>
      </c>
      <c r="P900">
        <v>26.745303286856032</v>
      </c>
      <c r="Q900">
        <v>26.74679484978137</v>
      </c>
      <c r="R900">
        <v>26.792530474739753</v>
      </c>
      <c r="S900">
        <f t="shared" ref="S900:S963" si="58">AVERAGE(P900:R900)</f>
        <v>26.761542870459053</v>
      </c>
      <c r="T900">
        <v>26.641203903402864</v>
      </c>
      <c r="U900">
        <v>26.685630325087857</v>
      </c>
      <c r="V900">
        <v>26.584666036258479</v>
      </c>
      <c r="W900">
        <f t="shared" ref="W900:W963" si="59">AVERAGE(T900:V900)</f>
        <v>26.637166754916404</v>
      </c>
      <c r="X900">
        <v>-0.65353863302547666</v>
      </c>
      <c r="Y900">
        <v>1.0884769891347132</v>
      </c>
      <c r="Z900">
        <v>0.12437611554264905</v>
      </c>
      <c r="AA900">
        <v>1.7041470299739723</v>
      </c>
      <c r="AB900">
        <v>0.97977033207265407</v>
      </c>
      <c r="AC900">
        <v>1.638339851488545</v>
      </c>
    </row>
    <row r="901" spans="1:29">
      <c r="A901" t="s">
        <v>3680</v>
      </c>
      <c r="B901" t="s">
        <v>3681</v>
      </c>
      <c r="C901" t="s">
        <v>3682</v>
      </c>
      <c r="D901" t="s">
        <v>3683</v>
      </c>
      <c r="E901" t="s">
        <v>3684</v>
      </c>
      <c r="F901" t="e">
        <v>#N/A</v>
      </c>
      <c r="G901" t="e">
        <v>#N/A</v>
      </c>
      <c r="H901">
        <v>21.86986774201549</v>
      </c>
      <c r="I901">
        <v>21.971501820776435</v>
      </c>
      <c r="J901">
        <v>24.770010563392514</v>
      </c>
      <c r="K901">
        <f t="shared" si="56"/>
        <v>22.870460042061481</v>
      </c>
      <c r="L901">
        <v>24.905391567594751</v>
      </c>
      <c r="M901">
        <v>25.222904143847018</v>
      </c>
      <c r="N901">
        <v>25.09337566396275</v>
      </c>
      <c r="O901">
        <f t="shared" si="57"/>
        <v>25.073890458468171</v>
      </c>
      <c r="P901">
        <v>25.686377915045821</v>
      </c>
      <c r="Q901">
        <v>24.824411449574729</v>
      </c>
      <c r="R901">
        <v>24.847812069051887</v>
      </c>
      <c r="S901">
        <f t="shared" si="58"/>
        <v>25.119533811224144</v>
      </c>
      <c r="T901">
        <v>25.039422561122127</v>
      </c>
      <c r="U901">
        <v>25.535064141446664</v>
      </c>
      <c r="V901">
        <v>25.549321741064457</v>
      </c>
      <c r="W901">
        <f t="shared" si="59"/>
        <v>25.374602814544417</v>
      </c>
      <c r="X901">
        <v>2.2034304164066896</v>
      </c>
      <c r="Y901">
        <v>1.0850656646853312</v>
      </c>
      <c r="Z901">
        <v>-0.25506900332027271</v>
      </c>
      <c r="AA901">
        <v>0.31704360284191524</v>
      </c>
      <c r="AB901">
        <v>-2.5041427724829362</v>
      </c>
      <c r="AC901">
        <v>1.2193187607847904</v>
      </c>
    </row>
    <row r="902" spans="1:29">
      <c r="A902" t="s">
        <v>3685</v>
      </c>
      <c r="B902" t="s">
        <v>3685</v>
      </c>
      <c r="C902" t="s">
        <v>3686</v>
      </c>
      <c r="D902" t="s">
        <v>3687</v>
      </c>
      <c r="E902" t="s">
        <v>3688</v>
      </c>
      <c r="F902" t="e">
        <v>#N/A</v>
      </c>
      <c r="G902" t="e">
        <v>#N/A</v>
      </c>
      <c r="H902">
        <v>27.691569022495305</v>
      </c>
      <c r="I902">
        <v>28.128091568888163</v>
      </c>
      <c r="J902">
        <v>28.452736784684479</v>
      </c>
      <c r="K902">
        <f t="shared" si="56"/>
        <v>28.090799125355982</v>
      </c>
      <c r="L902">
        <v>28.717519192183804</v>
      </c>
      <c r="M902">
        <v>28.581661361240378</v>
      </c>
      <c r="N902">
        <v>28.54207905780196</v>
      </c>
      <c r="O902">
        <f t="shared" si="57"/>
        <v>28.613753203742046</v>
      </c>
      <c r="P902">
        <v>28.598510281242088</v>
      </c>
      <c r="Q902">
        <v>28.616646235213953</v>
      </c>
      <c r="R902">
        <v>28.598510281242088</v>
      </c>
      <c r="S902">
        <f t="shared" si="58"/>
        <v>28.604555599232711</v>
      </c>
      <c r="T902">
        <v>28.602038419193104</v>
      </c>
      <c r="U902">
        <v>28.554020162366523</v>
      </c>
      <c r="V902">
        <v>28.540552008338803</v>
      </c>
      <c r="W902">
        <f t="shared" si="59"/>
        <v>28.565536863299474</v>
      </c>
      <c r="X902">
        <v>0.52295407838606423</v>
      </c>
      <c r="Y902">
        <v>1.083866615035048</v>
      </c>
      <c r="Z902">
        <v>3.901873593323657E-2</v>
      </c>
      <c r="AA902">
        <v>0.92975624346051922</v>
      </c>
      <c r="AB902">
        <v>-0.47473773794349228</v>
      </c>
      <c r="AC902">
        <v>1.0064888054562722</v>
      </c>
    </row>
    <row r="903" spans="1:29">
      <c r="A903" t="s">
        <v>3689</v>
      </c>
      <c r="B903" t="s">
        <v>3690</v>
      </c>
      <c r="C903" t="s">
        <v>3691</v>
      </c>
      <c r="D903" t="s">
        <v>27</v>
      </c>
      <c r="E903" t="s">
        <v>27</v>
      </c>
      <c r="F903" t="e">
        <v>#N/A</v>
      </c>
      <c r="G903" t="e">
        <v>#N/A</v>
      </c>
      <c r="H903">
        <v>23.163065494880836</v>
      </c>
      <c r="I903">
        <v>21.805626894797488</v>
      </c>
      <c r="J903">
        <v>24.692608527735974</v>
      </c>
      <c r="K903">
        <f t="shared" si="56"/>
        <v>23.220433639138097</v>
      </c>
      <c r="L903">
        <v>24.552951170615717</v>
      </c>
      <c r="M903">
        <v>25.56849831607931</v>
      </c>
      <c r="N903">
        <v>26.618875938911327</v>
      </c>
      <c r="O903">
        <f t="shared" si="57"/>
        <v>25.58010847520212</v>
      </c>
      <c r="P903">
        <v>25.20745967146232</v>
      </c>
      <c r="Q903">
        <v>24.638190732350409</v>
      </c>
      <c r="R903">
        <v>24.801220071954074</v>
      </c>
      <c r="S903">
        <f t="shared" si="58"/>
        <v>24.882290158588933</v>
      </c>
      <c r="T903">
        <v>25.041272123964948</v>
      </c>
      <c r="U903">
        <v>25.046043281957211</v>
      </c>
      <c r="V903">
        <v>25.58332522795774</v>
      </c>
      <c r="W903">
        <f t="shared" si="59"/>
        <v>25.223546877959965</v>
      </c>
      <c r="X903">
        <v>2.3596748360640234</v>
      </c>
      <c r="Y903">
        <v>1.0820154002986953</v>
      </c>
      <c r="Z903">
        <v>-0.34125671937103164</v>
      </c>
      <c r="AA903">
        <v>0.62114451602604559</v>
      </c>
      <c r="AB903">
        <v>-2.003113238821868</v>
      </c>
      <c r="AC903">
        <v>1.104145930469</v>
      </c>
    </row>
    <row r="904" spans="1:29">
      <c r="A904" t="s">
        <v>3692</v>
      </c>
      <c r="B904" t="s">
        <v>3693</v>
      </c>
      <c r="C904" t="s">
        <v>3694</v>
      </c>
      <c r="D904" t="s">
        <v>3695</v>
      </c>
      <c r="E904" t="s">
        <v>3696</v>
      </c>
      <c r="F904" t="e">
        <v>#N/A</v>
      </c>
      <c r="G904" t="e">
        <v>#N/A</v>
      </c>
      <c r="H904">
        <v>24.63048454619793</v>
      </c>
      <c r="I904">
        <v>24.890837928371464</v>
      </c>
      <c r="J904">
        <v>24.405468313847631</v>
      </c>
      <c r="K904">
        <f t="shared" si="56"/>
        <v>24.642263596139006</v>
      </c>
      <c r="L904">
        <v>25.525624470992515</v>
      </c>
      <c r="M904">
        <v>25.368592811228826</v>
      </c>
      <c r="N904">
        <v>24.812468021274061</v>
      </c>
      <c r="O904">
        <f t="shared" si="57"/>
        <v>25.2355617678318</v>
      </c>
      <c r="P904">
        <v>25.529651400002862</v>
      </c>
      <c r="Q904">
        <v>24.784548621950492</v>
      </c>
      <c r="R904">
        <v>25.413827456542151</v>
      </c>
      <c r="S904">
        <f t="shared" si="58"/>
        <v>25.242675826165168</v>
      </c>
      <c r="T904">
        <v>25.431026256197356</v>
      </c>
      <c r="U904">
        <v>24.890837928371464</v>
      </c>
      <c r="V904">
        <v>25.306671951948534</v>
      </c>
      <c r="W904">
        <f t="shared" si="59"/>
        <v>25.209512045505786</v>
      </c>
      <c r="X904">
        <v>0.59329817169279409</v>
      </c>
      <c r="Y904">
        <v>1.0817987746604438</v>
      </c>
      <c r="Z904">
        <v>3.3163780659382525E-2</v>
      </c>
      <c r="AA904">
        <v>3.9787936946394258E-2</v>
      </c>
      <c r="AB904">
        <v>-0.56724844936677954</v>
      </c>
      <c r="AC904">
        <v>1.2374473157830741</v>
      </c>
    </row>
    <row r="905" spans="1:29">
      <c r="A905" t="s">
        <v>3697</v>
      </c>
      <c r="B905" t="s">
        <v>3698</v>
      </c>
      <c r="C905" t="s">
        <v>3699</v>
      </c>
      <c r="D905" t="s">
        <v>27</v>
      </c>
      <c r="E905" t="s">
        <v>27</v>
      </c>
      <c r="F905" t="e">
        <v>#N/A</v>
      </c>
      <c r="G905" t="e">
        <v>#N/A</v>
      </c>
      <c r="H905">
        <v>27.968150270738942</v>
      </c>
      <c r="I905">
        <v>27.540110210007374</v>
      </c>
      <c r="J905">
        <v>27.015756588925814</v>
      </c>
      <c r="K905">
        <f t="shared" si="56"/>
        <v>27.508005689890709</v>
      </c>
      <c r="L905">
        <v>26.98772364143851</v>
      </c>
      <c r="M905">
        <v>26.759737435336593</v>
      </c>
      <c r="N905">
        <v>26.818471594657641</v>
      </c>
      <c r="O905">
        <f t="shared" si="57"/>
        <v>26.855310890477583</v>
      </c>
      <c r="P905">
        <v>26.602094535007435</v>
      </c>
      <c r="Q905">
        <v>26.87151043042094</v>
      </c>
      <c r="R905">
        <v>26.586831818728779</v>
      </c>
      <c r="S905">
        <f t="shared" si="58"/>
        <v>26.686812261385722</v>
      </c>
      <c r="T905">
        <v>26.773375607152463</v>
      </c>
      <c r="U905">
        <v>26.778895768248393</v>
      </c>
      <c r="V905">
        <v>26.720064350704174</v>
      </c>
      <c r="W905">
        <f t="shared" si="59"/>
        <v>26.757445242035008</v>
      </c>
      <c r="X905">
        <v>-0.65269479941312625</v>
      </c>
      <c r="Y905">
        <v>1.0813436372856704</v>
      </c>
      <c r="Z905">
        <v>-7.0632980649286026E-2</v>
      </c>
      <c r="AA905">
        <v>0.30482585337463414</v>
      </c>
      <c r="AB905">
        <v>0.75056044785570109</v>
      </c>
      <c r="AC905">
        <v>1.2754015780089916</v>
      </c>
    </row>
    <row r="906" spans="1:29">
      <c r="A906" t="s">
        <v>3700</v>
      </c>
      <c r="B906" t="s">
        <v>3701</v>
      </c>
      <c r="C906" t="s">
        <v>3702</v>
      </c>
      <c r="D906" t="s">
        <v>3703</v>
      </c>
      <c r="E906" t="s">
        <v>3704</v>
      </c>
      <c r="F906" t="e">
        <v>#N/A</v>
      </c>
      <c r="G906" t="e">
        <v>#N/A</v>
      </c>
      <c r="H906">
        <v>25.364506599593607</v>
      </c>
      <c r="I906">
        <v>24.930270503041854</v>
      </c>
      <c r="J906">
        <v>25.021065806574352</v>
      </c>
      <c r="K906">
        <f t="shared" si="56"/>
        <v>25.105280969736608</v>
      </c>
      <c r="L906">
        <v>24.92042070187334</v>
      </c>
      <c r="M906">
        <v>24.580112369634623</v>
      </c>
      <c r="N906">
        <v>24.660614583708295</v>
      </c>
      <c r="O906">
        <f t="shared" si="57"/>
        <v>24.720382551738751</v>
      </c>
      <c r="P906">
        <v>24.511271876940992</v>
      </c>
      <c r="Q906">
        <v>24.758893293583892</v>
      </c>
      <c r="R906">
        <v>24.667906820218374</v>
      </c>
      <c r="S906">
        <f t="shared" si="58"/>
        <v>24.646023996914419</v>
      </c>
      <c r="T906">
        <v>24.987934605367368</v>
      </c>
      <c r="U906">
        <v>24.762377560419043</v>
      </c>
      <c r="V906">
        <v>25.066048288318118</v>
      </c>
      <c r="W906">
        <f t="shared" si="59"/>
        <v>24.938786818034842</v>
      </c>
      <c r="X906">
        <v>-0.38489841799785651</v>
      </c>
      <c r="Y906">
        <v>1.0807456518808798</v>
      </c>
      <c r="Z906">
        <v>-0.29276282112042296</v>
      </c>
      <c r="AA906">
        <v>1.1837967890347816</v>
      </c>
      <c r="AB906">
        <v>0.16649415170176596</v>
      </c>
      <c r="AC906">
        <v>0.44576813067032078</v>
      </c>
    </row>
    <row r="907" spans="1:29">
      <c r="A907" t="s">
        <v>3705</v>
      </c>
      <c r="B907" t="s">
        <v>3706</v>
      </c>
      <c r="C907" t="s">
        <v>3707</v>
      </c>
      <c r="D907" t="s">
        <v>3708</v>
      </c>
      <c r="E907" t="s">
        <v>3709</v>
      </c>
      <c r="F907" t="e">
        <v>#N/A</v>
      </c>
      <c r="G907" t="e">
        <v>#N/A</v>
      </c>
      <c r="H907">
        <v>26.359292082659227</v>
      </c>
      <c r="I907">
        <v>24.755844631517409</v>
      </c>
      <c r="J907">
        <v>24.636041637995959</v>
      </c>
      <c r="K907">
        <f t="shared" si="56"/>
        <v>25.250392784057528</v>
      </c>
      <c r="L907">
        <v>24.239827862602226</v>
      </c>
      <c r="M907">
        <v>23.575029323001122</v>
      </c>
      <c r="N907">
        <v>23.89128850131009</v>
      </c>
      <c r="O907">
        <f t="shared" si="57"/>
        <v>23.902048562304476</v>
      </c>
      <c r="P907">
        <v>22.121540775404352</v>
      </c>
      <c r="Q907">
        <v>23.264697481764447</v>
      </c>
      <c r="R907">
        <v>24.462490620404267</v>
      </c>
      <c r="S907">
        <f t="shared" si="58"/>
        <v>23.282909625857688</v>
      </c>
      <c r="T907">
        <v>23.856466225531403</v>
      </c>
      <c r="U907">
        <v>25.170722476145801</v>
      </c>
      <c r="V907">
        <v>22.942955170744565</v>
      </c>
      <c r="W907">
        <f t="shared" si="59"/>
        <v>23.990047957473923</v>
      </c>
      <c r="X907">
        <v>-1.3483442217530524</v>
      </c>
      <c r="Y907">
        <v>1.0783801946299858</v>
      </c>
      <c r="Z907">
        <v>-0.7071383316162354</v>
      </c>
      <c r="AA907">
        <v>0.30829896290265241</v>
      </c>
      <c r="AB907">
        <v>1.260344826583605</v>
      </c>
      <c r="AC907">
        <v>0.67091150967029667</v>
      </c>
    </row>
    <row r="908" spans="1:29">
      <c r="A908" t="s">
        <v>3710</v>
      </c>
      <c r="B908" t="s">
        <v>3711</v>
      </c>
      <c r="C908" t="s">
        <v>3712</v>
      </c>
      <c r="D908" t="s">
        <v>3713</v>
      </c>
      <c r="E908" t="s">
        <v>3714</v>
      </c>
      <c r="F908" t="s">
        <v>71</v>
      </c>
      <c r="G908" t="s">
        <v>3715</v>
      </c>
      <c r="H908">
        <v>27.446204817264569</v>
      </c>
      <c r="I908">
        <v>27.652236842843365</v>
      </c>
      <c r="J908">
        <v>28.952032197145229</v>
      </c>
      <c r="K908">
        <f t="shared" si="56"/>
        <v>28.016824619084389</v>
      </c>
      <c r="L908">
        <v>29.233177226344964</v>
      </c>
      <c r="M908">
        <v>29.406300058923321</v>
      </c>
      <c r="N908">
        <v>28.845332596715298</v>
      </c>
      <c r="O908">
        <f t="shared" si="57"/>
        <v>29.161603293994528</v>
      </c>
      <c r="P908">
        <v>29.424514092440106</v>
      </c>
      <c r="Q908">
        <v>29.224252107935499</v>
      </c>
      <c r="R908">
        <v>29.19986853466639</v>
      </c>
      <c r="S908">
        <f t="shared" si="58"/>
        <v>29.282878245014</v>
      </c>
      <c r="T908">
        <v>28.743685643128018</v>
      </c>
      <c r="U908">
        <v>28.809261056078224</v>
      </c>
      <c r="V908">
        <v>29.103613094292253</v>
      </c>
      <c r="W908">
        <f t="shared" si="59"/>
        <v>28.885519931166169</v>
      </c>
      <c r="X908">
        <v>1.144778674910139</v>
      </c>
      <c r="Y908">
        <v>1.0769168978958035</v>
      </c>
      <c r="Z908">
        <v>0.39735831384783182</v>
      </c>
      <c r="AA908">
        <v>1.4070436661280592</v>
      </c>
      <c r="AB908">
        <v>-0.86869531208177975</v>
      </c>
      <c r="AC908">
        <v>0.83196632952524585</v>
      </c>
    </row>
    <row r="909" spans="1:29">
      <c r="A909" t="s">
        <v>3716</v>
      </c>
      <c r="B909" t="s">
        <v>3717</v>
      </c>
      <c r="C909" t="s">
        <v>3718</v>
      </c>
      <c r="D909" t="s">
        <v>3719</v>
      </c>
      <c r="E909" t="s">
        <v>3720</v>
      </c>
      <c r="F909" t="e">
        <v>#N/A</v>
      </c>
      <c r="G909" t="e">
        <v>#N/A</v>
      </c>
      <c r="H909">
        <v>28.458846706983483</v>
      </c>
      <c r="I909">
        <v>28.209108540206245</v>
      </c>
      <c r="J909">
        <v>27.543149929748878</v>
      </c>
      <c r="K909">
        <f t="shared" si="56"/>
        <v>28.070368392312869</v>
      </c>
      <c r="L909">
        <v>27.502879227165806</v>
      </c>
      <c r="M909">
        <v>27.3386695872241</v>
      </c>
      <c r="N909">
        <v>27.461393360491844</v>
      </c>
      <c r="O909">
        <f t="shared" si="57"/>
        <v>27.434314058293918</v>
      </c>
      <c r="P909">
        <v>27.433315796462381</v>
      </c>
      <c r="Q909">
        <v>27.2905661730132</v>
      </c>
      <c r="R909">
        <v>27.361516876543259</v>
      </c>
      <c r="S909">
        <f t="shared" si="58"/>
        <v>27.361799615339617</v>
      </c>
      <c r="T909">
        <v>27.234232680250944</v>
      </c>
      <c r="U909">
        <v>26.931615885879641</v>
      </c>
      <c r="V909">
        <v>27.238103683477451</v>
      </c>
      <c r="W909">
        <f t="shared" si="59"/>
        <v>27.134650749869348</v>
      </c>
      <c r="X909">
        <v>-0.63605433401895084</v>
      </c>
      <c r="Y909">
        <v>1.0766667554549829</v>
      </c>
      <c r="Z909">
        <v>0.22714886547026936</v>
      </c>
      <c r="AA909">
        <v>0.97122206325367322</v>
      </c>
      <c r="AB909">
        <v>0.93571764244352096</v>
      </c>
      <c r="AC909">
        <v>1.4867616902144056</v>
      </c>
    </row>
    <row r="910" spans="1:29">
      <c r="A910" t="s">
        <v>3721</v>
      </c>
      <c r="B910" t="s">
        <v>3721</v>
      </c>
      <c r="C910" t="s">
        <v>3722</v>
      </c>
      <c r="D910" t="s">
        <v>3723</v>
      </c>
      <c r="E910" t="s">
        <v>3724</v>
      </c>
      <c r="F910" t="s">
        <v>33</v>
      </c>
      <c r="G910" t="s">
        <v>3725</v>
      </c>
      <c r="H910">
        <v>26.853169942029464</v>
      </c>
      <c r="I910">
        <v>26.054770331751559</v>
      </c>
      <c r="J910">
        <v>25.700773223053975</v>
      </c>
      <c r="K910">
        <f t="shared" si="56"/>
        <v>26.202904498944999</v>
      </c>
      <c r="L910">
        <v>25.465052875010599</v>
      </c>
      <c r="M910">
        <v>25.319366239979058</v>
      </c>
      <c r="N910">
        <v>25.460381686140803</v>
      </c>
      <c r="O910">
        <f t="shared" si="57"/>
        <v>25.414933600376823</v>
      </c>
      <c r="P910">
        <v>25.124010732097052</v>
      </c>
      <c r="Q910">
        <v>25.418441428449579</v>
      </c>
      <c r="R910">
        <v>25.69289140484895</v>
      </c>
      <c r="S910">
        <f t="shared" si="58"/>
        <v>25.411781188465195</v>
      </c>
      <c r="T910">
        <v>25.248673634645328</v>
      </c>
      <c r="U910">
        <v>25.247302375416258</v>
      </c>
      <c r="V910">
        <v>25.353398059531187</v>
      </c>
      <c r="W910">
        <f t="shared" si="59"/>
        <v>25.283124689864255</v>
      </c>
      <c r="X910">
        <v>-0.78797089856817593</v>
      </c>
      <c r="Y910">
        <v>1.0762759634453365</v>
      </c>
      <c r="Z910">
        <v>0.12865649860093953</v>
      </c>
      <c r="AA910">
        <v>0.31299573039309414</v>
      </c>
      <c r="AB910">
        <v>0.91977980908074386</v>
      </c>
      <c r="AC910">
        <v>1.2598859182989173</v>
      </c>
    </row>
    <row r="911" spans="1:29">
      <c r="A911" t="s">
        <v>3726</v>
      </c>
      <c r="B911" t="s">
        <v>3726</v>
      </c>
      <c r="C911" t="s">
        <v>3727</v>
      </c>
      <c r="D911" t="s">
        <v>3728</v>
      </c>
      <c r="E911" t="s">
        <v>3729</v>
      </c>
      <c r="F911" t="e">
        <v>#N/A</v>
      </c>
      <c r="G911" t="e">
        <v>#N/A</v>
      </c>
      <c r="H911">
        <v>26.584666036258479</v>
      </c>
      <c r="I911">
        <v>25.455726970186248</v>
      </c>
      <c r="J911">
        <v>25.277832188033027</v>
      </c>
      <c r="K911">
        <f t="shared" si="56"/>
        <v>25.772741731492587</v>
      </c>
      <c r="L911">
        <v>25.195254739105824</v>
      </c>
      <c r="M911">
        <v>24.417583671976733</v>
      </c>
      <c r="N911">
        <v>23.958961800458368</v>
      </c>
      <c r="O911">
        <f t="shared" si="57"/>
        <v>24.523933403846979</v>
      </c>
      <c r="P911">
        <v>25.143922873400118</v>
      </c>
      <c r="Q911">
        <v>25.666305076207696</v>
      </c>
      <c r="R911">
        <v>25.699285665989105</v>
      </c>
      <c r="S911">
        <f t="shared" si="58"/>
        <v>25.503171205198971</v>
      </c>
      <c r="T911">
        <v>24.866979516802431</v>
      </c>
      <c r="U911">
        <v>24.914397833940342</v>
      </c>
      <c r="V911">
        <v>25.091680971519025</v>
      </c>
      <c r="W911">
        <f t="shared" si="59"/>
        <v>24.957686107420599</v>
      </c>
      <c r="X911">
        <v>-1.2488083276456088</v>
      </c>
      <c r="Y911">
        <v>1.0759957253501815</v>
      </c>
      <c r="Z911">
        <v>0.5454850977783714</v>
      </c>
      <c r="AA911">
        <v>1.3267664531637133</v>
      </c>
      <c r="AB911">
        <v>0.81505562407198795</v>
      </c>
      <c r="AC911">
        <v>0.9175170862690023</v>
      </c>
    </row>
    <row r="912" spans="1:29">
      <c r="A912" t="s">
        <v>3730</v>
      </c>
      <c r="B912" t="s">
        <v>3731</v>
      </c>
      <c r="C912" t="s">
        <v>3732</v>
      </c>
      <c r="D912" t="s">
        <v>27</v>
      </c>
      <c r="E912" t="s">
        <v>27</v>
      </c>
      <c r="F912" t="e">
        <v>#N/A</v>
      </c>
      <c r="G912" t="e">
        <v>#N/A</v>
      </c>
      <c r="H912">
        <v>24.280375756299033</v>
      </c>
      <c r="I912">
        <v>23.230132054008909</v>
      </c>
      <c r="J912">
        <v>23.351366075493875</v>
      </c>
      <c r="K912">
        <f t="shared" si="56"/>
        <v>23.620624628600606</v>
      </c>
      <c r="L912">
        <v>24.134541790249781</v>
      </c>
      <c r="M912">
        <v>25.057284630460984</v>
      </c>
      <c r="N912">
        <v>25.982709818770129</v>
      </c>
      <c r="O912">
        <f t="shared" si="57"/>
        <v>25.058178746493635</v>
      </c>
      <c r="P912">
        <v>24.617927165773938</v>
      </c>
      <c r="Q912">
        <v>24.339242873355701</v>
      </c>
      <c r="R912">
        <v>23.89720739704909</v>
      </c>
      <c r="S912">
        <f t="shared" si="58"/>
        <v>24.284792478726242</v>
      </c>
      <c r="T912">
        <v>24.420924718692859</v>
      </c>
      <c r="U912">
        <v>24.351163933168564</v>
      </c>
      <c r="V912">
        <v>23.822361544488306</v>
      </c>
      <c r="W912">
        <f t="shared" si="59"/>
        <v>24.198150065449909</v>
      </c>
      <c r="X912">
        <v>1.4375541178930291</v>
      </c>
      <c r="Y912">
        <v>1.0756091216041146</v>
      </c>
      <c r="Z912">
        <v>8.6642413276333485E-2</v>
      </c>
      <c r="AA912">
        <v>0.1111011751863876</v>
      </c>
      <c r="AB912">
        <v>-0.57752543684930302</v>
      </c>
      <c r="AC912">
        <v>0.68847110530033739</v>
      </c>
    </row>
    <row r="913" spans="1:29">
      <c r="A913" t="s">
        <v>3733</v>
      </c>
      <c r="B913" t="s">
        <v>3734</v>
      </c>
      <c r="C913" t="s">
        <v>3735</v>
      </c>
      <c r="D913" t="s">
        <v>27</v>
      </c>
      <c r="E913" t="s">
        <v>3736</v>
      </c>
      <c r="F913" t="e">
        <v>#N/A</v>
      </c>
      <c r="G913" t="e">
        <v>#N/A</v>
      </c>
      <c r="H913">
        <v>26.293911828709625</v>
      </c>
      <c r="I913">
        <v>25.398564385819139</v>
      </c>
      <c r="J913">
        <v>25.523834917494995</v>
      </c>
      <c r="K913">
        <f t="shared" si="56"/>
        <v>25.738770377341254</v>
      </c>
      <c r="L913">
        <v>25.185924382571613</v>
      </c>
      <c r="M913">
        <v>25.060640571777061</v>
      </c>
      <c r="N913">
        <v>25.019178626588026</v>
      </c>
      <c r="O913">
        <f t="shared" si="57"/>
        <v>25.088581193645567</v>
      </c>
      <c r="P913">
        <v>25.271903200021228</v>
      </c>
      <c r="Q913">
        <v>24.955733996711285</v>
      </c>
      <c r="R913">
        <v>25.411543728864302</v>
      </c>
      <c r="S913">
        <f t="shared" si="58"/>
        <v>25.213060308532274</v>
      </c>
      <c r="T913">
        <v>25.326436777302732</v>
      </c>
      <c r="U913">
        <v>25.345056444407358</v>
      </c>
      <c r="V913">
        <v>25.119563294892387</v>
      </c>
      <c r="W913">
        <f t="shared" si="59"/>
        <v>25.263685505534159</v>
      </c>
      <c r="X913">
        <v>-0.65018918369568723</v>
      </c>
      <c r="Y913">
        <v>1.0747530024956846</v>
      </c>
      <c r="Z913">
        <v>-5.0625197001885169E-2</v>
      </c>
      <c r="AA913">
        <v>0.12073246642148418</v>
      </c>
      <c r="AB913">
        <v>0.4750848718070948</v>
      </c>
      <c r="AC913">
        <v>0.75534440779946466</v>
      </c>
    </row>
    <row r="914" spans="1:29">
      <c r="A914" t="s">
        <v>3737</v>
      </c>
      <c r="B914" t="s">
        <v>3737</v>
      </c>
      <c r="C914" t="s">
        <v>3738</v>
      </c>
      <c r="D914" t="s">
        <v>3739</v>
      </c>
      <c r="E914" t="s">
        <v>3740</v>
      </c>
      <c r="F914" t="s">
        <v>33</v>
      </c>
      <c r="G914" t="s">
        <v>3741</v>
      </c>
      <c r="H914">
        <v>29.636795519755196</v>
      </c>
      <c r="I914">
        <v>30.448648899199309</v>
      </c>
      <c r="J914">
        <v>30.884469067858685</v>
      </c>
      <c r="K914">
        <f t="shared" si="56"/>
        <v>30.3233044956044</v>
      </c>
      <c r="L914">
        <v>31.224584595488022</v>
      </c>
      <c r="M914">
        <v>31.153279985742728</v>
      </c>
      <c r="N914">
        <v>31.107269355590841</v>
      </c>
      <c r="O914">
        <f t="shared" si="57"/>
        <v>31.161711312273866</v>
      </c>
      <c r="P914">
        <v>31.27602349755135</v>
      </c>
      <c r="Q914">
        <v>31.250756242319948</v>
      </c>
      <c r="R914">
        <v>31.305191308416482</v>
      </c>
      <c r="S914">
        <f t="shared" si="58"/>
        <v>31.277323682762596</v>
      </c>
      <c r="T914">
        <v>31.250756242319948</v>
      </c>
      <c r="U914">
        <v>31.107269355590841</v>
      </c>
      <c r="V914">
        <v>31.134798398051682</v>
      </c>
      <c r="W914">
        <f t="shared" si="59"/>
        <v>31.164274665320821</v>
      </c>
      <c r="X914">
        <v>0.83840681666946537</v>
      </c>
      <c r="Y914">
        <v>1.0733042327487787</v>
      </c>
      <c r="Z914">
        <v>0.11304901744177442</v>
      </c>
      <c r="AA914">
        <v>1.1386018772369544</v>
      </c>
      <c r="AB914">
        <v>-0.84097016971642091</v>
      </c>
      <c r="AC914">
        <v>1.0735356284021955</v>
      </c>
    </row>
    <row r="915" spans="1:29">
      <c r="A915" t="s">
        <v>3742</v>
      </c>
      <c r="B915" t="s">
        <v>3743</v>
      </c>
      <c r="C915" t="s">
        <v>3744</v>
      </c>
      <c r="D915" t="s">
        <v>1715</v>
      </c>
      <c r="E915" t="s">
        <v>27</v>
      </c>
      <c r="F915" t="e">
        <v>#N/A</v>
      </c>
      <c r="G915" t="e">
        <v>#N/A</v>
      </c>
      <c r="H915">
        <v>24.622981176615685</v>
      </c>
      <c r="I915">
        <v>27.297490267823889</v>
      </c>
      <c r="J915">
        <v>27.972421455762653</v>
      </c>
      <c r="K915">
        <f t="shared" si="56"/>
        <v>26.630964300067408</v>
      </c>
      <c r="L915">
        <v>28.761697677244729</v>
      </c>
      <c r="M915">
        <v>28.946653950459488</v>
      </c>
      <c r="N915">
        <v>29.233177226344964</v>
      </c>
      <c r="O915">
        <f t="shared" si="57"/>
        <v>28.980509618016395</v>
      </c>
      <c r="P915">
        <v>28.992110584122688</v>
      </c>
      <c r="Q915">
        <v>28.855537821353966</v>
      </c>
      <c r="R915">
        <v>28.830176324577405</v>
      </c>
      <c r="S915">
        <f t="shared" si="58"/>
        <v>28.892608243351351</v>
      </c>
      <c r="T915">
        <v>28.797516537759776</v>
      </c>
      <c r="U915">
        <v>28.889004922814646</v>
      </c>
      <c r="V915">
        <v>29.089604505598427</v>
      </c>
      <c r="W915">
        <f t="shared" si="59"/>
        <v>28.925375322057619</v>
      </c>
      <c r="X915">
        <v>2.3495453179489871</v>
      </c>
      <c r="Y915">
        <v>1.0702170989597644</v>
      </c>
      <c r="Z915">
        <v>-3.2767078706267938E-2</v>
      </c>
      <c r="AA915">
        <v>0.11962251614168898</v>
      </c>
      <c r="AB915">
        <v>-2.2944110219902107</v>
      </c>
      <c r="AC915">
        <v>1.0502902200415187</v>
      </c>
    </row>
    <row r="916" spans="1:29">
      <c r="A916" t="s">
        <v>3745</v>
      </c>
      <c r="B916" t="s">
        <v>3746</v>
      </c>
      <c r="C916" t="s">
        <v>3747</v>
      </c>
      <c r="D916" t="s">
        <v>293</v>
      </c>
      <c r="E916" t="s">
        <v>3748</v>
      </c>
      <c r="F916" t="s">
        <v>71</v>
      </c>
      <c r="G916" t="s">
        <v>295</v>
      </c>
      <c r="H916">
        <v>23.974133778066886</v>
      </c>
      <c r="I916">
        <v>26.493001759376863</v>
      </c>
      <c r="J916">
        <v>27.267544053394143</v>
      </c>
      <c r="K916">
        <f t="shared" si="56"/>
        <v>25.911559863612634</v>
      </c>
      <c r="L916">
        <v>28.169645162710136</v>
      </c>
      <c r="M916">
        <v>28.190769237706409</v>
      </c>
      <c r="N916">
        <v>28.165587310610537</v>
      </c>
      <c r="O916">
        <f t="shared" si="57"/>
        <v>28.175333903675693</v>
      </c>
      <c r="P916">
        <v>27.972421455762653</v>
      </c>
      <c r="Q916">
        <v>28.25831150451916</v>
      </c>
      <c r="R916">
        <v>28.092003327055693</v>
      </c>
      <c r="S916">
        <f t="shared" si="58"/>
        <v>28.107578762445836</v>
      </c>
      <c r="T916">
        <v>27.9187065606184</v>
      </c>
      <c r="U916">
        <v>27.922725908505431</v>
      </c>
      <c r="V916">
        <v>28.152530365762232</v>
      </c>
      <c r="W916">
        <f t="shared" si="59"/>
        <v>27.997987611628687</v>
      </c>
      <c r="X916">
        <v>2.2637740400630584</v>
      </c>
      <c r="Y916">
        <v>1.0702122246872476</v>
      </c>
      <c r="Z916">
        <v>0.10959115081714899</v>
      </c>
      <c r="AA916">
        <v>0.41082835577722732</v>
      </c>
      <c r="AB916">
        <v>-2.0864277480160531</v>
      </c>
      <c r="AC916">
        <v>0.98065288093005731</v>
      </c>
    </row>
    <row r="917" spans="1:29">
      <c r="A917" t="s">
        <v>3749</v>
      </c>
      <c r="B917" t="s">
        <v>3750</v>
      </c>
      <c r="C917" t="s">
        <v>3751</v>
      </c>
      <c r="D917" t="s">
        <v>27</v>
      </c>
      <c r="E917" t="s">
        <v>27</v>
      </c>
      <c r="F917" t="e">
        <v>#N/A</v>
      </c>
      <c r="G917" t="e">
        <v>#N/A</v>
      </c>
      <c r="H917">
        <v>25.874430042599801</v>
      </c>
      <c r="I917">
        <v>28.968773153828135</v>
      </c>
      <c r="J917">
        <v>28.539024958875647</v>
      </c>
      <c r="K917">
        <f t="shared" si="56"/>
        <v>27.79407605176786</v>
      </c>
      <c r="L917">
        <v>24.983269752295808</v>
      </c>
      <c r="M917">
        <v>26.037240424779778</v>
      </c>
      <c r="N917">
        <v>22.294969239178872</v>
      </c>
      <c r="O917">
        <f t="shared" si="57"/>
        <v>24.438493138751486</v>
      </c>
      <c r="P917">
        <v>28.152530365762232</v>
      </c>
      <c r="Q917">
        <v>26.672089529874825</v>
      </c>
      <c r="R917">
        <v>26.666405775780746</v>
      </c>
      <c r="S917">
        <f t="shared" si="58"/>
        <v>27.163675223805935</v>
      </c>
      <c r="T917">
        <v>27.526740299810346</v>
      </c>
      <c r="U917">
        <v>29.248123621081632</v>
      </c>
      <c r="V917">
        <v>28.181086917917696</v>
      </c>
      <c r="W917">
        <f t="shared" si="59"/>
        <v>28.318650279603222</v>
      </c>
      <c r="X917">
        <v>-3.3555829130163737</v>
      </c>
      <c r="Y917">
        <v>1.0686945337952636</v>
      </c>
      <c r="Z917">
        <v>-1.1549750557972871</v>
      </c>
      <c r="AA917">
        <v>0.75350132429645489</v>
      </c>
      <c r="AB917">
        <v>-0.52457422783536245</v>
      </c>
      <c r="AC917">
        <v>0.18342609829054179</v>
      </c>
    </row>
    <row r="918" spans="1:29">
      <c r="A918" t="s">
        <v>3752</v>
      </c>
      <c r="B918" t="s">
        <v>3752</v>
      </c>
      <c r="C918" t="s">
        <v>3753</v>
      </c>
      <c r="D918" t="s">
        <v>3754</v>
      </c>
      <c r="E918" t="s">
        <v>3755</v>
      </c>
      <c r="F918" t="e">
        <v>#N/A</v>
      </c>
      <c r="G918" t="e">
        <v>#N/A</v>
      </c>
      <c r="H918">
        <v>26.425251408150483</v>
      </c>
      <c r="I918">
        <v>27.827911945829836</v>
      </c>
      <c r="J918">
        <v>27.910782679829136</v>
      </c>
      <c r="K918">
        <f t="shared" si="56"/>
        <v>27.387982011269816</v>
      </c>
      <c r="L918">
        <v>28.648318192790303</v>
      </c>
      <c r="M918">
        <v>28.351288572199731</v>
      </c>
      <c r="N918">
        <v>28.496732831019614</v>
      </c>
      <c r="O918">
        <f t="shared" si="57"/>
        <v>28.498779865336548</v>
      </c>
      <c r="P918">
        <v>28.452736784684479</v>
      </c>
      <c r="Q918">
        <v>28.915001634107622</v>
      </c>
      <c r="R918">
        <v>28.968773153828135</v>
      </c>
      <c r="S918">
        <f t="shared" si="58"/>
        <v>28.778837190873414</v>
      </c>
      <c r="T918">
        <v>28.845332596715298</v>
      </c>
      <c r="U918">
        <v>28.664280820899204</v>
      </c>
      <c r="V918">
        <v>28.581661361240378</v>
      </c>
      <c r="W918">
        <f t="shared" si="59"/>
        <v>28.697091592951626</v>
      </c>
      <c r="X918">
        <v>1.1107978540667318</v>
      </c>
      <c r="Y918">
        <v>1.0664560005229</v>
      </c>
      <c r="Z918">
        <v>8.174559792178826E-2</v>
      </c>
      <c r="AA918">
        <v>0.17036113546433931</v>
      </c>
      <c r="AB918">
        <v>-1.3091095816818097</v>
      </c>
      <c r="AC918">
        <v>1.2584931407689794</v>
      </c>
    </row>
    <row r="919" spans="1:29">
      <c r="A919" t="s">
        <v>3756</v>
      </c>
      <c r="B919" t="s">
        <v>3757</v>
      </c>
      <c r="C919" t="s">
        <v>3758</v>
      </c>
      <c r="D919" t="s">
        <v>27</v>
      </c>
      <c r="E919" t="s">
        <v>27</v>
      </c>
      <c r="F919" t="e">
        <v>#N/A</v>
      </c>
      <c r="G919" t="e">
        <v>#N/A</v>
      </c>
      <c r="H919">
        <v>28.042554282971423</v>
      </c>
      <c r="I919">
        <v>27.13296965147369</v>
      </c>
      <c r="J919">
        <v>26.792530474739753</v>
      </c>
      <c r="K919">
        <f t="shared" si="56"/>
        <v>27.32268480306162</v>
      </c>
      <c r="L919">
        <v>25.854152252702153</v>
      </c>
      <c r="M919">
        <v>26.430575891729546</v>
      </c>
      <c r="N919">
        <v>26.664714716464513</v>
      </c>
      <c r="O919">
        <f t="shared" si="57"/>
        <v>26.31648095363207</v>
      </c>
      <c r="P919">
        <v>26.331833775238337</v>
      </c>
      <c r="Q919">
        <v>26.096865014322645</v>
      </c>
      <c r="R919">
        <v>25.940367614175965</v>
      </c>
      <c r="S919">
        <f t="shared" si="58"/>
        <v>26.123022134578985</v>
      </c>
      <c r="T919">
        <v>25.993036557414413</v>
      </c>
      <c r="U919">
        <v>26.405535437885074</v>
      </c>
      <c r="V919">
        <v>26.353876270667715</v>
      </c>
      <c r="W919">
        <f t="shared" si="59"/>
        <v>26.250816088655736</v>
      </c>
      <c r="X919">
        <v>-1.00620384942955</v>
      </c>
      <c r="Y919">
        <v>1.0648453359734948</v>
      </c>
      <c r="Z919">
        <v>-0.12779395407675054</v>
      </c>
      <c r="AA919">
        <v>0.30097595980249564</v>
      </c>
      <c r="AB919">
        <v>1.071868714405884</v>
      </c>
      <c r="AC919">
        <v>1.2728736630310933</v>
      </c>
    </row>
    <row r="920" spans="1:29">
      <c r="A920" t="s">
        <v>3759</v>
      </c>
      <c r="B920" t="s">
        <v>3760</v>
      </c>
      <c r="C920" t="s">
        <v>3761</v>
      </c>
      <c r="D920" t="s">
        <v>3762</v>
      </c>
      <c r="E920" t="s">
        <v>3763</v>
      </c>
      <c r="F920" t="e">
        <v>#N/A</v>
      </c>
      <c r="G920" t="e">
        <v>#N/A</v>
      </c>
      <c r="H920">
        <v>24.409517778282254</v>
      </c>
      <c r="I920">
        <v>25.515979856570365</v>
      </c>
      <c r="J920">
        <v>26.015241997653632</v>
      </c>
      <c r="K920">
        <f t="shared" si="56"/>
        <v>25.313579877502082</v>
      </c>
      <c r="L920">
        <v>26.326581436800165</v>
      </c>
      <c r="M920">
        <v>26.377627498609716</v>
      </c>
      <c r="N920">
        <v>26.474788075218274</v>
      </c>
      <c r="O920">
        <f t="shared" si="57"/>
        <v>26.392999003542716</v>
      </c>
      <c r="P920">
        <v>26.77132623280761</v>
      </c>
      <c r="Q920">
        <v>26.526482654591991</v>
      </c>
      <c r="R920">
        <v>26.584666036258479</v>
      </c>
      <c r="S920">
        <f t="shared" si="58"/>
        <v>26.627491641219361</v>
      </c>
      <c r="T920">
        <v>26.361272559059746</v>
      </c>
      <c r="U920">
        <v>26.689827997077032</v>
      </c>
      <c r="V920">
        <v>26.88095813466677</v>
      </c>
      <c r="W920">
        <f t="shared" si="59"/>
        <v>26.64401956360118</v>
      </c>
      <c r="X920">
        <v>1.0794191260406336</v>
      </c>
      <c r="Y920">
        <v>1.064768259276291</v>
      </c>
      <c r="Z920">
        <v>-1.6527922381818883E-2</v>
      </c>
      <c r="AA920">
        <v>3.3060981079169445E-2</v>
      </c>
      <c r="AB920">
        <v>-1.3304396860990977</v>
      </c>
      <c r="AC920">
        <v>1.2537089201155711</v>
      </c>
    </row>
    <row r="921" spans="1:29">
      <c r="A921" t="s">
        <v>3764</v>
      </c>
      <c r="B921" t="s">
        <v>3765</v>
      </c>
      <c r="C921" t="s">
        <v>3766</v>
      </c>
      <c r="D921" t="s">
        <v>3767</v>
      </c>
      <c r="E921" t="s">
        <v>3768</v>
      </c>
      <c r="F921" t="e">
        <v>#N/A</v>
      </c>
      <c r="G921" t="e">
        <v>#N/A</v>
      </c>
      <c r="H921">
        <v>27.3386695872241</v>
      </c>
      <c r="I921">
        <v>25.847443410661228</v>
      </c>
      <c r="J921">
        <v>23.958961800458368</v>
      </c>
      <c r="K921">
        <f t="shared" si="56"/>
        <v>25.715024932781233</v>
      </c>
      <c r="L921">
        <v>22.818645108362038</v>
      </c>
      <c r="M921">
        <v>22.575750731004334</v>
      </c>
      <c r="N921">
        <v>24.235634033820048</v>
      </c>
      <c r="O921">
        <f t="shared" si="57"/>
        <v>23.210009957728804</v>
      </c>
      <c r="P921">
        <v>21.09602257035284</v>
      </c>
      <c r="Q921">
        <v>22.659040265850752</v>
      </c>
      <c r="R921">
        <v>21.55645158033396</v>
      </c>
      <c r="S921">
        <f t="shared" si="58"/>
        <v>21.770504805512516</v>
      </c>
      <c r="T921">
        <v>22.079055386289919</v>
      </c>
      <c r="U921">
        <v>21.946030349912508</v>
      </c>
      <c r="V921">
        <v>22.191382652410141</v>
      </c>
      <c r="W921">
        <f t="shared" si="59"/>
        <v>22.072156129537522</v>
      </c>
      <c r="X921">
        <v>-2.5050149750524291</v>
      </c>
      <c r="Y921">
        <v>1.0640434025513215</v>
      </c>
      <c r="Z921">
        <v>-0.30165132402500561</v>
      </c>
      <c r="AA921">
        <v>0.25553749750458982</v>
      </c>
      <c r="AB921">
        <v>3.6428688032437115</v>
      </c>
      <c r="AC921">
        <v>1.687084670103659</v>
      </c>
    </row>
    <row r="922" spans="1:29">
      <c r="A922" t="s">
        <v>3769</v>
      </c>
      <c r="B922" t="s">
        <v>3770</v>
      </c>
      <c r="C922" t="s">
        <v>3771</v>
      </c>
      <c r="D922" t="s">
        <v>27</v>
      </c>
      <c r="E922" t="s">
        <v>3772</v>
      </c>
      <c r="F922" t="e">
        <v>#N/A</v>
      </c>
      <c r="G922" t="e">
        <v>#N/A</v>
      </c>
      <c r="H922">
        <v>23.834776152222858</v>
      </c>
      <c r="I922">
        <v>27.929445372346006</v>
      </c>
      <c r="J922">
        <v>29.508870855540778</v>
      </c>
      <c r="K922">
        <f t="shared" si="56"/>
        <v>27.091030793369882</v>
      </c>
      <c r="L922">
        <v>30.228840741474084</v>
      </c>
      <c r="M922">
        <v>31.250756242319948</v>
      </c>
      <c r="N922">
        <v>31.614128268579478</v>
      </c>
      <c r="O922">
        <f t="shared" si="57"/>
        <v>31.031241750791168</v>
      </c>
      <c r="P922">
        <v>29.040483321521439</v>
      </c>
      <c r="Q922">
        <v>29.982444749782221</v>
      </c>
      <c r="R922">
        <v>30.147713514443211</v>
      </c>
      <c r="S922">
        <f t="shared" si="58"/>
        <v>29.723547195248955</v>
      </c>
      <c r="T922">
        <v>29.771189056704134</v>
      </c>
      <c r="U922">
        <v>29.175685902580838</v>
      </c>
      <c r="V922">
        <v>28.104527797783003</v>
      </c>
      <c r="W922">
        <f t="shared" si="59"/>
        <v>29.017134252355991</v>
      </c>
      <c r="X922">
        <v>3.9402109574212858</v>
      </c>
      <c r="Y922">
        <v>1.0636880392977548</v>
      </c>
      <c r="Z922">
        <v>0.70641294289296397</v>
      </c>
      <c r="AA922">
        <v>0.51944106100013254</v>
      </c>
      <c r="AB922">
        <v>-1.926103458986109</v>
      </c>
      <c r="AC922">
        <v>0.47471053629532578</v>
      </c>
    </row>
    <row r="923" spans="1:29">
      <c r="A923" t="s">
        <v>3773</v>
      </c>
      <c r="B923" t="s">
        <v>3773</v>
      </c>
      <c r="C923" t="s">
        <v>3774</v>
      </c>
      <c r="D923" t="s">
        <v>3775</v>
      </c>
      <c r="E923" t="s">
        <v>3776</v>
      </c>
      <c r="F923" t="s">
        <v>33</v>
      </c>
      <c r="G923" t="s">
        <v>3777</v>
      </c>
      <c r="H923">
        <v>29.528750461986615</v>
      </c>
      <c r="I923">
        <v>28.939102008608618</v>
      </c>
      <c r="J923">
        <v>28.588260294979463</v>
      </c>
      <c r="K923">
        <f t="shared" si="56"/>
        <v>29.018704255191565</v>
      </c>
      <c r="L923">
        <v>28.534681512491066</v>
      </c>
      <c r="M923">
        <v>28.266340465272151</v>
      </c>
      <c r="N923">
        <v>28.308532440206772</v>
      </c>
      <c r="O923">
        <f t="shared" si="57"/>
        <v>28.369851472656663</v>
      </c>
      <c r="P923">
        <v>28.20547579687965</v>
      </c>
      <c r="Q923">
        <v>28.386162067371519</v>
      </c>
      <c r="R923">
        <v>28.461929836337443</v>
      </c>
      <c r="S923">
        <f t="shared" si="58"/>
        <v>28.351189233529539</v>
      </c>
      <c r="T923">
        <v>28.335623896303492</v>
      </c>
      <c r="U923">
        <v>28.209108540206245</v>
      </c>
      <c r="V923">
        <v>28.110668805917253</v>
      </c>
      <c r="W923">
        <f t="shared" si="59"/>
        <v>28.218467080808995</v>
      </c>
      <c r="X923">
        <v>-0.64885278253490242</v>
      </c>
      <c r="Y923">
        <v>1.0633535492076998</v>
      </c>
      <c r="Z923">
        <v>0.13272215272054311</v>
      </c>
      <c r="AA923">
        <v>0.59238633796901941</v>
      </c>
      <c r="AB923">
        <v>0.8002371743825698</v>
      </c>
      <c r="AC923">
        <v>1.3280517601713611</v>
      </c>
    </row>
    <row r="924" spans="1:29">
      <c r="A924" t="s">
        <v>3778</v>
      </c>
      <c r="B924" t="s">
        <v>3779</v>
      </c>
      <c r="C924" t="s">
        <v>3780</v>
      </c>
      <c r="D924" t="s">
        <v>185</v>
      </c>
      <c r="E924" t="s">
        <v>3781</v>
      </c>
      <c r="F924" t="e">
        <v>#N/A</v>
      </c>
      <c r="G924" t="e">
        <v>#N/A</v>
      </c>
      <c r="H924">
        <v>25.18959976201495</v>
      </c>
      <c r="I924">
        <v>24.413981282029706</v>
      </c>
      <c r="J924">
        <v>25.593484498294828</v>
      </c>
      <c r="K924">
        <f t="shared" si="56"/>
        <v>25.065688514113162</v>
      </c>
      <c r="L924">
        <v>26.064906902041766</v>
      </c>
      <c r="M924">
        <v>25.948646279553547</v>
      </c>
      <c r="N924">
        <v>25.661910993985817</v>
      </c>
      <c r="O924">
        <f t="shared" si="57"/>
        <v>25.891821391860375</v>
      </c>
      <c r="P924">
        <v>26.027279131787822</v>
      </c>
      <c r="Q924">
        <v>25.897303141209644</v>
      </c>
      <c r="R924">
        <v>26.145673209479245</v>
      </c>
      <c r="S924">
        <f t="shared" si="58"/>
        <v>26.023418494158904</v>
      </c>
      <c r="T924">
        <v>26.07465340285292</v>
      </c>
      <c r="U924">
        <v>25.885586736105626</v>
      </c>
      <c r="V924">
        <v>26.125435537570471</v>
      </c>
      <c r="W924">
        <f t="shared" si="59"/>
        <v>26.028558558843006</v>
      </c>
      <c r="X924">
        <v>0.826132877747213</v>
      </c>
      <c r="Y924">
        <v>1.0600863454789169</v>
      </c>
      <c r="Z924">
        <v>-5.1400646841024411E-3</v>
      </c>
      <c r="AA924">
        <v>1.6669827718532891E-2</v>
      </c>
      <c r="AB924">
        <v>-0.9628700447298435</v>
      </c>
      <c r="AC924">
        <v>1.27687503437772</v>
      </c>
    </row>
    <row r="925" spans="1:29">
      <c r="A925" t="s">
        <v>3782</v>
      </c>
      <c r="B925" t="s">
        <v>3783</v>
      </c>
      <c r="C925" t="s">
        <v>3784</v>
      </c>
      <c r="D925" t="s">
        <v>3785</v>
      </c>
      <c r="E925" t="s">
        <v>3786</v>
      </c>
      <c r="F925" t="s">
        <v>33</v>
      </c>
      <c r="G925" t="s">
        <v>3725</v>
      </c>
      <c r="H925">
        <v>26.627012737488979</v>
      </c>
      <c r="I925">
        <v>27.358705667355277</v>
      </c>
      <c r="J925">
        <v>27.863498094473201</v>
      </c>
      <c r="K925">
        <f t="shared" si="56"/>
        <v>27.283072166439155</v>
      </c>
      <c r="L925">
        <v>27.961747169172554</v>
      </c>
      <c r="M925">
        <v>28.138286114399907</v>
      </c>
      <c r="N925">
        <v>28.238571734425587</v>
      </c>
      <c r="O925">
        <f t="shared" si="57"/>
        <v>28.112868339332682</v>
      </c>
      <c r="P925">
        <v>27.854441534785096</v>
      </c>
      <c r="Q925">
        <v>28.1196809393814</v>
      </c>
      <c r="R925">
        <v>27.968150270738942</v>
      </c>
      <c r="S925">
        <f t="shared" si="58"/>
        <v>27.980757581635146</v>
      </c>
      <c r="T925">
        <v>27.972421455762653</v>
      </c>
      <c r="U925">
        <v>27.896055378944382</v>
      </c>
      <c r="V925">
        <v>27.891349489072809</v>
      </c>
      <c r="W925">
        <f t="shared" si="59"/>
        <v>27.919942107926616</v>
      </c>
      <c r="X925">
        <v>0.82979617289352703</v>
      </c>
      <c r="Y925">
        <v>1.0597725922793166</v>
      </c>
      <c r="Z925">
        <v>6.0815473708530021E-2</v>
      </c>
      <c r="AA925">
        <v>0.30495563937872522</v>
      </c>
      <c r="AB925">
        <v>-0.63686994148746123</v>
      </c>
      <c r="AC925">
        <v>0.81954354916543082</v>
      </c>
    </row>
    <row r="926" spans="1:29">
      <c r="A926" t="s">
        <v>3787</v>
      </c>
      <c r="B926" t="s">
        <v>3788</v>
      </c>
      <c r="C926" t="s">
        <v>3789</v>
      </c>
      <c r="D926" t="s">
        <v>3790</v>
      </c>
      <c r="E926" t="s">
        <v>3791</v>
      </c>
      <c r="F926" t="e">
        <v>#N/A</v>
      </c>
      <c r="G926" t="e">
        <v>#N/A</v>
      </c>
      <c r="H926">
        <v>26.174885690474095</v>
      </c>
      <c r="I926">
        <v>26.084126987545773</v>
      </c>
      <c r="J926">
        <v>26.190864913551053</v>
      </c>
      <c r="K926">
        <f t="shared" si="56"/>
        <v>26.149959197190309</v>
      </c>
      <c r="L926">
        <v>26.243345497801901</v>
      </c>
      <c r="M926">
        <v>27.247644628994959</v>
      </c>
      <c r="N926">
        <v>27.328053941479485</v>
      </c>
      <c r="O926">
        <f t="shared" si="57"/>
        <v>26.939681356092112</v>
      </c>
      <c r="P926">
        <v>26.87151043042094</v>
      </c>
      <c r="Q926">
        <v>26.43822364244156</v>
      </c>
      <c r="R926">
        <v>26.333859217045042</v>
      </c>
      <c r="S926">
        <f t="shared" si="58"/>
        <v>26.547864429969181</v>
      </c>
      <c r="T926">
        <v>26.466111747202081</v>
      </c>
      <c r="U926">
        <v>26.77132623280761</v>
      </c>
      <c r="V926">
        <v>26.968735904518237</v>
      </c>
      <c r="W926">
        <f t="shared" si="59"/>
        <v>26.735391294842643</v>
      </c>
      <c r="X926">
        <v>0.78972215890180308</v>
      </c>
      <c r="Y926">
        <v>1.0587146856643523</v>
      </c>
      <c r="Z926">
        <v>-0.18752686487346182</v>
      </c>
      <c r="AA926">
        <v>0.35425537970495607</v>
      </c>
      <c r="AB926">
        <v>-0.58543209765233328</v>
      </c>
      <c r="AC926">
        <v>1.757624094680897</v>
      </c>
    </row>
    <row r="927" spans="1:29">
      <c r="A927" t="s">
        <v>3792</v>
      </c>
      <c r="B927" t="s">
        <v>3793</v>
      </c>
      <c r="C927" t="s">
        <v>3794</v>
      </c>
      <c r="D927" t="s">
        <v>346</v>
      </c>
      <c r="E927" t="s">
        <v>3795</v>
      </c>
      <c r="F927" t="e">
        <v>#N/A</v>
      </c>
      <c r="G927" t="e">
        <v>#N/A</v>
      </c>
      <c r="H927">
        <v>26.155203319965015</v>
      </c>
      <c r="I927">
        <v>26.864852115747951</v>
      </c>
      <c r="J927">
        <v>27.728696614854723</v>
      </c>
      <c r="K927">
        <f t="shared" si="56"/>
        <v>26.916250683522563</v>
      </c>
      <c r="L927">
        <v>28.304026128493614</v>
      </c>
      <c r="M927">
        <v>27.929445372346006</v>
      </c>
      <c r="N927">
        <v>27.767284200261773</v>
      </c>
      <c r="O927">
        <f t="shared" si="57"/>
        <v>28.000251900367132</v>
      </c>
      <c r="P927">
        <v>28.394517120651198</v>
      </c>
      <c r="Q927">
        <v>28.299226892774893</v>
      </c>
      <c r="R927">
        <v>28.357820749362116</v>
      </c>
      <c r="S927">
        <f t="shared" si="58"/>
        <v>28.350521587596067</v>
      </c>
      <c r="T927">
        <v>28.152530365762232</v>
      </c>
      <c r="U927">
        <v>28.282933460976295</v>
      </c>
      <c r="V927">
        <v>28.602038419193104</v>
      </c>
      <c r="W927">
        <f t="shared" si="59"/>
        <v>28.345834081977213</v>
      </c>
      <c r="X927">
        <v>1.0840012168445696</v>
      </c>
      <c r="Y927">
        <v>1.0569583435205676</v>
      </c>
      <c r="Z927">
        <v>4.6875056188540043E-3</v>
      </c>
      <c r="AA927">
        <v>1.1340019163295063E-2</v>
      </c>
      <c r="AB927">
        <v>-1.4295833984546498</v>
      </c>
      <c r="AC927">
        <v>1.405025738233374</v>
      </c>
    </row>
    <row r="928" spans="1:29">
      <c r="A928" t="s">
        <v>3796</v>
      </c>
      <c r="B928" t="s">
        <v>3797</v>
      </c>
      <c r="C928" t="s">
        <v>3798</v>
      </c>
      <c r="D928" t="s">
        <v>3799</v>
      </c>
      <c r="E928" t="s">
        <v>3800</v>
      </c>
      <c r="F928" t="e">
        <v>#N/A</v>
      </c>
      <c r="G928" t="e">
        <v>#N/A</v>
      </c>
      <c r="H928">
        <v>27.443311795088039</v>
      </c>
      <c r="I928">
        <v>26.838922830187069</v>
      </c>
      <c r="J928">
        <v>26.203846011426766</v>
      </c>
      <c r="K928">
        <f t="shared" si="56"/>
        <v>26.82869354556729</v>
      </c>
      <c r="L928">
        <v>26.272113717687841</v>
      </c>
      <c r="M928">
        <v>25.617166153617859</v>
      </c>
      <c r="N928">
        <v>25.862906153726783</v>
      </c>
      <c r="O928">
        <f t="shared" si="57"/>
        <v>25.917395341677494</v>
      </c>
      <c r="P928">
        <v>25.833504131738042</v>
      </c>
      <c r="Q928">
        <v>25.887380230286727</v>
      </c>
      <c r="R928">
        <v>25.856012326287964</v>
      </c>
      <c r="S928">
        <f t="shared" si="58"/>
        <v>25.858965562770909</v>
      </c>
      <c r="T928">
        <v>24.762377560419043</v>
      </c>
      <c r="U928">
        <v>25.792905418511726</v>
      </c>
      <c r="V928">
        <v>26.064906902041766</v>
      </c>
      <c r="W928">
        <f t="shared" si="59"/>
        <v>25.540063293657511</v>
      </c>
      <c r="X928">
        <v>-0.9112982038897961</v>
      </c>
      <c r="Y928">
        <v>1.05564117022798</v>
      </c>
      <c r="Z928">
        <v>0.31890226911339781</v>
      </c>
      <c r="AA928">
        <v>0.33084033670220475</v>
      </c>
      <c r="AB928">
        <v>1.2886302519097796</v>
      </c>
      <c r="AC928">
        <v>1.1343659353132276</v>
      </c>
    </row>
    <row r="929" spans="1:29">
      <c r="A929" t="s">
        <v>3801</v>
      </c>
      <c r="B929" t="s">
        <v>3801</v>
      </c>
      <c r="C929" t="s">
        <v>3802</v>
      </c>
      <c r="D929" t="s">
        <v>2443</v>
      </c>
      <c r="E929" t="s">
        <v>27</v>
      </c>
      <c r="F929" t="e">
        <v>#N/A</v>
      </c>
      <c r="G929" t="e">
        <v>#N/A</v>
      </c>
      <c r="H929">
        <v>22.850040557696971</v>
      </c>
      <c r="I929">
        <v>18.938527575355735</v>
      </c>
      <c r="J929">
        <v>25.087376569225444</v>
      </c>
      <c r="K929">
        <f t="shared" si="56"/>
        <v>22.291981567426049</v>
      </c>
      <c r="L929">
        <v>25.821381291007174</v>
      </c>
      <c r="M929">
        <v>26.469363122976404</v>
      </c>
      <c r="N929">
        <v>26.848868343466879</v>
      </c>
      <c r="O929">
        <f t="shared" si="57"/>
        <v>26.37987091915015</v>
      </c>
      <c r="P929">
        <v>25.505971503223027</v>
      </c>
      <c r="Q929">
        <v>26.039281997313452</v>
      </c>
      <c r="R929">
        <v>26.261918219738959</v>
      </c>
      <c r="S929">
        <f t="shared" si="58"/>
        <v>25.935723906758479</v>
      </c>
      <c r="T929">
        <v>25.475932236003018</v>
      </c>
      <c r="U929">
        <v>24.808824982449725</v>
      </c>
      <c r="V929">
        <v>26.11553119409794</v>
      </c>
      <c r="W929">
        <f t="shared" si="59"/>
        <v>25.46676280418356</v>
      </c>
      <c r="X929">
        <v>4.0878893517241011</v>
      </c>
      <c r="Y929">
        <v>1.0543928746583779</v>
      </c>
      <c r="Z929">
        <v>0.46896110257491941</v>
      </c>
      <c r="AA929">
        <v>0.46158848610687619</v>
      </c>
      <c r="AB929">
        <v>-3.1747812367575108</v>
      </c>
      <c r="AC929">
        <v>0.79906031515059328</v>
      </c>
    </row>
    <row r="930" spans="1:29">
      <c r="A930" t="s">
        <v>3803</v>
      </c>
      <c r="B930" t="s">
        <v>3804</v>
      </c>
      <c r="C930" t="s">
        <v>3805</v>
      </c>
      <c r="D930" t="s">
        <v>3806</v>
      </c>
      <c r="E930" t="s">
        <v>3807</v>
      </c>
      <c r="F930" t="s">
        <v>71</v>
      </c>
      <c r="G930" t="s">
        <v>915</v>
      </c>
      <c r="H930">
        <v>24.552951170615717</v>
      </c>
      <c r="I930">
        <v>26.342970998684148</v>
      </c>
      <c r="J930">
        <v>27.099669241038171</v>
      </c>
      <c r="K930">
        <f t="shared" si="56"/>
        <v>25.99853047011268</v>
      </c>
      <c r="L930">
        <v>27.819484879360477</v>
      </c>
      <c r="M930">
        <v>27.788329490810213</v>
      </c>
      <c r="N930">
        <v>27.508553496900195</v>
      </c>
      <c r="O930">
        <f t="shared" si="57"/>
        <v>27.705455955690294</v>
      </c>
      <c r="P930">
        <v>27.598590775542903</v>
      </c>
      <c r="Q930">
        <v>27.755662059446802</v>
      </c>
      <c r="R930">
        <v>27.741842021843237</v>
      </c>
      <c r="S930">
        <f t="shared" si="58"/>
        <v>27.698698285610984</v>
      </c>
      <c r="T930">
        <v>27.574253386685623</v>
      </c>
      <c r="U930">
        <v>27.27081285596006</v>
      </c>
      <c r="V930">
        <v>27.409692246640265</v>
      </c>
      <c r="W930">
        <f t="shared" si="59"/>
        <v>27.418252829761983</v>
      </c>
      <c r="X930">
        <v>1.7069254855776137</v>
      </c>
      <c r="Y930">
        <v>1.0531658798055921</v>
      </c>
      <c r="Z930">
        <v>0.28044545584900149</v>
      </c>
      <c r="AA930">
        <v>1.3004350422927367</v>
      </c>
      <c r="AB930">
        <v>-1.4197223596493025</v>
      </c>
      <c r="AC930">
        <v>0.86904448814997959</v>
      </c>
    </row>
    <row r="931" spans="1:29">
      <c r="A931" t="s">
        <v>3808</v>
      </c>
      <c r="B931" t="s">
        <v>3809</v>
      </c>
      <c r="C931" t="s">
        <v>3810</v>
      </c>
      <c r="D931" t="s">
        <v>27</v>
      </c>
      <c r="E931" t="s">
        <v>3811</v>
      </c>
      <c r="F931" t="e">
        <v>#N/A</v>
      </c>
      <c r="G931" t="e">
        <v>#N/A</v>
      </c>
      <c r="H931">
        <v>25.36029482968225</v>
      </c>
      <c r="I931">
        <v>26.604266099139039</v>
      </c>
      <c r="J931">
        <v>27.533994497916865</v>
      </c>
      <c r="K931">
        <f t="shared" si="56"/>
        <v>26.499518475579382</v>
      </c>
      <c r="L931">
        <v>27.972421455762653</v>
      </c>
      <c r="M931">
        <v>28.061107083869668</v>
      </c>
      <c r="N931">
        <v>27.74505712165865</v>
      </c>
      <c r="O931">
        <f t="shared" si="57"/>
        <v>27.926195220430326</v>
      </c>
      <c r="P931">
        <v>28.080842578586935</v>
      </c>
      <c r="Q931">
        <v>28.131382386762397</v>
      </c>
      <c r="R931">
        <v>28.176601278233065</v>
      </c>
      <c r="S931">
        <f t="shared" si="58"/>
        <v>28.1296087478608</v>
      </c>
      <c r="T931">
        <v>28.020338417694742</v>
      </c>
      <c r="U931">
        <v>28.0147734248646</v>
      </c>
      <c r="V931">
        <v>28.138286114399907</v>
      </c>
      <c r="W931">
        <f t="shared" si="59"/>
        <v>28.057799318986415</v>
      </c>
      <c r="X931">
        <v>1.4266767448509441</v>
      </c>
      <c r="Y931">
        <v>1.0528641243463033</v>
      </c>
      <c r="Z931">
        <v>7.1809428874384906E-2</v>
      </c>
      <c r="AA931">
        <v>0.66642436755918644</v>
      </c>
      <c r="AB931">
        <v>-1.558280843407033</v>
      </c>
      <c r="AC931">
        <v>1.1613424352177646</v>
      </c>
    </row>
    <row r="932" spans="1:29">
      <c r="A932" t="s">
        <v>3812</v>
      </c>
      <c r="B932" t="s">
        <v>3812</v>
      </c>
      <c r="C932" t="s">
        <v>3813</v>
      </c>
      <c r="D932" t="s">
        <v>3814</v>
      </c>
      <c r="E932" t="s">
        <v>3815</v>
      </c>
      <c r="F932" t="s">
        <v>71</v>
      </c>
      <c r="G932" t="s">
        <v>3816</v>
      </c>
      <c r="H932">
        <v>24.415766257367068</v>
      </c>
      <c r="I932">
        <v>24.686922141468731</v>
      </c>
      <c r="J932">
        <v>25.52788293557494</v>
      </c>
      <c r="K932">
        <f t="shared" si="56"/>
        <v>24.876857111470244</v>
      </c>
      <c r="L932">
        <v>25.372668668636635</v>
      </c>
      <c r="M932">
        <v>25.818435821795372</v>
      </c>
      <c r="N932">
        <v>26.107484236610023</v>
      </c>
      <c r="O932">
        <f t="shared" si="57"/>
        <v>25.766196242347345</v>
      </c>
      <c r="P932">
        <v>25.842660211605249</v>
      </c>
      <c r="Q932">
        <v>25.243504555503762</v>
      </c>
      <c r="R932">
        <v>25.416675893870003</v>
      </c>
      <c r="S932">
        <f t="shared" si="58"/>
        <v>25.500946886993006</v>
      </c>
      <c r="T932">
        <v>25.732186394692629</v>
      </c>
      <c r="U932">
        <v>25.868676961828502</v>
      </c>
      <c r="V932">
        <v>25.715017040172881</v>
      </c>
      <c r="W932">
        <f t="shared" si="59"/>
        <v>25.771960132231339</v>
      </c>
      <c r="X932">
        <v>0.88933913087710081</v>
      </c>
      <c r="Y932">
        <v>1.0519996589203977</v>
      </c>
      <c r="Z932">
        <v>-0.2710132452383327</v>
      </c>
      <c r="AA932">
        <v>0.66582386875517863</v>
      </c>
      <c r="AB932">
        <v>-0.89510302076109483</v>
      </c>
      <c r="AC932">
        <v>1.2423869341098992</v>
      </c>
    </row>
    <row r="933" spans="1:29">
      <c r="A933" t="s">
        <v>3817</v>
      </c>
      <c r="B933" t="s">
        <v>3818</v>
      </c>
      <c r="C933" t="s">
        <v>3819</v>
      </c>
      <c r="D933" t="s">
        <v>27</v>
      </c>
      <c r="E933" t="s">
        <v>27</v>
      </c>
      <c r="F933" t="e">
        <v>#N/A</v>
      </c>
      <c r="G933" t="e">
        <v>#N/A</v>
      </c>
      <c r="H933">
        <v>30.940476501036247</v>
      </c>
      <c r="I933">
        <v>30.064433430408485</v>
      </c>
      <c r="J933">
        <v>29.827904923505944</v>
      </c>
      <c r="K933">
        <f t="shared" si="56"/>
        <v>30.277604951650222</v>
      </c>
      <c r="L933">
        <v>29.398780259551355</v>
      </c>
      <c r="M933">
        <v>29.54545723485586</v>
      </c>
      <c r="N933">
        <v>29.585173472627684</v>
      </c>
      <c r="O933">
        <f t="shared" si="57"/>
        <v>29.509803655678301</v>
      </c>
      <c r="P933">
        <v>29.444006319365513</v>
      </c>
      <c r="Q933">
        <v>29.555696990416365</v>
      </c>
      <c r="R933">
        <v>29.890485992888845</v>
      </c>
      <c r="S933">
        <f t="shared" si="58"/>
        <v>29.63006310089024</v>
      </c>
      <c r="T933">
        <v>29.41537626594976</v>
      </c>
      <c r="U933">
        <v>29.463805275641903</v>
      </c>
      <c r="V933">
        <v>29.337610117612332</v>
      </c>
      <c r="W933">
        <f t="shared" si="59"/>
        <v>29.405597219734663</v>
      </c>
      <c r="X933">
        <v>-0.76780129597192115</v>
      </c>
      <c r="Y933">
        <v>1.0513829903042284</v>
      </c>
      <c r="Z933">
        <v>0.22446588115557731</v>
      </c>
      <c r="AA933">
        <v>0.74025853079920167</v>
      </c>
      <c r="AB933">
        <v>0.87200773191555925</v>
      </c>
      <c r="AC933">
        <v>1.2039975522643318</v>
      </c>
    </row>
    <row r="934" spans="1:29">
      <c r="A934" t="s">
        <v>3820</v>
      </c>
      <c r="B934" t="s">
        <v>3821</v>
      </c>
      <c r="C934" t="s">
        <v>3822</v>
      </c>
      <c r="D934" t="s">
        <v>27</v>
      </c>
      <c r="E934" t="s">
        <v>3823</v>
      </c>
      <c r="F934" t="e">
        <v>#N/A</v>
      </c>
      <c r="G934" t="e">
        <v>#N/A</v>
      </c>
      <c r="H934">
        <v>27.412824683025804</v>
      </c>
      <c r="I934">
        <v>27.234232680250944</v>
      </c>
      <c r="J934">
        <v>26.756282323498411</v>
      </c>
      <c r="K934">
        <f t="shared" si="56"/>
        <v>27.134446562258386</v>
      </c>
      <c r="L934">
        <v>26.831545753344965</v>
      </c>
      <c r="M934">
        <v>26.528076941218316</v>
      </c>
      <c r="N934">
        <v>26.595863368799474</v>
      </c>
      <c r="O934">
        <f t="shared" si="57"/>
        <v>26.651828687787585</v>
      </c>
      <c r="P934">
        <v>26.678862643740853</v>
      </c>
      <c r="Q934">
        <v>26.443260141084163</v>
      </c>
      <c r="R934">
        <v>26.561894724445448</v>
      </c>
      <c r="S934">
        <f t="shared" si="58"/>
        <v>26.56133916975682</v>
      </c>
      <c r="T934">
        <v>26.443260141084163</v>
      </c>
      <c r="U934">
        <v>26.501987239500195</v>
      </c>
      <c r="V934">
        <v>26.586831818728779</v>
      </c>
      <c r="W934">
        <f t="shared" si="59"/>
        <v>26.510693066437714</v>
      </c>
      <c r="X934">
        <v>-0.48261787447080096</v>
      </c>
      <c r="Y934">
        <v>1.0472996090427327</v>
      </c>
      <c r="Z934">
        <v>5.0646103319106572E-2</v>
      </c>
      <c r="AA934">
        <v>0.25183468399579456</v>
      </c>
      <c r="AB934">
        <v>0.6237534958206723</v>
      </c>
      <c r="AC934">
        <v>1.4465342035380944</v>
      </c>
    </row>
    <row r="935" spans="1:29">
      <c r="A935" t="s">
        <v>3824</v>
      </c>
      <c r="B935" t="s">
        <v>3825</v>
      </c>
      <c r="C935" t="s">
        <v>3826</v>
      </c>
      <c r="D935" t="s">
        <v>27</v>
      </c>
      <c r="E935" t="s">
        <v>27</v>
      </c>
      <c r="F935" t="e">
        <v>#N/A</v>
      </c>
      <c r="G935" t="e">
        <v>#N/A</v>
      </c>
      <c r="H935">
        <v>22.818645108362038</v>
      </c>
      <c r="I935">
        <v>24.45463992953184</v>
      </c>
      <c r="J935">
        <v>25.684701678455642</v>
      </c>
      <c r="K935">
        <f t="shared" si="56"/>
        <v>24.31932890544984</v>
      </c>
      <c r="L935">
        <v>26.9007163814486</v>
      </c>
      <c r="M935">
        <v>26.261918219738959</v>
      </c>
      <c r="N935">
        <v>25.762504111404084</v>
      </c>
      <c r="O935">
        <f t="shared" si="57"/>
        <v>26.308379570863881</v>
      </c>
      <c r="P935">
        <v>26.019751374886905</v>
      </c>
      <c r="Q935">
        <v>26.263407401455925</v>
      </c>
      <c r="R935">
        <v>26.534730380910887</v>
      </c>
      <c r="S935">
        <f t="shared" si="58"/>
        <v>26.272629719084573</v>
      </c>
      <c r="T935">
        <v>26.132196354455569</v>
      </c>
      <c r="U935">
        <v>25.712828950450643</v>
      </c>
      <c r="V935">
        <v>26.033268933574647</v>
      </c>
      <c r="W935">
        <f t="shared" si="59"/>
        <v>25.959431412826955</v>
      </c>
      <c r="X935">
        <v>1.989050665414041</v>
      </c>
      <c r="Y935">
        <v>1.0462731454470662</v>
      </c>
      <c r="Z935">
        <v>0.31319830625761824</v>
      </c>
      <c r="AA935">
        <v>0.73508335165223682</v>
      </c>
      <c r="AB935">
        <v>-1.6401025073771152</v>
      </c>
      <c r="AC935">
        <v>0.91182521760341972</v>
      </c>
    </row>
    <row r="936" spans="1:29">
      <c r="A936" t="s">
        <v>3827</v>
      </c>
      <c r="B936" t="s">
        <v>3828</v>
      </c>
      <c r="C936" t="s">
        <v>3829</v>
      </c>
      <c r="D936" t="s">
        <v>27</v>
      </c>
      <c r="E936" t="s">
        <v>27</v>
      </c>
      <c r="F936" t="e">
        <v>#N/A</v>
      </c>
      <c r="G936" t="e">
        <v>#N/A</v>
      </c>
      <c r="H936">
        <v>25.699285665989105</v>
      </c>
      <c r="I936">
        <v>26.624942728453135</v>
      </c>
      <c r="J936">
        <v>26.638193599292837</v>
      </c>
      <c r="K936">
        <f t="shared" si="56"/>
        <v>26.320807331245025</v>
      </c>
      <c r="L936">
        <v>26.773375607152463</v>
      </c>
      <c r="M936">
        <v>27.255083573107708</v>
      </c>
      <c r="N936">
        <v>27.788329490810213</v>
      </c>
      <c r="O936">
        <f t="shared" si="57"/>
        <v>27.272262890356796</v>
      </c>
      <c r="P936">
        <v>26.685630325087857</v>
      </c>
      <c r="Q936">
        <v>27.168320577055738</v>
      </c>
      <c r="R936">
        <v>27.066728090248603</v>
      </c>
      <c r="S936">
        <f t="shared" si="58"/>
        <v>26.973559664130732</v>
      </c>
      <c r="T936">
        <v>27.108030033683281</v>
      </c>
      <c r="U936">
        <v>27.28458070902597</v>
      </c>
      <c r="V936">
        <v>26.597110162666169</v>
      </c>
      <c r="W936">
        <f t="shared" si="59"/>
        <v>26.996573635125142</v>
      </c>
      <c r="X936">
        <v>0.95145555911177127</v>
      </c>
      <c r="Y936">
        <v>1.0462684503877462</v>
      </c>
      <c r="Z936">
        <v>-2.301397099440905E-2</v>
      </c>
      <c r="AA936">
        <v>3.0616841515515986E-2</v>
      </c>
      <c r="AB936">
        <v>-0.67576630388011694</v>
      </c>
      <c r="AC936">
        <v>0.8410216763615167</v>
      </c>
    </row>
    <row r="937" spans="1:29">
      <c r="A937" t="s">
        <v>3830</v>
      </c>
      <c r="B937" t="s">
        <v>3831</v>
      </c>
      <c r="C937" t="s">
        <v>3832</v>
      </c>
      <c r="D937" t="s">
        <v>3833</v>
      </c>
      <c r="E937" t="s">
        <v>3834</v>
      </c>
      <c r="F937" t="s">
        <v>785</v>
      </c>
      <c r="G937">
        <v>0</v>
      </c>
      <c r="H937">
        <v>25.593484498294828</v>
      </c>
      <c r="I937">
        <v>24.866979516802431</v>
      </c>
      <c r="J937">
        <v>23.925191559720691</v>
      </c>
      <c r="K937">
        <f t="shared" si="56"/>
        <v>24.795218524939315</v>
      </c>
      <c r="L937">
        <v>23.822361544488306</v>
      </c>
      <c r="M937">
        <v>23.36798699878705</v>
      </c>
      <c r="N937">
        <v>23.816363161203231</v>
      </c>
      <c r="O937">
        <f t="shared" si="57"/>
        <v>23.668903901492865</v>
      </c>
      <c r="P937">
        <v>23.083258277612057</v>
      </c>
      <c r="Q937">
        <v>23.337790998662431</v>
      </c>
      <c r="R937">
        <v>22.921009512648311</v>
      </c>
      <c r="S937">
        <f t="shared" si="58"/>
        <v>23.1140195963076</v>
      </c>
      <c r="T937">
        <v>23.153720662685675</v>
      </c>
      <c r="U937">
        <v>22.597885724685966</v>
      </c>
      <c r="V937">
        <v>21.426228733237661</v>
      </c>
      <c r="W937">
        <f t="shared" si="59"/>
        <v>22.392611706869769</v>
      </c>
      <c r="X937">
        <v>-1.1263146234464507</v>
      </c>
      <c r="Y937">
        <v>1.0460359798874661</v>
      </c>
      <c r="Z937">
        <v>0.72140788943783107</v>
      </c>
      <c r="AA937">
        <v>0.61948268341276891</v>
      </c>
      <c r="AB937">
        <v>2.4026068180695468</v>
      </c>
      <c r="AC937">
        <v>1.5736926214960425</v>
      </c>
    </row>
    <row r="938" spans="1:29">
      <c r="A938" t="s">
        <v>3835</v>
      </c>
      <c r="B938" t="s">
        <v>3836</v>
      </c>
      <c r="C938" t="s">
        <v>3837</v>
      </c>
      <c r="D938" t="s">
        <v>3838</v>
      </c>
      <c r="E938" t="s">
        <v>3839</v>
      </c>
      <c r="F938" t="e">
        <v>#N/A</v>
      </c>
      <c r="G938" t="e">
        <v>#N/A</v>
      </c>
      <c r="H938">
        <v>26.815780051313521</v>
      </c>
      <c r="I938">
        <v>28.304026128493614</v>
      </c>
      <c r="J938">
        <v>29.049688342941195</v>
      </c>
      <c r="K938">
        <f t="shared" si="56"/>
        <v>28.056498174249441</v>
      </c>
      <c r="L938">
        <v>29.41537626594976</v>
      </c>
      <c r="M938">
        <v>29.518541178264829</v>
      </c>
      <c r="N938">
        <v>29.643191030198551</v>
      </c>
      <c r="O938">
        <f t="shared" si="57"/>
        <v>29.52570282480438</v>
      </c>
      <c r="P938">
        <v>29.315711307512213</v>
      </c>
      <c r="Q938">
        <v>29.315711307512213</v>
      </c>
      <c r="R938">
        <v>29.332372286477607</v>
      </c>
      <c r="S938">
        <f t="shared" si="58"/>
        <v>29.321264967167348</v>
      </c>
      <c r="T938">
        <v>29.424514092440106</v>
      </c>
      <c r="U938">
        <v>29.161280212717703</v>
      </c>
      <c r="V938">
        <v>29.332372286477607</v>
      </c>
      <c r="W938">
        <f t="shared" si="59"/>
        <v>29.306055530545137</v>
      </c>
      <c r="X938">
        <v>1.4692046505549392</v>
      </c>
      <c r="Y938">
        <v>1.0458438321495385</v>
      </c>
      <c r="Z938">
        <v>1.5209436622210859E-2</v>
      </c>
      <c r="AA938">
        <v>6.8722245401191304E-2</v>
      </c>
      <c r="AB938">
        <v>-1.2495573562956963</v>
      </c>
      <c r="AC938">
        <v>0.88022680952122034</v>
      </c>
    </row>
    <row r="939" spans="1:29">
      <c r="A939" t="s">
        <v>3840</v>
      </c>
      <c r="B939" t="s">
        <v>3840</v>
      </c>
      <c r="C939" t="s">
        <v>3841</v>
      </c>
      <c r="D939" t="s">
        <v>3842</v>
      </c>
      <c r="E939" t="s">
        <v>3843</v>
      </c>
      <c r="F939" t="e">
        <v>#N/A</v>
      </c>
      <c r="G939" t="e">
        <v>#N/A</v>
      </c>
      <c r="H939">
        <v>21.182346057503683</v>
      </c>
      <c r="I939">
        <v>20.950565966588176</v>
      </c>
      <c r="J939">
        <v>26.713519549547282</v>
      </c>
      <c r="K939">
        <f t="shared" si="56"/>
        <v>22.948810524546378</v>
      </c>
      <c r="L939">
        <v>25.319366239979058</v>
      </c>
      <c r="M939">
        <v>29.41537626594976</v>
      </c>
      <c r="N939">
        <v>30.497224181960281</v>
      </c>
      <c r="O939">
        <f t="shared" si="57"/>
        <v>28.410655562629699</v>
      </c>
      <c r="P939">
        <v>24.128781621423986</v>
      </c>
      <c r="Q939">
        <v>21.789258808048569</v>
      </c>
      <c r="R939">
        <v>25.248673634645328</v>
      </c>
      <c r="S939">
        <f t="shared" si="58"/>
        <v>23.722238021372629</v>
      </c>
      <c r="T939">
        <v>27.14614390429789</v>
      </c>
      <c r="U939">
        <v>23.747038249596287</v>
      </c>
      <c r="V939">
        <v>24.280375756299033</v>
      </c>
      <c r="W939">
        <f t="shared" si="59"/>
        <v>25.05785263673107</v>
      </c>
      <c r="X939">
        <v>5.4618450380833217</v>
      </c>
      <c r="Y939">
        <v>1.0444764812187834</v>
      </c>
      <c r="Z939">
        <v>-1.3356146153584412</v>
      </c>
      <c r="AA939">
        <v>0.38285436677515311</v>
      </c>
      <c r="AB939">
        <v>-2.1090421121846923</v>
      </c>
      <c r="AC939">
        <v>0.41570394816587314</v>
      </c>
    </row>
    <row r="940" spans="1:29">
      <c r="A940" t="s">
        <v>3844</v>
      </c>
      <c r="B940" t="s">
        <v>3844</v>
      </c>
      <c r="C940" t="s">
        <v>3845</v>
      </c>
      <c r="D940" t="s">
        <v>3846</v>
      </c>
      <c r="E940" t="s">
        <v>3847</v>
      </c>
      <c r="F940" t="e">
        <v>#N/A</v>
      </c>
      <c r="G940" t="e">
        <v>#N/A</v>
      </c>
      <c r="H940">
        <v>22.488605635142804</v>
      </c>
      <c r="I940">
        <v>25.263155225720098</v>
      </c>
      <c r="J940">
        <v>26.027279131787822</v>
      </c>
      <c r="K940">
        <f t="shared" si="56"/>
        <v>24.593013330883576</v>
      </c>
      <c r="L940">
        <v>27.199793990558906</v>
      </c>
      <c r="M940">
        <v>26.898503169544497</v>
      </c>
      <c r="N940">
        <v>26.884402932069818</v>
      </c>
      <c r="O940">
        <f t="shared" si="57"/>
        <v>26.994233364057738</v>
      </c>
      <c r="P940">
        <v>27.256079857528167</v>
      </c>
      <c r="Q940">
        <v>27.508553496900195</v>
      </c>
      <c r="R940">
        <v>27.615682271889412</v>
      </c>
      <c r="S940">
        <f t="shared" si="58"/>
        <v>27.460105208772593</v>
      </c>
      <c r="T940">
        <v>27.175947794066349</v>
      </c>
      <c r="U940">
        <v>27.34244887198814</v>
      </c>
      <c r="V940">
        <v>27.079909024636361</v>
      </c>
      <c r="W940">
        <f t="shared" si="59"/>
        <v>27.199435230230282</v>
      </c>
      <c r="X940">
        <v>2.4012200331741624</v>
      </c>
      <c r="Y940">
        <v>1.0444450228535149</v>
      </c>
      <c r="Z940">
        <v>0.26066997854231033</v>
      </c>
      <c r="AA940">
        <v>0.92766463114553832</v>
      </c>
      <c r="AB940">
        <v>-2.6064218993467065</v>
      </c>
      <c r="AC940">
        <v>1.1372717219831026</v>
      </c>
    </row>
    <row r="941" spans="1:29">
      <c r="A941" t="s">
        <v>3848</v>
      </c>
      <c r="B941" t="s">
        <v>3849</v>
      </c>
      <c r="C941" t="s">
        <v>3850</v>
      </c>
      <c r="D941" t="s">
        <v>1567</v>
      </c>
      <c r="E941" t="s">
        <v>27</v>
      </c>
      <c r="F941" t="e">
        <v>#N/A</v>
      </c>
      <c r="G941" t="e">
        <v>#N/A</v>
      </c>
      <c r="H941">
        <v>24.000218234953021</v>
      </c>
      <c r="I941">
        <v>23.992880473428958</v>
      </c>
      <c r="J941">
        <v>24.235634033820048</v>
      </c>
      <c r="K941">
        <f t="shared" si="56"/>
        <v>24.076244247400677</v>
      </c>
      <c r="L941">
        <v>24.753914305332234</v>
      </c>
      <c r="M941">
        <v>24.155542638433488</v>
      </c>
      <c r="N941">
        <v>24.669977277895253</v>
      </c>
      <c r="O941">
        <f t="shared" si="57"/>
        <v>24.526478073886992</v>
      </c>
      <c r="P941">
        <v>24.873866812740918</v>
      </c>
      <c r="Q941">
        <v>24.351163933168564</v>
      </c>
      <c r="R941">
        <v>25.113957106899147</v>
      </c>
      <c r="S941">
        <f t="shared" si="58"/>
        <v>24.779662617602877</v>
      </c>
      <c r="T941">
        <v>24.317867390287891</v>
      </c>
      <c r="U941">
        <v>25.222904143847018</v>
      </c>
      <c r="V941">
        <v>25.34614931000446</v>
      </c>
      <c r="W941">
        <f t="shared" si="59"/>
        <v>24.962306948046457</v>
      </c>
      <c r="X941">
        <v>0.45023382648631483</v>
      </c>
      <c r="Y941">
        <v>1.0400849191964172</v>
      </c>
      <c r="Z941">
        <v>-0.18264433044357986</v>
      </c>
      <c r="AA941">
        <v>0.1754757639686238</v>
      </c>
      <c r="AB941">
        <v>-0.88606270064578041</v>
      </c>
      <c r="AC941">
        <v>1.2461578305387306</v>
      </c>
    </row>
    <row r="942" spans="1:29">
      <c r="A942" t="s">
        <v>3851</v>
      </c>
      <c r="B942" t="s">
        <v>3851</v>
      </c>
      <c r="C942" t="s">
        <v>3852</v>
      </c>
      <c r="D942" t="s">
        <v>3853</v>
      </c>
      <c r="E942" t="s">
        <v>3854</v>
      </c>
      <c r="F942" t="e">
        <v>#N/A</v>
      </c>
      <c r="G942" t="e">
        <v>#N/A</v>
      </c>
      <c r="H942">
        <v>25.345056444407358</v>
      </c>
      <c r="I942">
        <v>26.923782460667169</v>
      </c>
      <c r="J942">
        <v>27.671135920512558</v>
      </c>
      <c r="K942">
        <f t="shared" si="56"/>
        <v>26.646658275195694</v>
      </c>
      <c r="L942">
        <v>28.287649286511662</v>
      </c>
      <c r="M942">
        <v>28.227825843385983</v>
      </c>
      <c r="N942">
        <v>28.009394540828382</v>
      </c>
      <c r="O942">
        <f t="shared" si="57"/>
        <v>28.174956556908672</v>
      </c>
      <c r="P942">
        <v>28.124325204873291</v>
      </c>
      <c r="Q942">
        <v>28.357820749362116</v>
      </c>
      <c r="R942">
        <v>28.369684072821091</v>
      </c>
      <c r="S942">
        <f t="shared" si="58"/>
        <v>28.283943342352163</v>
      </c>
      <c r="T942">
        <v>28.241761604287916</v>
      </c>
      <c r="U942">
        <v>27.983933019748278</v>
      </c>
      <c r="V942">
        <v>28.113723757814185</v>
      </c>
      <c r="W942">
        <f t="shared" si="59"/>
        <v>28.113139460616793</v>
      </c>
      <c r="X942">
        <v>1.5282982817129778</v>
      </c>
      <c r="Y942">
        <v>1.0390848691608752</v>
      </c>
      <c r="Z942">
        <v>0.17080388173537031</v>
      </c>
      <c r="AA942">
        <v>0.71494789480275223</v>
      </c>
      <c r="AB942">
        <v>-1.4664811854210988</v>
      </c>
      <c r="AC942">
        <v>0.99733572803048998</v>
      </c>
    </row>
    <row r="943" spans="1:29">
      <c r="A943" t="s">
        <v>3855</v>
      </c>
      <c r="B943" t="s">
        <v>3856</v>
      </c>
      <c r="C943" t="s">
        <v>3857</v>
      </c>
      <c r="D943" t="s">
        <v>3858</v>
      </c>
      <c r="E943" t="s">
        <v>27</v>
      </c>
      <c r="F943" t="e">
        <v>#N/A</v>
      </c>
      <c r="G943" t="e">
        <v>#N/A</v>
      </c>
      <c r="H943">
        <v>23.570698440813231</v>
      </c>
      <c r="I943">
        <v>24.34733394682625</v>
      </c>
      <c r="J943">
        <v>24.183929221709274</v>
      </c>
      <c r="K943">
        <f t="shared" si="56"/>
        <v>24.033987203116254</v>
      </c>
      <c r="L943">
        <v>25.226340283141273</v>
      </c>
      <c r="M943">
        <v>24.773573479302488</v>
      </c>
      <c r="N943">
        <v>24.369637654264789</v>
      </c>
      <c r="O943">
        <f t="shared" si="57"/>
        <v>24.789850472236182</v>
      </c>
      <c r="P943">
        <v>25.019178626588026</v>
      </c>
      <c r="Q943">
        <v>25.124010732097052</v>
      </c>
      <c r="R943">
        <v>25.021065806574352</v>
      </c>
      <c r="S943">
        <f t="shared" si="58"/>
        <v>25.054751721753146</v>
      </c>
      <c r="T943">
        <v>24.893764489535627</v>
      </c>
      <c r="U943">
        <v>25.421464027144296</v>
      </c>
      <c r="V943">
        <v>24.86498450197276</v>
      </c>
      <c r="W943">
        <f t="shared" si="59"/>
        <v>25.060071006217559</v>
      </c>
      <c r="X943">
        <v>0.75586326911992785</v>
      </c>
      <c r="Y943">
        <v>1.0373660589429086</v>
      </c>
      <c r="Z943">
        <v>-5.3192844644129877E-3</v>
      </c>
      <c r="AA943">
        <v>9.509176397131832E-3</v>
      </c>
      <c r="AB943">
        <v>-1.0260838031013044</v>
      </c>
      <c r="AC943">
        <v>1.5829707794479713</v>
      </c>
    </row>
    <row r="944" spans="1:29">
      <c r="A944" t="s">
        <v>3859</v>
      </c>
      <c r="B944" t="s">
        <v>3860</v>
      </c>
      <c r="C944" t="s">
        <v>3861</v>
      </c>
      <c r="D944" t="s">
        <v>3862</v>
      </c>
      <c r="E944" t="s">
        <v>3863</v>
      </c>
      <c r="F944" t="e">
        <v>#N/A</v>
      </c>
      <c r="G944" t="e">
        <v>#N/A</v>
      </c>
      <c r="H944">
        <v>23.989225190403801</v>
      </c>
      <c r="I944">
        <v>24.943566029998578</v>
      </c>
      <c r="J944">
        <v>25.699285665989105</v>
      </c>
      <c r="K944">
        <f t="shared" si="56"/>
        <v>24.877358962130497</v>
      </c>
      <c r="L944">
        <v>25.451520072370613</v>
      </c>
      <c r="M944">
        <v>26.75129222634509</v>
      </c>
      <c r="N944">
        <v>26.898503169544497</v>
      </c>
      <c r="O944">
        <f t="shared" si="57"/>
        <v>26.367105156086733</v>
      </c>
      <c r="P944">
        <v>26.231481015844594</v>
      </c>
      <c r="Q944">
        <v>25.574467773485722</v>
      </c>
      <c r="R944">
        <v>25.786286624946268</v>
      </c>
      <c r="S944">
        <f t="shared" si="58"/>
        <v>25.864078471425529</v>
      </c>
      <c r="T944">
        <v>26.119065313782098</v>
      </c>
      <c r="U944">
        <v>26.296988365673858</v>
      </c>
      <c r="V944">
        <v>26.644616449112764</v>
      </c>
      <c r="W944">
        <f t="shared" si="59"/>
        <v>26.353556709522906</v>
      </c>
      <c r="X944">
        <v>1.4897461939562362</v>
      </c>
      <c r="Y944">
        <v>1.0359092881739027</v>
      </c>
      <c r="Z944">
        <v>-0.48947823809737656</v>
      </c>
      <c r="AA944">
        <v>0.92366196873563544</v>
      </c>
      <c r="AB944">
        <v>-1.4761977473924084</v>
      </c>
      <c r="AC944">
        <v>1.3327796886563332</v>
      </c>
    </row>
    <row r="945" spans="1:29">
      <c r="A945" t="s">
        <v>3864</v>
      </c>
      <c r="B945" t="s">
        <v>3865</v>
      </c>
      <c r="C945" t="s">
        <v>3866</v>
      </c>
      <c r="D945" t="s">
        <v>3867</v>
      </c>
      <c r="E945" t="s">
        <v>3868</v>
      </c>
      <c r="F945" t="e">
        <v>#N/A</v>
      </c>
      <c r="G945" t="e">
        <v>#N/A</v>
      </c>
      <c r="H945">
        <v>27.910782679829136</v>
      </c>
      <c r="I945">
        <v>27.111782752844249</v>
      </c>
      <c r="J945">
        <v>23.89720739704909</v>
      </c>
      <c r="K945">
        <f t="shared" si="56"/>
        <v>26.306590943240824</v>
      </c>
      <c r="L945">
        <v>23.310305028602372</v>
      </c>
      <c r="M945">
        <v>24.134541790249781</v>
      </c>
      <c r="N945">
        <v>23.093320633870317</v>
      </c>
      <c r="O945">
        <f t="shared" si="57"/>
        <v>23.512722484240825</v>
      </c>
      <c r="P945">
        <v>22.55143057507318</v>
      </c>
      <c r="Q945">
        <v>23.066885633420309</v>
      </c>
      <c r="R945">
        <v>24.057508307163218</v>
      </c>
      <c r="S945">
        <f t="shared" si="58"/>
        <v>23.225274838552235</v>
      </c>
      <c r="T945">
        <v>22.806229759244093</v>
      </c>
      <c r="U945">
        <v>23.584491162212391</v>
      </c>
      <c r="V945">
        <v>21.789258808048569</v>
      </c>
      <c r="W945">
        <f t="shared" si="59"/>
        <v>22.726659909835018</v>
      </c>
      <c r="X945">
        <v>-2.7938684589999987</v>
      </c>
      <c r="Y945">
        <v>1.0356857064663023</v>
      </c>
      <c r="Z945">
        <v>0.4986149287172168</v>
      </c>
      <c r="AA945">
        <v>0.29638525846634284</v>
      </c>
      <c r="AB945">
        <v>3.5799310334058063</v>
      </c>
      <c r="AC945">
        <v>1.2611393915664915</v>
      </c>
    </row>
    <row r="946" spans="1:29">
      <c r="A946" t="s">
        <v>3869</v>
      </c>
      <c r="B946" t="s">
        <v>3870</v>
      </c>
      <c r="C946" t="s">
        <v>3871</v>
      </c>
      <c r="D946" t="s">
        <v>1567</v>
      </c>
      <c r="E946" t="s">
        <v>3872</v>
      </c>
      <c r="F946" t="e">
        <v>#N/A</v>
      </c>
      <c r="G946" t="e">
        <v>#N/A</v>
      </c>
      <c r="H946">
        <v>29.108532019081391</v>
      </c>
      <c r="I946">
        <v>28.511390106276906</v>
      </c>
      <c r="J946">
        <v>25.842660211605249</v>
      </c>
      <c r="K946">
        <f t="shared" si="56"/>
        <v>27.82086077898785</v>
      </c>
      <c r="L946">
        <v>25.566494266159307</v>
      </c>
      <c r="M946">
        <v>25.24593509511574</v>
      </c>
      <c r="N946">
        <v>25.902162192925015</v>
      </c>
      <c r="O946">
        <f t="shared" si="57"/>
        <v>25.571530518066691</v>
      </c>
      <c r="P946">
        <v>25.477625166031117</v>
      </c>
      <c r="Q946">
        <v>25.566494266159307</v>
      </c>
      <c r="R946">
        <v>25.508530025211556</v>
      </c>
      <c r="S946">
        <f t="shared" si="58"/>
        <v>25.517549819133993</v>
      </c>
      <c r="T946">
        <v>24.359759455449876</v>
      </c>
      <c r="U946">
        <v>25.43612279305442</v>
      </c>
      <c r="V946">
        <v>24.343629112376622</v>
      </c>
      <c r="W946">
        <f t="shared" si="59"/>
        <v>24.713170453626972</v>
      </c>
      <c r="X946">
        <v>-2.249330260921159</v>
      </c>
      <c r="Y946">
        <v>1.0338670887974217</v>
      </c>
      <c r="Z946">
        <v>0.80437936550702105</v>
      </c>
      <c r="AA946">
        <v>1.042486780277128</v>
      </c>
      <c r="AB946">
        <v>3.1076903253608776</v>
      </c>
      <c r="AC946">
        <v>1.3607149256657989</v>
      </c>
    </row>
    <row r="947" spans="1:29">
      <c r="A947" t="s">
        <v>3873</v>
      </c>
      <c r="B947" t="s">
        <v>3874</v>
      </c>
      <c r="C947" t="s">
        <v>3875</v>
      </c>
      <c r="D947" t="s">
        <v>2407</v>
      </c>
      <c r="E947" t="s">
        <v>27</v>
      </c>
      <c r="F947" t="e">
        <v>#N/A</v>
      </c>
      <c r="G947" t="e">
        <v>#N/A</v>
      </c>
      <c r="H947">
        <v>26.305762325356408</v>
      </c>
      <c r="I947">
        <v>25.564548085130212</v>
      </c>
      <c r="J947">
        <v>25.068413862957318</v>
      </c>
      <c r="K947">
        <f t="shared" si="56"/>
        <v>25.646241424481314</v>
      </c>
      <c r="L947">
        <v>25.2753246236995</v>
      </c>
      <c r="M947">
        <v>23.601173550441587</v>
      </c>
      <c r="N947">
        <v>23.962777135850271</v>
      </c>
      <c r="O947">
        <f t="shared" si="57"/>
        <v>24.279758436663787</v>
      </c>
      <c r="P947">
        <v>24.15057404843628</v>
      </c>
      <c r="Q947">
        <v>24.706705527838412</v>
      </c>
      <c r="R947">
        <v>24.818524403583726</v>
      </c>
      <c r="S947">
        <f t="shared" si="58"/>
        <v>24.55860132661947</v>
      </c>
      <c r="T947">
        <v>24.856818266571022</v>
      </c>
      <c r="U947">
        <v>24.767449981973641</v>
      </c>
      <c r="V947">
        <v>24.531705980547724</v>
      </c>
      <c r="W947">
        <f t="shared" si="59"/>
        <v>24.718658076364132</v>
      </c>
      <c r="X947">
        <v>-1.3664829878175269</v>
      </c>
      <c r="Y947">
        <v>1.0302015432777893</v>
      </c>
      <c r="Z947">
        <v>-0.16005674974466189</v>
      </c>
      <c r="AA947">
        <v>0.28258827979767692</v>
      </c>
      <c r="AB947">
        <v>0.92758334811718157</v>
      </c>
      <c r="AC947">
        <v>1.1712804030020016</v>
      </c>
    </row>
    <row r="948" spans="1:29">
      <c r="A948" t="s">
        <v>3876</v>
      </c>
      <c r="B948" t="s">
        <v>3877</v>
      </c>
      <c r="C948" t="s">
        <v>3878</v>
      </c>
      <c r="D948" t="s">
        <v>27</v>
      </c>
      <c r="E948" t="s">
        <v>27</v>
      </c>
      <c r="F948" t="e">
        <v>#N/A</v>
      </c>
      <c r="G948" t="e">
        <v>#N/A</v>
      </c>
      <c r="H948">
        <v>26.515139146366465</v>
      </c>
      <c r="I948">
        <v>25.034145149979143</v>
      </c>
      <c r="J948">
        <v>24.535313190940688</v>
      </c>
      <c r="K948">
        <f t="shared" si="56"/>
        <v>25.361532495762095</v>
      </c>
      <c r="L948">
        <v>23.76128497610652</v>
      </c>
      <c r="M948">
        <v>24.339242873355701</v>
      </c>
      <c r="N948">
        <v>23.911077959715541</v>
      </c>
      <c r="O948">
        <f t="shared" si="57"/>
        <v>24.003868603059257</v>
      </c>
      <c r="P948">
        <v>22.380802704952647</v>
      </c>
      <c r="Q948">
        <v>23.444984007141155</v>
      </c>
      <c r="R948">
        <v>21.368454508349515</v>
      </c>
      <c r="S948">
        <f t="shared" si="58"/>
        <v>22.39808040681444</v>
      </c>
      <c r="T948">
        <v>24.084280687314912</v>
      </c>
      <c r="U948">
        <v>24.544497671052813</v>
      </c>
      <c r="V948">
        <v>23.966104867817766</v>
      </c>
      <c r="W948">
        <f t="shared" si="59"/>
        <v>24.198294408728497</v>
      </c>
      <c r="X948">
        <v>-1.3576638927028384</v>
      </c>
      <c r="Y948">
        <v>1.0295366602255078</v>
      </c>
      <c r="Z948">
        <v>-1.8002140019140569</v>
      </c>
      <c r="AA948">
        <v>1.346957460494981</v>
      </c>
      <c r="AB948">
        <v>1.1632380870335979</v>
      </c>
      <c r="AC948">
        <v>0.87311524188218981</v>
      </c>
    </row>
    <row r="949" spans="1:29">
      <c r="A949" t="s">
        <v>3879</v>
      </c>
      <c r="B949" t="s">
        <v>3879</v>
      </c>
      <c r="C949" t="s">
        <v>3880</v>
      </c>
      <c r="D949" t="s">
        <v>1773</v>
      </c>
      <c r="E949" t="s">
        <v>3881</v>
      </c>
      <c r="F949" t="e">
        <v>#N/A</v>
      </c>
      <c r="G949" t="e">
        <v>#N/A</v>
      </c>
      <c r="H949">
        <v>28.165587310610537</v>
      </c>
      <c r="I949">
        <v>27.433315796462381</v>
      </c>
      <c r="J949">
        <v>26.873012846982704</v>
      </c>
      <c r="K949">
        <f t="shared" si="56"/>
        <v>27.490638651351873</v>
      </c>
      <c r="L949">
        <v>25.864292370983463</v>
      </c>
      <c r="M949">
        <v>26.703893472189993</v>
      </c>
      <c r="N949">
        <v>26.778895768248393</v>
      </c>
      <c r="O949">
        <f t="shared" si="57"/>
        <v>26.44902720380728</v>
      </c>
      <c r="P949">
        <v>25.914191254057588</v>
      </c>
      <c r="Q949">
        <v>26.107484236610023</v>
      </c>
      <c r="R949">
        <v>25.648294961830018</v>
      </c>
      <c r="S949">
        <f t="shared" si="58"/>
        <v>25.889990150832546</v>
      </c>
      <c r="T949">
        <v>26.064906902041766</v>
      </c>
      <c r="U949">
        <v>26.11553119409794</v>
      </c>
      <c r="V949">
        <v>26.316912630739591</v>
      </c>
      <c r="W949">
        <f t="shared" si="59"/>
        <v>26.165783575626435</v>
      </c>
      <c r="X949">
        <v>-1.041611447544593</v>
      </c>
      <c r="Y949">
        <v>1.0288089164146126</v>
      </c>
      <c r="Z949">
        <v>-0.27579342479388913</v>
      </c>
      <c r="AA949">
        <v>0.83175236711100597</v>
      </c>
      <c r="AB949">
        <v>1.3248550757254378</v>
      </c>
      <c r="AC949">
        <v>1.5910936895355996</v>
      </c>
    </row>
    <row r="950" spans="1:29">
      <c r="A950" t="s">
        <v>3882</v>
      </c>
      <c r="B950" t="s">
        <v>3883</v>
      </c>
      <c r="C950" t="s">
        <v>3884</v>
      </c>
      <c r="D950" t="s">
        <v>27</v>
      </c>
      <c r="E950" t="s">
        <v>27</v>
      </c>
      <c r="F950" t="e">
        <v>#N/A</v>
      </c>
      <c r="G950" t="e">
        <v>#N/A</v>
      </c>
      <c r="H950">
        <v>22.395710733291562</v>
      </c>
      <c r="I950">
        <v>22.966103028841303</v>
      </c>
      <c r="J950">
        <v>25.712828950450643</v>
      </c>
      <c r="K950">
        <f t="shared" si="56"/>
        <v>23.691547570861172</v>
      </c>
      <c r="L950">
        <v>27.34244887198814</v>
      </c>
      <c r="M950">
        <v>26.483693832060279</v>
      </c>
      <c r="N950">
        <v>25.161463425280772</v>
      </c>
      <c r="O950">
        <f t="shared" si="57"/>
        <v>26.329202043109731</v>
      </c>
      <c r="P950">
        <v>25.993036557414413</v>
      </c>
      <c r="Q950">
        <v>26.918549238115048</v>
      </c>
      <c r="R950">
        <v>27.055668500199847</v>
      </c>
      <c r="S950">
        <f t="shared" si="58"/>
        <v>26.655751431909767</v>
      </c>
      <c r="T950">
        <v>26.815780051313521</v>
      </c>
      <c r="U950">
        <v>26.5755356058982</v>
      </c>
      <c r="V950">
        <v>26.451264524699038</v>
      </c>
      <c r="W950">
        <f t="shared" si="59"/>
        <v>26.614193393970254</v>
      </c>
      <c r="X950">
        <v>2.6376544722485598</v>
      </c>
      <c r="Y950">
        <v>1.0281999453151314</v>
      </c>
      <c r="Z950">
        <v>4.1558037939513071E-2</v>
      </c>
      <c r="AA950">
        <v>4.0329369778756105E-2</v>
      </c>
      <c r="AB950">
        <v>-2.9226458231090824</v>
      </c>
      <c r="AC950">
        <v>1.3285936009965593</v>
      </c>
    </row>
    <row r="951" spans="1:29">
      <c r="A951" t="s">
        <v>3885</v>
      </c>
      <c r="B951" t="s">
        <v>3886</v>
      </c>
      <c r="C951" t="s">
        <v>3887</v>
      </c>
      <c r="D951" t="s">
        <v>31</v>
      </c>
      <c r="E951" t="s">
        <v>3888</v>
      </c>
      <c r="F951" t="s">
        <v>33</v>
      </c>
      <c r="G951" t="s">
        <v>3889</v>
      </c>
      <c r="H951">
        <v>26.286936896065157</v>
      </c>
      <c r="I951">
        <v>28.815312986512804</v>
      </c>
      <c r="J951">
        <v>29.528750461986615</v>
      </c>
      <c r="K951">
        <f t="shared" si="56"/>
        <v>28.210333448188194</v>
      </c>
      <c r="L951">
        <v>30.712045246895432</v>
      </c>
      <c r="M951">
        <v>30.451707840163682</v>
      </c>
      <c r="N951">
        <v>30.046678508059596</v>
      </c>
      <c r="O951">
        <f t="shared" si="57"/>
        <v>30.403477198372901</v>
      </c>
      <c r="P951">
        <v>30.147713514443211</v>
      </c>
      <c r="Q951">
        <v>30.638151812827129</v>
      </c>
      <c r="R951">
        <v>30.61787923640939</v>
      </c>
      <c r="S951">
        <f t="shared" si="58"/>
        <v>30.467914854559911</v>
      </c>
      <c r="T951">
        <v>30.304844625217196</v>
      </c>
      <c r="U951">
        <v>30.162005517065737</v>
      </c>
      <c r="V951">
        <v>29.838748558841331</v>
      </c>
      <c r="W951">
        <f t="shared" si="59"/>
        <v>30.10186623370809</v>
      </c>
      <c r="X951">
        <v>2.1931437501847064</v>
      </c>
      <c r="Y951">
        <v>1.0273027684390588</v>
      </c>
      <c r="Z951">
        <v>0.36604862085182077</v>
      </c>
      <c r="AA951">
        <v>0.80040819632382332</v>
      </c>
      <c r="AB951">
        <v>-1.891532785519896</v>
      </c>
      <c r="AC951">
        <v>0.88758152048043859</v>
      </c>
    </row>
    <row r="952" spans="1:29">
      <c r="A952" t="s">
        <v>3890</v>
      </c>
      <c r="B952" t="s">
        <v>3891</v>
      </c>
      <c r="C952" t="s">
        <v>3892</v>
      </c>
      <c r="D952" t="s">
        <v>3893</v>
      </c>
      <c r="E952" t="s">
        <v>3894</v>
      </c>
      <c r="F952" t="s">
        <v>33</v>
      </c>
      <c r="G952" t="s">
        <v>1572</v>
      </c>
      <c r="H952">
        <v>26.491893380420596</v>
      </c>
      <c r="I952">
        <v>27.754164316613387</v>
      </c>
      <c r="J952">
        <v>28.363129891524469</v>
      </c>
      <c r="K952">
        <f t="shared" si="56"/>
        <v>27.536395862852817</v>
      </c>
      <c r="L952">
        <v>28.554020162366523</v>
      </c>
      <c r="M952">
        <v>28.855537821353966</v>
      </c>
      <c r="N952">
        <v>28.872304059800189</v>
      </c>
      <c r="O952">
        <f t="shared" si="57"/>
        <v>28.76062068117356</v>
      </c>
      <c r="P952">
        <v>28.860651474186326</v>
      </c>
      <c r="Q952">
        <v>28.566962778005692</v>
      </c>
      <c r="R952">
        <v>28.670494768699339</v>
      </c>
      <c r="S952">
        <f t="shared" si="58"/>
        <v>28.699369673630454</v>
      </c>
      <c r="T952">
        <v>28.723095780312551</v>
      </c>
      <c r="U952">
        <v>28.735173633340811</v>
      </c>
      <c r="V952">
        <v>28.968773153828135</v>
      </c>
      <c r="W952">
        <f t="shared" si="59"/>
        <v>28.809014189160496</v>
      </c>
      <c r="X952">
        <v>1.2242248183207423</v>
      </c>
      <c r="Y952">
        <v>1.0251577711186173</v>
      </c>
      <c r="Z952">
        <v>-0.10964451553004295</v>
      </c>
      <c r="AA952">
        <v>0.39436655869689136</v>
      </c>
      <c r="AB952">
        <v>-1.2726183263076791</v>
      </c>
      <c r="AC952">
        <v>1.0743227292336903</v>
      </c>
    </row>
    <row r="953" spans="1:29">
      <c r="A953" t="s">
        <v>3895</v>
      </c>
      <c r="B953" t="s">
        <v>3896</v>
      </c>
      <c r="C953" t="s">
        <v>3897</v>
      </c>
      <c r="D953" t="s">
        <v>3898</v>
      </c>
      <c r="E953" t="s">
        <v>3899</v>
      </c>
      <c r="F953" t="s">
        <v>71</v>
      </c>
      <c r="G953" t="s">
        <v>2569</v>
      </c>
      <c r="H953">
        <v>28.840677253744932</v>
      </c>
      <c r="I953">
        <v>29.86728152728088</v>
      </c>
      <c r="J953">
        <v>30.546886528278051</v>
      </c>
      <c r="K953">
        <f t="shared" si="56"/>
        <v>29.751615103101287</v>
      </c>
      <c r="L953">
        <v>30.782890275552347</v>
      </c>
      <c r="M953">
        <v>30.752546826324522</v>
      </c>
      <c r="N953">
        <v>31.011292577427184</v>
      </c>
      <c r="O953">
        <f t="shared" si="57"/>
        <v>30.84890989310135</v>
      </c>
      <c r="P953">
        <v>30.654092023354721</v>
      </c>
      <c r="Q953">
        <v>30.700098838172281</v>
      </c>
      <c r="R953">
        <v>30.853397481871266</v>
      </c>
      <c r="S953">
        <f t="shared" si="58"/>
        <v>30.735862781132756</v>
      </c>
      <c r="T953">
        <v>30.834530704946815</v>
      </c>
      <c r="U953">
        <v>30.638151812827129</v>
      </c>
      <c r="V953">
        <v>30.638151812827129</v>
      </c>
      <c r="W953">
        <f t="shared" si="59"/>
        <v>30.703611443533692</v>
      </c>
      <c r="X953">
        <v>1.0972947900000634</v>
      </c>
      <c r="Y953">
        <v>1.0250115586010984</v>
      </c>
      <c r="Z953">
        <v>3.2251337599063845E-2</v>
      </c>
      <c r="AA953">
        <v>0.13352899458045775</v>
      </c>
      <c r="AB953">
        <v>-0.95199634043240522</v>
      </c>
      <c r="AC953">
        <v>0.88682948768642633</v>
      </c>
    </row>
    <row r="954" spans="1:29">
      <c r="A954" t="s">
        <v>3900</v>
      </c>
      <c r="B954" t="s">
        <v>3901</v>
      </c>
      <c r="C954" t="s">
        <v>3902</v>
      </c>
      <c r="D954" t="s">
        <v>27</v>
      </c>
      <c r="E954" t="s">
        <v>27</v>
      </c>
      <c r="F954" t="e">
        <v>#N/A</v>
      </c>
      <c r="G954" t="e">
        <v>#N/A</v>
      </c>
      <c r="H954">
        <v>27.838236516302285</v>
      </c>
      <c r="I954">
        <v>27.187980391836906</v>
      </c>
      <c r="J954">
        <v>26.903277631709638</v>
      </c>
      <c r="K954">
        <f t="shared" si="56"/>
        <v>27.309831513282944</v>
      </c>
      <c r="L954">
        <v>26.629548905944404</v>
      </c>
      <c r="M954">
        <v>26.706686962786161</v>
      </c>
      <c r="N954">
        <v>26.764882272175527</v>
      </c>
      <c r="O954">
        <f t="shared" si="57"/>
        <v>26.700372713635364</v>
      </c>
      <c r="P954">
        <v>26.546020292036886</v>
      </c>
      <c r="Q954">
        <v>26.660477118446636</v>
      </c>
      <c r="R954">
        <v>26.778895768248393</v>
      </c>
      <c r="S954">
        <f t="shared" si="58"/>
        <v>26.661797726243972</v>
      </c>
      <c r="T954">
        <v>26.841798311430832</v>
      </c>
      <c r="U954">
        <v>26.333859217045042</v>
      </c>
      <c r="V954">
        <v>26.560233702357539</v>
      </c>
      <c r="W954">
        <f t="shared" si="59"/>
        <v>26.578630410277807</v>
      </c>
      <c r="X954">
        <v>-0.60945879964758021</v>
      </c>
      <c r="Y954">
        <v>1.0238834227519238</v>
      </c>
      <c r="Z954">
        <v>8.3167315966164779E-2</v>
      </c>
      <c r="AA954">
        <v>0.19800283981461095</v>
      </c>
      <c r="AB954">
        <v>0.7312011030051373</v>
      </c>
      <c r="AC954">
        <v>1.0974657640189547</v>
      </c>
    </row>
    <row r="955" spans="1:29">
      <c r="A955" t="s">
        <v>3903</v>
      </c>
      <c r="B955" t="s">
        <v>3904</v>
      </c>
      <c r="C955" t="s">
        <v>3905</v>
      </c>
      <c r="D955" t="s">
        <v>3906</v>
      </c>
      <c r="E955" t="s">
        <v>3907</v>
      </c>
      <c r="F955" t="e">
        <v>#N/A</v>
      </c>
      <c r="G955" t="e">
        <v>#N/A</v>
      </c>
      <c r="H955">
        <v>21.260952197125224</v>
      </c>
      <c r="I955">
        <v>25.121319343672383</v>
      </c>
      <c r="J955">
        <v>26.361272559059746</v>
      </c>
      <c r="K955">
        <f t="shared" si="56"/>
        <v>24.247848033285781</v>
      </c>
      <c r="L955">
        <v>28.42924718747015</v>
      </c>
      <c r="M955">
        <v>27.433315796462381</v>
      </c>
      <c r="N955">
        <v>27.199793990558906</v>
      </c>
      <c r="O955">
        <f t="shared" si="57"/>
        <v>27.687452324830478</v>
      </c>
      <c r="P955">
        <v>27.583172099566966</v>
      </c>
      <c r="Q955">
        <v>28.020338417694742</v>
      </c>
      <c r="R955">
        <v>27.563910265630998</v>
      </c>
      <c r="S955">
        <f t="shared" si="58"/>
        <v>27.722473594297568</v>
      </c>
      <c r="T955">
        <v>27.803938508159746</v>
      </c>
      <c r="U955">
        <v>28.029091558449807</v>
      </c>
      <c r="V955">
        <v>27.825323177028711</v>
      </c>
      <c r="W955">
        <f t="shared" si="59"/>
        <v>27.886117747879421</v>
      </c>
      <c r="X955">
        <v>3.4396042915446969</v>
      </c>
      <c r="Y955">
        <v>1.0210798592474235</v>
      </c>
      <c r="Z955">
        <v>-0.16364415358185269</v>
      </c>
      <c r="AA955">
        <v>0.42192587305601598</v>
      </c>
      <c r="AB955">
        <v>-3.6382697145936405</v>
      </c>
      <c r="AC955">
        <v>1.1128538830028476</v>
      </c>
    </row>
    <row r="956" spans="1:29">
      <c r="A956" t="s">
        <v>3908</v>
      </c>
      <c r="B956" t="s">
        <v>3908</v>
      </c>
      <c r="C956" t="s">
        <v>3909</v>
      </c>
      <c r="D956" t="s">
        <v>3910</v>
      </c>
      <c r="E956" t="s">
        <v>3911</v>
      </c>
      <c r="F956" t="e">
        <v>#N/A</v>
      </c>
      <c r="G956" t="e">
        <v>#N/A</v>
      </c>
      <c r="H956">
        <v>27.961747169172554</v>
      </c>
      <c r="I956">
        <v>27.149422260094394</v>
      </c>
      <c r="J956">
        <v>26.706686962786161</v>
      </c>
      <c r="K956">
        <f t="shared" si="56"/>
        <v>27.27261879735104</v>
      </c>
      <c r="L956">
        <v>24.333106287177401</v>
      </c>
      <c r="M956">
        <v>25.999192650537978</v>
      </c>
      <c r="N956">
        <v>26.542011718406687</v>
      </c>
      <c r="O956">
        <f t="shared" si="57"/>
        <v>25.624770218707354</v>
      </c>
      <c r="P956">
        <v>25.021065806574352</v>
      </c>
      <c r="Q956">
        <v>24.909337161874205</v>
      </c>
      <c r="R956">
        <v>24.694192303502536</v>
      </c>
      <c r="S956">
        <f t="shared" si="58"/>
        <v>24.874865090650363</v>
      </c>
      <c r="T956">
        <v>24.812468021274061</v>
      </c>
      <c r="U956">
        <v>25.158585437285382</v>
      </c>
      <c r="V956">
        <v>24.993384953759968</v>
      </c>
      <c r="W956">
        <f t="shared" si="59"/>
        <v>24.988146137439802</v>
      </c>
      <c r="X956">
        <v>-1.6478485786436856</v>
      </c>
      <c r="Y956">
        <v>1.0185350596358651</v>
      </c>
      <c r="Z956">
        <v>-0.11328104678943873</v>
      </c>
      <c r="AA956">
        <v>0.33778796892943497</v>
      </c>
      <c r="AB956">
        <v>2.2844726599112377</v>
      </c>
      <c r="AC956">
        <v>2.4104349010419392</v>
      </c>
    </row>
    <row r="957" spans="1:29">
      <c r="A957" t="s">
        <v>3912</v>
      </c>
      <c r="B957" t="s">
        <v>3912</v>
      </c>
      <c r="C957" t="s">
        <v>3913</v>
      </c>
      <c r="D957" t="s">
        <v>3687</v>
      </c>
      <c r="E957" t="s">
        <v>1759</v>
      </c>
      <c r="F957" t="e">
        <v>#N/A</v>
      </c>
      <c r="G957" t="e">
        <v>#N/A</v>
      </c>
      <c r="H957">
        <v>28.20547579687965</v>
      </c>
      <c r="I957">
        <v>29.562738550112019</v>
      </c>
      <c r="J957">
        <v>31.011292577427184</v>
      </c>
      <c r="K957">
        <f t="shared" si="56"/>
        <v>29.593168974806286</v>
      </c>
      <c r="L957">
        <v>31.450280320365522</v>
      </c>
      <c r="M957">
        <v>31.198840345261775</v>
      </c>
      <c r="N957">
        <v>31.428473966669724</v>
      </c>
      <c r="O957">
        <f t="shared" si="57"/>
        <v>31.359198210765673</v>
      </c>
      <c r="P957">
        <v>30.853397481871266</v>
      </c>
      <c r="Q957">
        <v>31.107269355590841</v>
      </c>
      <c r="R957">
        <v>30.985790720311879</v>
      </c>
      <c r="S957">
        <f t="shared" si="58"/>
        <v>30.982152519257994</v>
      </c>
      <c r="T957">
        <v>31.011292577427184</v>
      </c>
      <c r="U957">
        <v>30.853397481871266</v>
      </c>
      <c r="V957">
        <v>31.153279985742728</v>
      </c>
      <c r="W957">
        <f t="shared" si="59"/>
        <v>31.005990015013726</v>
      </c>
      <c r="X957">
        <v>1.7660292359593868</v>
      </c>
      <c r="Y957">
        <v>1.0182562788047276</v>
      </c>
      <c r="Z957">
        <v>-2.3837495755731908E-2</v>
      </c>
      <c r="AA957">
        <v>7.3722639920850208E-2</v>
      </c>
      <c r="AB957">
        <v>-1.4128210402074401</v>
      </c>
      <c r="AC957">
        <v>0.80155281210373586</v>
      </c>
    </row>
    <row r="958" spans="1:29">
      <c r="A958" t="s">
        <v>3914</v>
      </c>
      <c r="B958" t="s">
        <v>3915</v>
      </c>
      <c r="C958" t="s">
        <v>3916</v>
      </c>
      <c r="D958" t="s">
        <v>3917</v>
      </c>
      <c r="E958" t="s">
        <v>3918</v>
      </c>
      <c r="F958" t="e">
        <v>#N/A</v>
      </c>
      <c r="G958" t="e">
        <v>#N/A</v>
      </c>
      <c r="H958">
        <v>28.34250501428556</v>
      </c>
      <c r="I958">
        <v>28.506042765026027</v>
      </c>
      <c r="J958">
        <v>28.809261056078224</v>
      </c>
      <c r="K958">
        <f t="shared" si="56"/>
        <v>28.552602945129937</v>
      </c>
      <c r="L958">
        <v>29.068515858195767</v>
      </c>
      <c r="M958">
        <v>28.908828351951126</v>
      </c>
      <c r="N958">
        <v>28.751349858145065</v>
      </c>
      <c r="O958">
        <f t="shared" si="57"/>
        <v>28.909564689430653</v>
      </c>
      <c r="P958">
        <v>28.80323700237361</v>
      </c>
      <c r="Q958">
        <v>28.904953975718229</v>
      </c>
      <c r="R958">
        <v>28.879135727369771</v>
      </c>
      <c r="S958">
        <f t="shared" si="58"/>
        <v>28.862442235153868</v>
      </c>
      <c r="T958">
        <v>28.755924987386852</v>
      </c>
      <c r="U958">
        <v>28.820379778356877</v>
      </c>
      <c r="V958">
        <v>28.797516537759776</v>
      </c>
      <c r="W958">
        <f t="shared" si="59"/>
        <v>28.7912737678345</v>
      </c>
      <c r="X958">
        <v>0.35696174430071537</v>
      </c>
      <c r="Y958">
        <v>1.0181932325832623</v>
      </c>
      <c r="Z958">
        <v>7.1168467319367323E-2</v>
      </c>
      <c r="AA958">
        <v>0.9267575049177581</v>
      </c>
      <c r="AB958">
        <v>-0.23867082270456308</v>
      </c>
      <c r="AC958">
        <v>0.79900846743788223</v>
      </c>
    </row>
    <row r="959" spans="1:29">
      <c r="A959" t="s">
        <v>3919</v>
      </c>
      <c r="B959" t="s">
        <v>3919</v>
      </c>
      <c r="C959" t="s">
        <v>3920</v>
      </c>
      <c r="D959" t="s">
        <v>3921</v>
      </c>
      <c r="E959" t="s">
        <v>3922</v>
      </c>
      <c r="F959" t="e">
        <v>#N/A</v>
      </c>
      <c r="G959" t="e">
        <v>#N/A</v>
      </c>
      <c r="H959">
        <v>23.939779497714699</v>
      </c>
      <c r="I959">
        <v>25.625689365886355</v>
      </c>
      <c r="J959">
        <v>26.767693829922987</v>
      </c>
      <c r="K959">
        <f t="shared" si="56"/>
        <v>25.444387564508016</v>
      </c>
      <c r="L959">
        <v>27.533994497916865</v>
      </c>
      <c r="M959">
        <v>27.287259028753311</v>
      </c>
      <c r="N959">
        <v>26.960345588605239</v>
      </c>
      <c r="O959">
        <f t="shared" si="57"/>
        <v>27.260533038425137</v>
      </c>
      <c r="P959">
        <v>27.628470668569946</v>
      </c>
      <c r="Q959">
        <v>27.583172099566966</v>
      </c>
      <c r="R959">
        <v>27.59289236469569</v>
      </c>
      <c r="S959">
        <f t="shared" si="58"/>
        <v>27.601511710944198</v>
      </c>
      <c r="T959">
        <v>27.440515270776277</v>
      </c>
      <c r="U959">
        <v>27.752666573779972</v>
      </c>
      <c r="V959">
        <v>27.514325323643536</v>
      </c>
      <c r="W959">
        <f t="shared" si="59"/>
        <v>27.569169056066595</v>
      </c>
      <c r="X959">
        <v>1.8161454739171212</v>
      </c>
      <c r="Y959">
        <v>1.0172460373850507</v>
      </c>
      <c r="Z959">
        <v>3.2342654877602683E-2</v>
      </c>
      <c r="AA959">
        <v>0.12428781078679198</v>
      </c>
      <c r="AB959">
        <v>-2.1247814915585792</v>
      </c>
      <c r="AC959">
        <v>1.2077768595982064</v>
      </c>
    </row>
    <row r="960" spans="1:29">
      <c r="A960" t="s">
        <v>3923</v>
      </c>
      <c r="B960" t="s">
        <v>3924</v>
      </c>
      <c r="C960" t="s">
        <v>3925</v>
      </c>
      <c r="D960" t="s">
        <v>27</v>
      </c>
      <c r="E960" t="s">
        <v>27</v>
      </c>
      <c r="F960" t="e">
        <v>#N/A</v>
      </c>
      <c r="G960" t="e">
        <v>#N/A</v>
      </c>
      <c r="H960">
        <v>24.458179116208399</v>
      </c>
      <c r="I960">
        <v>21.748922135045394</v>
      </c>
      <c r="J960">
        <v>19.949369868818689</v>
      </c>
      <c r="K960">
        <f t="shared" si="56"/>
        <v>22.052157040024159</v>
      </c>
      <c r="L960">
        <v>26.546020292036886</v>
      </c>
      <c r="M960">
        <v>24.498990364557908</v>
      </c>
      <c r="N960">
        <v>24.640647829880532</v>
      </c>
      <c r="O960">
        <f t="shared" si="57"/>
        <v>25.228552828825112</v>
      </c>
      <c r="P960">
        <v>24.132159506486033</v>
      </c>
      <c r="Q960">
        <v>26.413450018789277</v>
      </c>
      <c r="R960">
        <v>26.432199274219951</v>
      </c>
      <c r="S960">
        <f t="shared" si="58"/>
        <v>25.659269599831756</v>
      </c>
      <c r="T960">
        <v>26.152189103144607</v>
      </c>
      <c r="U960">
        <v>25.893256263521348</v>
      </c>
      <c r="V960">
        <v>23.482403606507475</v>
      </c>
      <c r="W960">
        <f t="shared" si="59"/>
        <v>25.175949657724477</v>
      </c>
      <c r="X960">
        <v>3.1763957888009529</v>
      </c>
      <c r="Y960">
        <v>1.0161202585108871</v>
      </c>
      <c r="Z960">
        <v>0.48331994210727913</v>
      </c>
      <c r="AA960">
        <v>0.15860342021888352</v>
      </c>
      <c r="AB960">
        <v>-3.1237926177003175</v>
      </c>
      <c r="AC960">
        <v>0.93506676342277362</v>
      </c>
    </row>
    <row r="961" spans="1:29">
      <c r="A961" t="s">
        <v>3926</v>
      </c>
      <c r="B961" t="s">
        <v>3927</v>
      </c>
      <c r="C961" t="s">
        <v>3928</v>
      </c>
      <c r="D961" t="s">
        <v>3929</v>
      </c>
      <c r="E961" t="s">
        <v>3930</v>
      </c>
      <c r="F961" t="e">
        <v>#N/A</v>
      </c>
      <c r="G961" t="e">
        <v>#N/A</v>
      </c>
      <c r="H961">
        <v>24.222062257252162</v>
      </c>
      <c r="I961">
        <v>23.439267966835715</v>
      </c>
      <c r="J961">
        <v>24.667906820218374</v>
      </c>
      <c r="K961">
        <f t="shared" si="56"/>
        <v>24.109745681435417</v>
      </c>
      <c r="L961">
        <v>25.304301656805972</v>
      </c>
      <c r="M961">
        <v>24.784548621950492</v>
      </c>
      <c r="N961">
        <v>24.815825061541059</v>
      </c>
      <c r="O961">
        <f t="shared" si="57"/>
        <v>24.96822511343251</v>
      </c>
      <c r="P961">
        <v>24.529871710909251</v>
      </c>
      <c r="Q961">
        <v>25.520213738701852</v>
      </c>
      <c r="R961">
        <v>25.051964466449999</v>
      </c>
      <c r="S961">
        <f t="shared" si="58"/>
        <v>25.034016638687035</v>
      </c>
      <c r="T961">
        <v>25.340296992438098</v>
      </c>
      <c r="U961">
        <v>25.163934524029163</v>
      </c>
      <c r="V961">
        <v>24.996495956130058</v>
      </c>
      <c r="W961">
        <f t="shared" si="59"/>
        <v>25.166909157532441</v>
      </c>
      <c r="X961">
        <v>0.8584794319970932</v>
      </c>
      <c r="Y961">
        <v>1.0160399497292263</v>
      </c>
      <c r="Z961">
        <v>-0.13289251884540576</v>
      </c>
      <c r="AA961">
        <v>0.16534000291754647</v>
      </c>
      <c r="AB961">
        <v>-1.0571634760970241</v>
      </c>
      <c r="AC961">
        <v>1.3280513974838033</v>
      </c>
    </row>
    <row r="962" spans="1:29">
      <c r="A962" t="s">
        <v>3931</v>
      </c>
      <c r="B962" t="s">
        <v>3932</v>
      </c>
      <c r="C962" t="s">
        <v>3933</v>
      </c>
      <c r="D962" t="s">
        <v>27</v>
      </c>
      <c r="E962" t="s">
        <v>27</v>
      </c>
      <c r="F962" t="e">
        <v>#N/A</v>
      </c>
      <c r="G962" t="e">
        <v>#N/A</v>
      </c>
      <c r="H962">
        <v>23.292961305624303</v>
      </c>
      <c r="I962">
        <v>21.685560165653072</v>
      </c>
      <c r="J962">
        <v>24.036213660128567</v>
      </c>
      <c r="K962">
        <f t="shared" si="56"/>
        <v>23.004911710468647</v>
      </c>
      <c r="L962">
        <v>25.021065806574352</v>
      </c>
      <c r="M962">
        <v>24.153066202803927</v>
      </c>
      <c r="N962">
        <v>24.626979445831253</v>
      </c>
      <c r="O962">
        <f t="shared" si="57"/>
        <v>24.600370485069845</v>
      </c>
      <c r="P962">
        <v>24.609192462332093</v>
      </c>
      <c r="Q962">
        <v>24.852982922543685</v>
      </c>
      <c r="R962">
        <v>24.846270775107143</v>
      </c>
      <c r="S962">
        <f t="shared" si="58"/>
        <v>24.769482053327639</v>
      </c>
      <c r="T962">
        <v>24.191719806784125</v>
      </c>
      <c r="U962">
        <v>24.462490620404267</v>
      </c>
      <c r="V962">
        <v>24.394577020531106</v>
      </c>
      <c r="W962">
        <f t="shared" si="59"/>
        <v>24.349595815906497</v>
      </c>
      <c r="X962">
        <v>1.5954587746011981</v>
      </c>
      <c r="Y962">
        <v>1.0150924112307447</v>
      </c>
      <c r="Z962">
        <v>0.41988623742114228</v>
      </c>
      <c r="AA962">
        <v>1.6723012151836452</v>
      </c>
      <c r="AB962">
        <v>-1.3446841054378496</v>
      </c>
      <c r="AC962">
        <v>0.89789747604474446</v>
      </c>
    </row>
    <row r="963" spans="1:29">
      <c r="A963" t="s">
        <v>3934</v>
      </c>
      <c r="B963" t="s">
        <v>3935</v>
      </c>
      <c r="C963" t="s">
        <v>3936</v>
      </c>
      <c r="D963" t="s">
        <v>27</v>
      </c>
      <c r="E963" t="s">
        <v>27</v>
      </c>
      <c r="F963" t="e">
        <v>#N/A</v>
      </c>
      <c r="G963" t="e">
        <v>#N/A</v>
      </c>
      <c r="H963">
        <v>28.176601278233065</v>
      </c>
      <c r="I963">
        <v>26.968735904518237</v>
      </c>
      <c r="J963">
        <v>26.284902977589194</v>
      </c>
      <c r="K963">
        <f t="shared" si="56"/>
        <v>27.143413386780168</v>
      </c>
      <c r="L963">
        <v>24.987934605367368</v>
      </c>
      <c r="M963">
        <v>25.864292370983463</v>
      </c>
      <c r="N963">
        <v>26.251981778718939</v>
      </c>
      <c r="O963">
        <f t="shared" si="57"/>
        <v>25.701402918356592</v>
      </c>
      <c r="P963">
        <v>25.340296992438098</v>
      </c>
      <c r="Q963">
        <v>24.959007344176623</v>
      </c>
      <c r="R963">
        <v>24.397653864688522</v>
      </c>
      <c r="S963">
        <f t="shared" si="58"/>
        <v>24.898986067101081</v>
      </c>
      <c r="T963">
        <v>25.562096260257317</v>
      </c>
      <c r="U963">
        <v>25.23872327986474</v>
      </c>
      <c r="V963">
        <v>25.203187801633643</v>
      </c>
      <c r="W963">
        <f t="shared" si="59"/>
        <v>25.334669113918565</v>
      </c>
      <c r="X963">
        <v>-1.4420104684235753</v>
      </c>
      <c r="Y963">
        <v>1.0138000622334389</v>
      </c>
      <c r="Z963">
        <v>-0.43568304681748415</v>
      </c>
      <c r="AA963">
        <v>0.66593074583322498</v>
      </c>
      <c r="AB963">
        <v>1.8087442728616026</v>
      </c>
      <c r="AC963">
        <v>1.4840671463346533</v>
      </c>
    </row>
    <row r="964" spans="1:29">
      <c r="A964" t="s">
        <v>3937</v>
      </c>
      <c r="B964" t="s">
        <v>3937</v>
      </c>
      <c r="C964" t="s">
        <v>3938</v>
      </c>
      <c r="D964" t="s">
        <v>3939</v>
      </c>
      <c r="E964" t="s">
        <v>3940</v>
      </c>
      <c r="F964" t="e">
        <v>#N/A</v>
      </c>
      <c r="G964" t="e">
        <v>#N/A</v>
      </c>
      <c r="H964">
        <v>19.949369868818689</v>
      </c>
      <c r="I964">
        <v>23.010451233035017</v>
      </c>
      <c r="J964">
        <v>24.26701034712859</v>
      </c>
      <c r="K964">
        <f t="shared" ref="K964:K1027" si="60">AVERAGE(H964:J964)</f>
        <v>22.408943816327433</v>
      </c>
      <c r="L964">
        <v>24.847812069051887</v>
      </c>
      <c r="M964">
        <v>25.046043281957211</v>
      </c>
      <c r="N964">
        <v>25.897303141209644</v>
      </c>
      <c r="O964">
        <f t="shared" ref="O964:O1027" si="61">AVERAGE(L964:N964)</f>
        <v>25.263719497406246</v>
      </c>
      <c r="P964">
        <v>25.141047178605575</v>
      </c>
      <c r="Q964">
        <v>25.33407934051624</v>
      </c>
      <c r="R964">
        <v>25.074800596446536</v>
      </c>
      <c r="S964">
        <f t="shared" ref="S964:S1027" si="62">AVERAGE(P964:R964)</f>
        <v>25.183309038522783</v>
      </c>
      <c r="T964">
        <v>25.273283155521725</v>
      </c>
      <c r="U964">
        <v>25.404260314214451</v>
      </c>
      <c r="V964">
        <v>25.297826793037789</v>
      </c>
      <c r="W964">
        <f t="shared" ref="W964:W1027" si="63">AVERAGE(T964:V964)</f>
        <v>25.325123420924655</v>
      </c>
      <c r="X964">
        <v>2.854775681078813</v>
      </c>
      <c r="Y964">
        <v>1.0134805224958576</v>
      </c>
      <c r="Z964">
        <v>-0.14181438240187205</v>
      </c>
      <c r="AA964">
        <v>0.74334001774855629</v>
      </c>
      <c r="AB964">
        <v>-2.9161796045972217</v>
      </c>
      <c r="AC964">
        <v>1.0684600486820972</v>
      </c>
    </row>
    <row r="965" spans="1:29">
      <c r="A965" t="s">
        <v>3941</v>
      </c>
      <c r="B965" t="s">
        <v>3942</v>
      </c>
      <c r="C965" t="s">
        <v>3943</v>
      </c>
      <c r="D965" t="s">
        <v>3944</v>
      </c>
      <c r="E965" t="s">
        <v>3945</v>
      </c>
      <c r="F965" t="s">
        <v>267</v>
      </c>
      <c r="G965" t="s">
        <v>3946</v>
      </c>
      <c r="H965">
        <v>28.611021150202983</v>
      </c>
      <c r="I965">
        <v>29.882269833832641</v>
      </c>
      <c r="J965">
        <v>30.834530704946815</v>
      </c>
      <c r="K965">
        <f t="shared" si="60"/>
        <v>29.775940562994148</v>
      </c>
      <c r="L965">
        <v>31.305191308416482</v>
      </c>
      <c r="M965">
        <v>31.082129717271069</v>
      </c>
      <c r="N965">
        <v>31.134798398051682</v>
      </c>
      <c r="O965">
        <f t="shared" si="61"/>
        <v>31.174039807913079</v>
      </c>
      <c r="P965">
        <v>30.985790720311879</v>
      </c>
      <c r="Q965">
        <v>31.428473966669724</v>
      </c>
      <c r="R965">
        <v>31.224584595488022</v>
      </c>
      <c r="S965">
        <f t="shared" si="62"/>
        <v>31.212949760823207</v>
      </c>
      <c r="T965">
        <v>31.305191308416482</v>
      </c>
      <c r="U965">
        <v>31.050653437411196</v>
      </c>
      <c r="V965">
        <v>30.915349667362477</v>
      </c>
      <c r="W965">
        <f t="shared" si="63"/>
        <v>31.090398137730052</v>
      </c>
      <c r="X965">
        <v>1.3980992449189316</v>
      </c>
      <c r="Y965">
        <v>1.0132219783785386</v>
      </c>
      <c r="Z965">
        <v>0.12255162309315537</v>
      </c>
      <c r="AA965">
        <v>0.2886719141100354</v>
      </c>
      <c r="AB965">
        <v>-1.3144575747359042</v>
      </c>
      <c r="AC965">
        <v>0.9398022519106739</v>
      </c>
    </row>
    <row r="966" spans="1:29">
      <c r="A966" t="s">
        <v>3947</v>
      </c>
      <c r="B966" t="s">
        <v>3948</v>
      </c>
      <c r="C966" t="s">
        <v>3949</v>
      </c>
      <c r="D966" t="s">
        <v>27</v>
      </c>
      <c r="E966" t="s">
        <v>27</v>
      </c>
      <c r="F966" t="e">
        <v>#N/A</v>
      </c>
      <c r="G966" t="e">
        <v>#N/A</v>
      </c>
      <c r="H966">
        <v>22.932294880138752</v>
      </c>
      <c r="I966">
        <v>24.714126434073673</v>
      </c>
      <c r="J966">
        <v>25.673777420623125</v>
      </c>
      <c r="K966">
        <f t="shared" si="60"/>
        <v>24.440066244945182</v>
      </c>
      <c r="L966">
        <v>25.651727410622602</v>
      </c>
      <c r="M966">
        <v>26.530290870357295</v>
      </c>
      <c r="N966">
        <v>26.77132623280761</v>
      </c>
      <c r="O966">
        <f t="shared" si="61"/>
        <v>26.317781504595832</v>
      </c>
      <c r="P966">
        <v>26.517192153297838</v>
      </c>
      <c r="Q966">
        <v>26.023178706801691</v>
      </c>
      <c r="R966">
        <v>25.684701678455642</v>
      </c>
      <c r="S966">
        <f t="shared" si="62"/>
        <v>26.07502417951839</v>
      </c>
      <c r="T966">
        <v>25.989441694687574</v>
      </c>
      <c r="U966">
        <v>26.77685522178794</v>
      </c>
      <c r="V966">
        <v>26.59385495530617</v>
      </c>
      <c r="W966">
        <f t="shared" si="63"/>
        <v>26.453383957260559</v>
      </c>
      <c r="X966">
        <v>1.8777152596506497</v>
      </c>
      <c r="Y966">
        <v>1.0101723340012967</v>
      </c>
      <c r="Z966">
        <v>-0.378359777742169</v>
      </c>
      <c r="AA966">
        <v>0.48532840579576425</v>
      </c>
      <c r="AB966">
        <v>-2.0133177123153772</v>
      </c>
      <c r="AC966">
        <v>1.1303193474558153</v>
      </c>
    </row>
    <row r="967" spans="1:29">
      <c r="A967" t="s">
        <v>3950</v>
      </c>
      <c r="B967" t="s">
        <v>3951</v>
      </c>
      <c r="C967" t="s">
        <v>3952</v>
      </c>
      <c r="D967" t="s">
        <v>27</v>
      </c>
      <c r="E967" t="s">
        <v>27</v>
      </c>
      <c r="F967" t="e">
        <v>#N/A</v>
      </c>
      <c r="G967" t="e">
        <v>#N/A</v>
      </c>
      <c r="H967">
        <v>27.74505712165865</v>
      </c>
      <c r="I967">
        <v>27.147217241831878</v>
      </c>
      <c r="J967">
        <v>27.001077166232843</v>
      </c>
      <c r="K967">
        <f t="shared" si="60"/>
        <v>27.297783843241124</v>
      </c>
      <c r="L967">
        <v>26.981847195028198</v>
      </c>
      <c r="M967">
        <v>26.681880460944985</v>
      </c>
      <c r="N967">
        <v>26.353876270667715</v>
      </c>
      <c r="O967">
        <f t="shared" si="61"/>
        <v>26.672534642213634</v>
      </c>
      <c r="P967">
        <v>26.968735904518237</v>
      </c>
      <c r="Q967">
        <v>27.070269381682948</v>
      </c>
      <c r="R967">
        <v>27.035819748675319</v>
      </c>
      <c r="S967">
        <f t="shared" si="62"/>
        <v>27.024941678292169</v>
      </c>
      <c r="T967">
        <v>27.019895074575302</v>
      </c>
      <c r="U967">
        <v>26.942590548733701</v>
      </c>
      <c r="V967">
        <v>26.692887395432383</v>
      </c>
      <c r="W967">
        <f t="shared" si="63"/>
        <v>26.885124339580461</v>
      </c>
      <c r="X967">
        <v>-0.62524920102748993</v>
      </c>
      <c r="Y967">
        <v>1.0082076746407822</v>
      </c>
      <c r="Z967">
        <v>0.13981733871170832</v>
      </c>
      <c r="AA967">
        <v>0.60821781863583191</v>
      </c>
      <c r="AB967">
        <v>0.41265950366066306</v>
      </c>
      <c r="AC967">
        <v>0.76567185582412578</v>
      </c>
    </row>
    <row r="968" spans="1:29">
      <c r="A968" t="s">
        <v>3953</v>
      </c>
      <c r="B968" t="s">
        <v>3954</v>
      </c>
      <c r="C968" t="s">
        <v>3955</v>
      </c>
      <c r="D968" t="s">
        <v>185</v>
      </c>
      <c r="E968" t="s">
        <v>3956</v>
      </c>
      <c r="F968" t="e">
        <v>#N/A</v>
      </c>
      <c r="G968" t="e">
        <v>#N/A</v>
      </c>
      <c r="H968">
        <v>21.971501820776435</v>
      </c>
      <c r="I968">
        <v>24.351163933168564</v>
      </c>
      <c r="J968">
        <v>25.50698285060734</v>
      </c>
      <c r="K968">
        <f t="shared" si="60"/>
        <v>23.943216201517448</v>
      </c>
      <c r="L968">
        <v>26.757734943374842</v>
      </c>
      <c r="M968">
        <v>26.39051211363812</v>
      </c>
      <c r="N968">
        <v>25.653773565474285</v>
      </c>
      <c r="O968">
        <f t="shared" si="61"/>
        <v>26.267340207495749</v>
      </c>
      <c r="P968">
        <v>26.10118980604555</v>
      </c>
      <c r="Q968">
        <v>26.470891096938484</v>
      </c>
      <c r="R968">
        <v>26.496636539767863</v>
      </c>
      <c r="S968">
        <f t="shared" si="62"/>
        <v>26.356239147583967</v>
      </c>
      <c r="T968">
        <v>26.252809418291065</v>
      </c>
      <c r="U968">
        <v>26.174885690474095</v>
      </c>
      <c r="V968">
        <v>26.160715789204414</v>
      </c>
      <c r="W968">
        <f t="shared" si="63"/>
        <v>26.196136965989862</v>
      </c>
      <c r="X968">
        <v>2.3241240059783017</v>
      </c>
      <c r="Y968">
        <v>0.99996748467042118</v>
      </c>
      <c r="Z968">
        <v>0.16010218159410528</v>
      </c>
      <c r="AA968">
        <v>0.5399185879114855</v>
      </c>
      <c r="AB968">
        <v>-2.2529207644724139</v>
      </c>
      <c r="AC968">
        <v>1.0155788892849569</v>
      </c>
    </row>
    <row r="969" spans="1:29">
      <c r="A969" t="s">
        <v>3957</v>
      </c>
      <c r="B969" t="s">
        <v>3957</v>
      </c>
      <c r="C969" t="s">
        <v>3958</v>
      </c>
      <c r="D969" t="s">
        <v>27</v>
      </c>
      <c r="E969" t="s">
        <v>3959</v>
      </c>
      <c r="F969" t="e">
        <v>#N/A</v>
      </c>
      <c r="G969" t="e">
        <v>#N/A</v>
      </c>
      <c r="H969">
        <v>30.24026988749954</v>
      </c>
      <c r="I969">
        <v>29.827904923505944</v>
      </c>
      <c r="J969">
        <v>29.424514092440106</v>
      </c>
      <c r="K969">
        <f t="shared" si="60"/>
        <v>29.830896301148528</v>
      </c>
      <c r="L969">
        <v>29.528750461986615</v>
      </c>
      <c r="M969">
        <v>29.114260153315239</v>
      </c>
      <c r="N969">
        <v>29.089604505598427</v>
      </c>
      <c r="O969">
        <f t="shared" si="61"/>
        <v>29.244205040300091</v>
      </c>
      <c r="P969">
        <v>28.485960905646621</v>
      </c>
      <c r="Q969">
        <v>29.19986853466639</v>
      </c>
      <c r="R969">
        <v>29.040483321521439</v>
      </c>
      <c r="S969">
        <f t="shared" si="62"/>
        <v>28.908770920611484</v>
      </c>
      <c r="T969">
        <v>29.191800025879868</v>
      </c>
      <c r="U969">
        <v>28.703304770363914</v>
      </c>
      <c r="V969">
        <v>28.434313056854052</v>
      </c>
      <c r="W969">
        <f t="shared" si="63"/>
        <v>28.77647261769928</v>
      </c>
      <c r="X969">
        <v>-0.58669126084843626</v>
      </c>
      <c r="Y969">
        <v>0.99991506237696215</v>
      </c>
      <c r="Z969">
        <v>0.13229830291220424</v>
      </c>
      <c r="AA969">
        <v>0.16032686320922329</v>
      </c>
      <c r="AB969">
        <v>1.0544236834492473</v>
      </c>
      <c r="AC969">
        <v>1.5075351704373843</v>
      </c>
    </row>
    <row r="970" spans="1:29">
      <c r="A970" t="s">
        <v>3960</v>
      </c>
      <c r="B970" t="s">
        <v>3961</v>
      </c>
      <c r="C970" t="s">
        <v>3962</v>
      </c>
      <c r="D970" t="s">
        <v>27</v>
      </c>
      <c r="E970" t="s">
        <v>27</v>
      </c>
      <c r="F970" t="e">
        <v>#N/A</v>
      </c>
      <c r="G970" t="e">
        <v>#N/A</v>
      </c>
      <c r="H970">
        <v>28.080842578586935</v>
      </c>
      <c r="I970">
        <v>28.004940677776961</v>
      </c>
      <c r="J970">
        <v>28.792426914802448</v>
      </c>
      <c r="K970">
        <f t="shared" si="60"/>
        <v>28.292736723722115</v>
      </c>
      <c r="L970">
        <v>29.562738550112019</v>
      </c>
      <c r="M970">
        <v>29.00423051314225</v>
      </c>
      <c r="N970">
        <v>28.648318192790303</v>
      </c>
      <c r="O970">
        <f t="shared" si="61"/>
        <v>29.071762418681526</v>
      </c>
      <c r="P970">
        <v>29.068515858195767</v>
      </c>
      <c r="Q970">
        <v>29.54545723485586</v>
      </c>
      <c r="R970">
        <v>29.406300058923321</v>
      </c>
      <c r="S970">
        <f t="shared" si="62"/>
        <v>29.340091050658316</v>
      </c>
      <c r="T970">
        <v>29.315711307512213</v>
      </c>
      <c r="U970">
        <v>29.068515858195767</v>
      </c>
      <c r="V970">
        <v>28.622265772691211</v>
      </c>
      <c r="W970">
        <f t="shared" si="63"/>
        <v>29.002164312799732</v>
      </c>
      <c r="X970">
        <v>0.77902569495941165</v>
      </c>
      <c r="Y970">
        <v>0.99926288159000998</v>
      </c>
      <c r="Z970">
        <v>0.3379267378585844</v>
      </c>
      <c r="AA970">
        <v>0.61299565532922173</v>
      </c>
      <c r="AB970">
        <v>-0.70942758907761672</v>
      </c>
      <c r="AC970">
        <v>1.0326788067835337</v>
      </c>
    </row>
    <row r="971" spans="1:29">
      <c r="A971" t="s">
        <v>3963</v>
      </c>
      <c r="B971" t="s">
        <v>3964</v>
      </c>
      <c r="C971" t="s">
        <v>3965</v>
      </c>
      <c r="D971" t="s">
        <v>3966</v>
      </c>
      <c r="E971" t="s">
        <v>3967</v>
      </c>
      <c r="F971" t="e">
        <v>#N/A</v>
      </c>
      <c r="G971" t="e">
        <v>#N/A</v>
      </c>
      <c r="H971">
        <v>29.463805275641903</v>
      </c>
      <c r="I971">
        <v>28.172286792973665</v>
      </c>
      <c r="J971">
        <v>27.234232680250944</v>
      </c>
      <c r="K971">
        <f t="shared" si="60"/>
        <v>28.290108249622168</v>
      </c>
      <c r="L971">
        <v>26.614502413733689</v>
      </c>
      <c r="M971">
        <v>26.87151043042094</v>
      </c>
      <c r="N971">
        <v>27.142904216020352</v>
      </c>
      <c r="O971">
        <f t="shared" si="61"/>
        <v>26.876305686724994</v>
      </c>
      <c r="P971">
        <v>26.221597547302409</v>
      </c>
      <c r="Q971">
        <v>26.061562678211136</v>
      </c>
      <c r="R971">
        <v>26.070870559076472</v>
      </c>
      <c r="S971">
        <f t="shared" si="62"/>
        <v>26.118010261530003</v>
      </c>
      <c r="T971">
        <v>26.021315032433478</v>
      </c>
      <c r="U971">
        <v>26.423055614609027</v>
      </c>
      <c r="V971">
        <v>26.193821601179746</v>
      </c>
      <c r="W971">
        <f t="shared" si="63"/>
        <v>26.212730749407417</v>
      </c>
      <c r="X971">
        <v>-1.4138025628971747</v>
      </c>
      <c r="Y971">
        <v>0.99860280523680711</v>
      </c>
      <c r="Z971">
        <v>-9.4720487877413717E-2</v>
      </c>
      <c r="AA971">
        <v>0.30237046695863506</v>
      </c>
      <c r="AB971">
        <v>2.0773775002147516</v>
      </c>
      <c r="AC971">
        <v>1.4675696740310535</v>
      </c>
    </row>
    <row r="972" spans="1:29">
      <c r="A972" t="s">
        <v>3968</v>
      </c>
      <c r="B972" t="s">
        <v>3969</v>
      </c>
      <c r="C972" t="s">
        <v>3970</v>
      </c>
      <c r="D972" t="s">
        <v>3971</v>
      </c>
      <c r="E972" t="s">
        <v>3972</v>
      </c>
      <c r="F972" t="e">
        <v>#N/A</v>
      </c>
      <c r="G972" t="e">
        <v>#N/A</v>
      </c>
      <c r="H972">
        <v>26.71540649885036</v>
      </c>
      <c r="I972">
        <v>26.455087590073536</v>
      </c>
      <c r="J972">
        <v>26.635838277554793</v>
      </c>
      <c r="K972">
        <f t="shared" si="60"/>
        <v>26.602110788826227</v>
      </c>
      <c r="L972">
        <v>26.664714716464513</v>
      </c>
      <c r="M972">
        <v>27.280313145817939</v>
      </c>
      <c r="N972">
        <v>27.162290483201478</v>
      </c>
      <c r="O972">
        <f t="shared" si="61"/>
        <v>27.035772781827976</v>
      </c>
      <c r="P972">
        <v>26.353876270667715</v>
      </c>
      <c r="Q972">
        <v>26.388491946927953</v>
      </c>
      <c r="R972">
        <v>26.350040536447242</v>
      </c>
      <c r="S972">
        <f t="shared" si="62"/>
        <v>26.364136251347634</v>
      </c>
      <c r="T972">
        <v>26.799024552540633</v>
      </c>
      <c r="U972">
        <v>26.425251408150483</v>
      </c>
      <c r="V972">
        <v>26.381482526970192</v>
      </c>
      <c r="W972">
        <f t="shared" si="63"/>
        <v>26.535252829220436</v>
      </c>
      <c r="X972">
        <v>0.43366199300174912</v>
      </c>
      <c r="Y972">
        <v>0.99832648348224817</v>
      </c>
      <c r="Z972">
        <v>-0.17111657787280166</v>
      </c>
      <c r="AA972">
        <v>0.57217012982207549</v>
      </c>
      <c r="AB972">
        <v>6.6857959605790995E-2</v>
      </c>
      <c r="AC972">
        <v>0.16421189452435828</v>
      </c>
    </row>
    <row r="973" spans="1:29">
      <c r="A973" t="s">
        <v>3973</v>
      </c>
      <c r="B973" t="s">
        <v>3974</v>
      </c>
      <c r="C973" t="s">
        <v>3975</v>
      </c>
      <c r="D973" t="s">
        <v>3976</v>
      </c>
      <c r="E973" t="s">
        <v>27</v>
      </c>
      <c r="F973" t="e">
        <v>#N/A</v>
      </c>
      <c r="G973" t="e">
        <v>#N/A</v>
      </c>
      <c r="H973">
        <v>22.792306056344358</v>
      </c>
      <c r="I973">
        <v>24.074528502109974</v>
      </c>
      <c r="J973">
        <v>22.43140859795837</v>
      </c>
      <c r="K973">
        <f t="shared" si="60"/>
        <v>23.099414385470897</v>
      </c>
      <c r="L973">
        <v>23.758808188945419</v>
      </c>
      <c r="M973">
        <v>24.959007344176623</v>
      </c>
      <c r="N973">
        <v>26.396256444181727</v>
      </c>
      <c r="O973">
        <f t="shared" si="61"/>
        <v>25.038023992434589</v>
      </c>
      <c r="P973">
        <v>24.093353595367791</v>
      </c>
      <c r="Q973">
        <v>23.834776152222858</v>
      </c>
      <c r="R973">
        <v>24.849679102180019</v>
      </c>
      <c r="S973">
        <f t="shared" si="62"/>
        <v>24.25926961659022</v>
      </c>
      <c r="T973">
        <v>25.027331099567281</v>
      </c>
      <c r="U973">
        <v>21.705328292771508</v>
      </c>
      <c r="V973">
        <v>23.392304035666768</v>
      </c>
      <c r="W973">
        <f t="shared" si="63"/>
        <v>23.374987809335185</v>
      </c>
      <c r="X973">
        <v>1.9386096069636913</v>
      </c>
      <c r="Y973">
        <v>0.99819477641868692</v>
      </c>
      <c r="Z973">
        <v>0.8842818072550358</v>
      </c>
      <c r="AA973">
        <v>0.36742565083992607</v>
      </c>
      <c r="AB973">
        <v>-0.27557342386428729</v>
      </c>
      <c r="AC973">
        <v>9.0802539974326274E-2</v>
      </c>
    </row>
    <row r="974" spans="1:29">
      <c r="A974" t="s">
        <v>3977</v>
      </c>
      <c r="B974" t="s">
        <v>3977</v>
      </c>
      <c r="C974" t="s">
        <v>3978</v>
      </c>
      <c r="D974" t="s">
        <v>3979</v>
      </c>
      <c r="E974" t="s">
        <v>3980</v>
      </c>
      <c r="F974" t="e">
        <v>#N/A</v>
      </c>
      <c r="G974" t="e">
        <v>#N/A</v>
      </c>
      <c r="H974">
        <v>27.760231757240344</v>
      </c>
      <c r="I974">
        <v>26.293911828709625</v>
      </c>
      <c r="J974">
        <v>24.399814540482797</v>
      </c>
      <c r="K974">
        <f t="shared" si="60"/>
        <v>26.151319375477588</v>
      </c>
      <c r="L974">
        <v>22.534104834719116</v>
      </c>
      <c r="M974">
        <v>23.019195819896737</v>
      </c>
      <c r="N974">
        <v>25.021065806574352</v>
      </c>
      <c r="O974">
        <f t="shared" si="61"/>
        <v>23.524788820396736</v>
      </c>
      <c r="P974">
        <v>23.000419298830156</v>
      </c>
      <c r="Q974">
        <v>22.642680815293758</v>
      </c>
      <c r="R974">
        <v>22.445710038947208</v>
      </c>
      <c r="S974">
        <f t="shared" si="62"/>
        <v>22.696270051023706</v>
      </c>
      <c r="T974">
        <v>22.180423835349369</v>
      </c>
      <c r="U974">
        <v>21.142345712557802</v>
      </c>
      <c r="V974">
        <v>22.214792215641996</v>
      </c>
      <c r="W974">
        <f t="shared" si="63"/>
        <v>21.845853921183053</v>
      </c>
      <c r="X974">
        <v>-2.6265305550808513</v>
      </c>
      <c r="Y974">
        <v>0.9974355010685424</v>
      </c>
      <c r="Z974">
        <v>0.85041612984065296</v>
      </c>
      <c r="AA974">
        <v>1.0304207246359882</v>
      </c>
      <c r="AB974">
        <v>4.3054654542945343</v>
      </c>
      <c r="AC974">
        <v>1.850219727866445</v>
      </c>
    </row>
    <row r="975" spans="1:29">
      <c r="A975" t="s">
        <v>3981</v>
      </c>
      <c r="B975" t="s">
        <v>3982</v>
      </c>
      <c r="C975" t="s">
        <v>3983</v>
      </c>
      <c r="D975" t="s">
        <v>1773</v>
      </c>
      <c r="E975" t="s">
        <v>3984</v>
      </c>
      <c r="F975" t="e">
        <v>#N/A</v>
      </c>
      <c r="G975" t="e">
        <v>#N/A</v>
      </c>
      <c r="H975">
        <v>24.480809847698115</v>
      </c>
      <c r="I975">
        <v>22.092991352259315</v>
      </c>
      <c r="J975">
        <v>23.423729393440279</v>
      </c>
      <c r="K975">
        <f t="shared" si="60"/>
        <v>23.332510197799238</v>
      </c>
      <c r="L975">
        <v>24.537805776080219</v>
      </c>
      <c r="M975">
        <v>24.7285282608164</v>
      </c>
      <c r="N975">
        <v>25.891022081823916</v>
      </c>
      <c r="O975">
        <f t="shared" si="61"/>
        <v>25.052452039573513</v>
      </c>
      <c r="P975">
        <v>24.397653864688522</v>
      </c>
      <c r="Q975">
        <v>25.031108837275713</v>
      </c>
      <c r="R975">
        <v>24.552951170615717</v>
      </c>
      <c r="S975">
        <f t="shared" si="62"/>
        <v>24.660571290859981</v>
      </c>
      <c r="T975">
        <v>24.539892787263678</v>
      </c>
      <c r="U975">
        <v>24.339242873355701</v>
      </c>
      <c r="V975">
        <v>23.958961800458368</v>
      </c>
      <c r="W975">
        <f t="shared" si="63"/>
        <v>24.279365820359249</v>
      </c>
      <c r="X975">
        <v>1.7199418417742756</v>
      </c>
      <c r="Y975">
        <v>0.99590402916464127</v>
      </c>
      <c r="Z975">
        <v>0.38120547050073128</v>
      </c>
      <c r="AA975">
        <v>0.67739802838231966</v>
      </c>
      <c r="AB975">
        <v>-0.94685562256001177</v>
      </c>
      <c r="AC975">
        <v>0.59507469305590099</v>
      </c>
    </row>
    <row r="976" spans="1:29">
      <c r="A976" t="s">
        <v>3985</v>
      </c>
      <c r="B976" t="s">
        <v>3986</v>
      </c>
      <c r="C976" t="s">
        <v>3987</v>
      </c>
      <c r="D976" t="s">
        <v>3988</v>
      </c>
      <c r="E976" t="s">
        <v>27</v>
      </c>
      <c r="F976" t="e">
        <v>#N/A</v>
      </c>
      <c r="G976" t="e">
        <v>#N/A</v>
      </c>
      <c r="H976">
        <v>21.805626894797488</v>
      </c>
      <c r="I976">
        <v>24.950959641718381</v>
      </c>
      <c r="J976">
        <v>24.547181024232831</v>
      </c>
      <c r="K976">
        <f t="shared" si="60"/>
        <v>23.767922520249567</v>
      </c>
      <c r="L976">
        <v>25.686377915045821</v>
      </c>
      <c r="M976">
        <v>25.606756862861445</v>
      </c>
      <c r="N976">
        <v>26.629548905944404</v>
      </c>
      <c r="O976">
        <f t="shared" si="61"/>
        <v>25.974227894617226</v>
      </c>
      <c r="P976">
        <v>24.723981728485168</v>
      </c>
      <c r="Q976">
        <v>25.479843354893944</v>
      </c>
      <c r="R976">
        <v>25.467335496343669</v>
      </c>
      <c r="S976">
        <f t="shared" si="62"/>
        <v>25.223720193240926</v>
      </c>
      <c r="T976">
        <v>25.035157207687067</v>
      </c>
      <c r="U976">
        <v>25.394634918255594</v>
      </c>
      <c r="V976">
        <v>24.74923321276253</v>
      </c>
      <c r="W976">
        <f t="shared" si="63"/>
        <v>25.059675112901729</v>
      </c>
      <c r="X976">
        <v>2.2063053743676591</v>
      </c>
      <c r="Y976">
        <v>0.99370814117823414</v>
      </c>
      <c r="Z976">
        <v>0.1640450803391964</v>
      </c>
      <c r="AA976">
        <v>0.20288527378854182</v>
      </c>
      <c r="AB976">
        <v>-1.2917525926521627</v>
      </c>
      <c r="AC976">
        <v>0.57143415289696942</v>
      </c>
    </row>
    <row r="977" spans="1:29">
      <c r="A977" t="s">
        <v>3989</v>
      </c>
      <c r="B977" t="s">
        <v>3990</v>
      </c>
      <c r="C977" t="s">
        <v>3991</v>
      </c>
      <c r="D977" t="s">
        <v>3992</v>
      </c>
      <c r="E977" t="s">
        <v>3993</v>
      </c>
      <c r="F977" t="s">
        <v>244</v>
      </c>
      <c r="G977" t="s">
        <v>3994</v>
      </c>
      <c r="H977">
        <v>27.17335821936226</v>
      </c>
      <c r="I977">
        <v>26.496636539767863</v>
      </c>
      <c r="J977">
        <v>26.320659241607885</v>
      </c>
      <c r="K977">
        <f t="shared" si="60"/>
        <v>26.663551333579335</v>
      </c>
      <c r="L977">
        <v>26.07465340285292</v>
      </c>
      <c r="M977">
        <v>26.191888372273411</v>
      </c>
      <c r="N977">
        <v>26.049871737236376</v>
      </c>
      <c r="O977">
        <f t="shared" si="61"/>
        <v>26.105471170787567</v>
      </c>
      <c r="P977">
        <v>25.952885264110819</v>
      </c>
      <c r="Q977">
        <v>26.519126843738121</v>
      </c>
      <c r="R977">
        <v>26.16799664769454</v>
      </c>
      <c r="S977">
        <f t="shared" si="62"/>
        <v>26.213336251847824</v>
      </c>
      <c r="T977">
        <v>26.405535437885074</v>
      </c>
      <c r="U977">
        <v>25.541366896176168</v>
      </c>
      <c r="V977">
        <v>26.05242599681311</v>
      </c>
      <c r="W977">
        <f t="shared" si="63"/>
        <v>25.99977611029145</v>
      </c>
      <c r="X977">
        <v>-0.55808016279176798</v>
      </c>
      <c r="Y977">
        <v>0.99289234463712384</v>
      </c>
      <c r="Z977">
        <v>0.21356014155637482</v>
      </c>
      <c r="AA977">
        <v>0.28717189108746266</v>
      </c>
      <c r="AB977">
        <v>0.6637752232878853</v>
      </c>
      <c r="AC977">
        <v>0.85390034826590067</v>
      </c>
    </row>
    <row r="978" spans="1:29">
      <c r="A978" t="s">
        <v>3995</v>
      </c>
      <c r="B978" t="s">
        <v>3996</v>
      </c>
      <c r="C978" t="s">
        <v>3997</v>
      </c>
      <c r="D978" t="s">
        <v>27</v>
      </c>
      <c r="E978" t="s">
        <v>3998</v>
      </c>
      <c r="F978" t="e">
        <v>#N/A</v>
      </c>
      <c r="G978" t="e">
        <v>#N/A</v>
      </c>
      <c r="H978">
        <v>27.340483707897871</v>
      </c>
      <c r="I978">
        <v>27.043906321250844</v>
      </c>
      <c r="J978">
        <v>27.896055378944382</v>
      </c>
      <c r="K978">
        <f t="shared" si="60"/>
        <v>27.426815136031035</v>
      </c>
      <c r="L978">
        <v>26.281950102238739</v>
      </c>
      <c r="M978">
        <v>27.14614390429789</v>
      </c>
      <c r="N978">
        <v>26.600728691659963</v>
      </c>
      <c r="O978">
        <f t="shared" si="61"/>
        <v>26.676274232732197</v>
      </c>
      <c r="P978">
        <v>28.32880289176585</v>
      </c>
      <c r="Q978">
        <v>27.28458070902597</v>
      </c>
      <c r="R978">
        <v>26.20780426607314</v>
      </c>
      <c r="S978">
        <f t="shared" si="62"/>
        <v>27.273729288954986</v>
      </c>
      <c r="T978">
        <v>26.706686962786161</v>
      </c>
      <c r="U978">
        <v>28.511390106276906</v>
      </c>
      <c r="V978">
        <v>27.93662259803828</v>
      </c>
      <c r="W978">
        <f t="shared" si="63"/>
        <v>27.718233222367118</v>
      </c>
      <c r="X978">
        <v>-0.75054090329883749</v>
      </c>
      <c r="Y978">
        <v>0.99131444070399521</v>
      </c>
      <c r="Z978">
        <v>-0.44450393341213257</v>
      </c>
      <c r="AA978">
        <v>0.2125981606906118</v>
      </c>
      <c r="AB978">
        <v>-0.29141808633608335</v>
      </c>
      <c r="AC978">
        <v>0.18966716836354944</v>
      </c>
    </row>
    <row r="979" spans="1:29">
      <c r="A979" t="s">
        <v>3999</v>
      </c>
      <c r="B979" t="s">
        <v>4000</v>
      </c>
      <c r="C979" t="s">
        <v>4001</v>
      </c>
      <c r="D979" t="s">
        <v>27</v>
      </c>
      <c r="E979" t="s">
        <v>27</v>
      </c>
      <c r="F979" t="e">
        <v>#N/A</v>
      </c>
      <c r="G979" t="e">
        <v>#N/A</v>
      </c>
      <c r="H979">
        <v>20.321777913943052</v>
      </c>
      <c r="I979">
        <v>24.022506524141559</v>
      </c>
      <c r="J979">
        <v>23.655626301193653</v>
      </c>
      <c r="K979">
        <f t="shared" si="60"/>
        <v>22.666636913092756</v>
      </c>
      <c r="L979">
        <v>25.270771326248539</v>
      </c>
      <c r="M979">
        <v>25.536919345741541</v>
      </c>
      <c r="N979">
        <v>24.786890969566169</v>
      </c>
      <c r="O979">
        <f t="shared" si="61"/>
        <v>25.198193880518748</v>
      </c>
      <c r="P979">
        <v>24.784548621950492</v>
      </c>
      <c r="Q979">
        <v>25.165889636575958</v>
      </c>
      <c r="R979">
        <v>25.503813394382636</v>
      </c>
      <c r="S979">
        <f t="shared" si="62"/>
        <v>25.151417217636361</v>
      </c>
      <c r="T979">
        <v>24.918604178991544</v>
      </c>
      <c r="U979">
        <v>25.361956848253865</v>
      </c>
      <c r="V979">
        <v>24.78921047750497</v>
      </c>
      <c r="W979">
        <f t="shared" si="63"/>
        <v>25.023257168250126</v>
      </c>
      <c r="X979">
        <v>2.5315569674259919</v>
      </c>
      <c r="Y979">
        <v>0.99129301779087664</v>
      </c>
      <c r="Z979">
        <v>0.12816004938623493</v>
      </c>
      <c r="AA979">
        <v>0.18012901312237306</v>
      </c>
      <c r="AB979">
        <v>-2.3566202551573703</v>
      </c>
      <c r="AC979">
        <v>0.92542887064545121</v>
      </c>
    </row>
    <row r="980" spans="1:29">
      <c r="A980" t="s">
        <v>4002</v>
      </c>
      <c r="B980" t="s">
        <v>4003</v>
      </c>
      <c r="C980" t="s">
        <v>4004</v>
      </c>
      <c r="D980" t="s">
        <v>4005</v>
      </c>
      <c r="E980" t="s">
        <v>4006</v>
      </c>
      <c r="F980" t="e">
        <v>#N/A</v>
      </c>
      <c r="G980" t="e">
        <v>#N/A</v>
      </c>
      <c r="H980">
        <v>24.556368577415384</v>
      </c>
      <c r="I980">
        <v>23.873929524960747</v>
      </c>
      <c r="J980">
        <v>24.039819784444308</v>
      </c>
      <c r="K980">
        <f t="shared" si="60"/>
        <v>24.156705962273477</v>
      </c>
      <c r="L980">
        <v>24.541983594799756</v>
      </c>
      <c r="M980">
        <v>25.691829603646312</v>
      </c>
      <c r="N980">
        <v>27.097082514288932</v>
      </c>
      <c r="O980">
        <f t="shared" si="61"/>
        <v>25.776965237578334</v>
      </c>
      <c r="P980">
        <v>24.399814540482797</v>
      </c>
      <c r="Q980">
        <v>22.180423835349369</v>
      </c>
      <c r="R980">
        <v>23.64619711275974</v>
      </c>
      <c r="S980">
        <f t="shared" si="62"/>
        <v>23.408811829530634</v>
      </c>
      <c r="T980">
        <v>23.970538661168703</v>
      </c>
      <c r="U980">
        <v>24.49069034985791</v>
      </c>
      <c r="V980">
        <v>23.115659454183959</v>
      </c>
      <c r="W980">
        <f t="shared" si="63"/>
        <v>23.858962821736856</v>
      </c>
      <c r="X980">
        <v>1.620259275304857</v>
      </c>
      <c r="Y980">
        <v>0.99070441608368576</v>
      </c>
      <c r="Z980">
        <v>-0.4501509922062219</v>
      </c>
      <c r="AA980">
        <v>0.23072187138971023</v>
      </c>
      <c r="AB980">
        <v>0.2977431405366211</v>
      </c>
      <c r="AC980">
        <v>0.2638102490893755</v>
      </c>
    </row>
    <row r="981" spans="1:29">
      <c r="A981" t="s">
        <v>4007</v>
      </c>
      <c r="B981" t="s">
        <v>4008</v>
      </c>
      <c r="C981" t="s">
        <v>4009</v>
      </c>
      <c r="D981" t="s">
        <v>27</v>
      </c>
      <c r="E981" t="s">
        <v>27</v>
      </c>
      <c r="F981" t="e">
        <v>#N/A</v>
      </c>
      <c r="G981" t="e">
        <v>#N/A</v>
      </c>
      <c r="H981">
        <v>24.314434946658768</v>
      </c>
      <c r="I981">
        <v>26.435381105752327</v>
      </c>
      <c r="J981">
        <v>27.755662059446802</v>
      </c>
      <c r="K981">
        <f t="shared" si="60"/>
        <v>26.168492703952634</v>
      </c>
      <c r="L981">
        <v>28.32880289176585</v>
      </c>
      <c r="M981">
        <v>28.25831150451916</v>
      </c>
      <c r="N981">
        <v>28.268695620283804</v>
      </c>
      <c r="O981">
        <f t="shared" si="61"/>
        <v>28.285270005522936</v>
      </c>
      <c r="P981">
        <v>28.344924384691243</v>
      </c>
      <c r="Q981">
        <v>27.958520689439421</v>
      </c>
      <c r="R981">
        <v>28.104527797783003</v>
      </c>
      <c r="S981">
        <f t="shared" si="62"/>
        <v>28.135990957304557</v>
      </c>
      <c r="T981">
        <v>27.844153838140901</v>
      </c>
      <c r="U981">
        <v>27.938525735309259</v>
      </c>
      <c r="V981">
        <v>28.1196809393814</v>
      </c>
      <c r="W981">
        <f t="shared" si="63"/>
        <v>27.967453504277188</v>
      </c>
      <c r="X981">
        <v>2.116777301570302</v>
      </c>
      <c r="Y981">
        <v>0.98998810568679807</v>
      </c>
      <c r="Z981">
        <v>0.16853745302736911</v>
      </c>
      <c r="AA981">
        <v>0.5361028143255876</v>
      </c>
      <c r="AB981">
        <v>-1.7989608003245543</v>
      </c>
      <c r="AC981">
        <v>0.82937150917667424</v>
      </c>
    </row>
    <row r="982" spans="1:29">
      <c r="A982" t="s">
        <v>4010</v>
      </c>
      <c r="B982" t="s">
        <v>4010</v>
      </c>
      <c r="C982" t="s">
        <v>4011</v>
      </c>
      <c r="D982" t="s">
        <v>27</v>
      </c>
      <c r="E982" t="s">
        <v>27</v>
      </c>
      <c r="F982" t="e">
        <v>#N/A</v>
      </c>
      <c r="G982" t="e">
        <v>#N/A</v>
      </c>
      <c r="H982">
        <v>24.451994146064809</v>
      </c>
      <c r="I982">
        <v>26.132196354455569</v>
      </c>
      <c r="J982">
        <v>26.591313385166529</v>
      </c>
      <c r="K982">
        <f t="shared" si="60"/>
        <v>25.725167961895636</v>
      </c>
      <c r="L982">
        <v>27.162290483201478</v>
      </c>
      <c r="M982">
        <v>27.181158422016978</v>
      </c>
      <c r="N982">
        <v>26.97046806737103</v>
      </c>
      <c r="O982">
        <f t="shared" si="61"/>
        <v>27.104638990863162</v>
      </c>
      <c r="P982">
        <v>27.282358836287589</v>
      </c>
      <c r="Q982">
        <v>26.959599739572013</v>
      </c>
      <c r="R982">
        <v>27.064028084221675</v>
      </c>
      <c r="S982">
        <f t="shared" si="62"/>
        <v>27.101995553360425</v>
      </c>
      <c r="T982">
        <v>27.116708845614607</v>
      </c>
      <c r="U982">
        <v>27.464873053374237</v>
      </c>
      <c r="V982">
        <v>27.522644350543768</v>
      </c>
      <c r="W982">
        <f t="shared" si="63"/>
        <v>27.368075416510873</v>
      </c>
      <c r="X982">
        <v>1.3794710289675258</v>
      </c>
      <c r="Y982">
        <v>0.98942123333218646</v>
      </c>
      <c r="Z982">
        <v>-0.2660798631504484</v>
      </c>
      <c r="AA982">
        <v>0.77349673574698474</v>
      </c>
      <c r="AB982">
        <v>-1.6429074546152371</v>
      </c>
      <c r="AC982">
        <v>1.1661103215425779</v>
      </c>
    </row>
    <row r="983" spans="1:29">
      <c r="A983" t="s">
        <v>4012</v>
      </c>
      <c r="B983" t="s">
        <v>4013</v>
      </c>
      <c r="C983" t="s">
        <v>4014</v>
      </c>
      <c r="D983" t="s">
        <v>27</v>
      </c>
      <c r="E983" t="s">
        <v>27</v>
      </c>
      <c r="F983" t="e">
        <v>#N/A</v>
      </c>
      <c r="G983" t="e">
        <v>#N/A</v>
      </c>
      <c r="H983">
        <v>24.291222347298515</v>
      </c>
      <c r="I983">
        <v>26.331833775238337</v>
      </c>
      <c r="J983">
        <v>27.025528430216841</v>
      </c>
      <c r="K983">
        <f t="shared" si="60"/>
        <v>25.882861517584562</v>
      </c>
      <c r="L983">
        <v>26.920339454769021</v>
      </c>
      <c r="M983">
        <v>28.209108540206245</v>
      </c>
      <c r="N983">
        <v>28.727463242934416</v>
      </c>
      <c r="O983">
        <f t="shared" si="61"/>
        <v>27.952303745969896</v>
      </c>
      <c r="P983">
        <v>27.803938508159746</v>
      </c>
      <c r="Q983">
        <v>26.841798311430832</v>
      </c>
      <c r="R983">
        <v>26.949658911020659</v>
      </c>
      <c r="S983">
        <f t="shared" si="62"/>
        <v>27.198465243537083</v>
      </c>
      <c r="T983">
        <v>27.428089870428476</v>
      </c>
      <c r="U983">
        <v>27.771799853835176</v>
      </c>
      <c r="V983">
        <v>28.233051826952941</v>
      </c>
      <c r="W983">
        <f t="shared" si="63"/>
        <v>27.810980517072199</v>
      </c>
      <c r="X983">
        <v>2.0694422283853342</v>
      </c>
      <c r="Y983">
        <v>0.98924550062353522</v>
      </c>
      <c r="Z983">
        <v>-0.61251527353511648</v>
      </c>
      <c r="AA983">
        <v>0.73193702293867247</v>
      </c>
      <c r="AB983">
        <v>-1.9281189994876371</v>
      </c>
      <c r="AC983">
        <v>1.0621192989718267</v>
      </c>
    </row>
    <row r="984" spans="1:29">
      <c r="A984" t="s">
        <v>4015</v>
      </c>
      <c r="B984" t="s">
        <v>4016</v>
      </c>
      <c r="C984" t="s">
        <v>4017</v>
      </c>
      <c r="D984" t="s">
        <v>4018</v>
      </c>
      <c r="E984" t="s">
        <v>4019</v>
      </c>
      <c r="F984" t="e">
        <v>#N/A</v>
      </c>
      <c r="G984" t="e">
        <v>#N/A</v>
      </c>
      <c r="H984">
        <v>25.502612119629163</v>
      </c>
      <c r="I984">
        <v>24.796067633148848</v>
      </c>
      <c r="J984">
        <v>23.66075462246916</v>
      </c>
      <c r="K984">
        <f t="shared" si="60"/>
        <v>24.653144791749057</v>
      </c>
      <c r="L984">
        <v>23.570698440813231</v>
      </c>
      <c r="M984">
        <v>23.491401567096773</v>
      </c>
      <c r="N984">
        <v>23.502099748430695</v>
      </c>
      <c r="O984">
        <f t="shared" si="61"/>
        <v>23.521399918780233</v>
      </c>
      <c r="P984">
        <v>24.26701034712859</v>
      </c>
      <c r="Q984">
        <v>24.179525852989659</v>
      </c>
      <c r="R984">
        <v>24.263223924384501</v>
      </c>
      <c r="S984">
        <f t="shared" si="62"/>
        <v>24.236586708167582</v>
      </c>
      <c r="T984">
        <v>24.004238311153568</v>
      </c>
      <c r="U984">
        <v>23.904868434795262</v>
      </c>
      <c r="V984">
        <v>24.000218234953021</v>
      </c>
      <c r="W984">
        <f t="shared" si="63"/>
        <v>23.969774993633951</v>
      </c>
      <c r="X984">
        <v>-1.1317448729688238</v>
      </c>
      <c r="Y984">
        <v>0.98800403496513822</v>
      </c>
      <c r="Z984">
        <v>0.26681171453363106</v>
      </c>
      <c r="AA984">
        <v>2.455564925874715</v>
      </c>
      <c r="AB984">
        <v>0.68336979811510545</v>
      </c>
      <c r="AC984">
        <v>0.5646957819248678</v>
      </c>
    </row>
    <row r="985" spans="1:29">
      <c r="A985" t="s">
        <v>4020</v>
      </c>
      <c r="B985" t="s">
        <v>4021</v>
      </c>
      <c r="C985" t="s">
        <v>4022</v>
      </c>
      <c r="D985" t="s">
        <v>27</v>
      </c>
      <c r="E985" t="s">
        <v>27</v>
      </c>
      <c r="F985" t="e">
        <v>#N/A</v>
      </c>
      <c r="G985" t="e">
        <v>#N/A</v>
      </c>
      <c r="H985">
        <v>24.638190732350409</v>
      </c>
      <c r="I985">
        <v>26.288797762229109</v>
      </c>
      <c r="J985">
        <v>26.91467646570732</v>
      </c>
      <c r="K985">
        <f t="shared" si="60"/>
        <v>25.947221653428944</v>
      </c>
      <c r="L985">
        <v>27.491874136195346</v>
      </c>
      <c r="M985">
        <v>27.282358836287589</v>
      </c>
      <c r="N985">
        <v>27.375779483319448</v>
      </c>
      <c r="O985">
        <f t="shared" si="61"/>
        <v>27.383337485267461</v>
      </c>
      <c r="P985">
        <v>27.549228889015215</v>
      </c>
      <c r="Q985">
        <v>27.522644350543768</v>
      </c>
      <c r="R985">
        <v>27.553769160841711</v>
      </c>
      <c r="S985">
        <f t="shared" si="62"/>
        <v>27.541880800133566</v>
      </c>
      <c r="T985">
        <v>27.334358123237802</v>
      </c>
      <c r="U985">
        <v>27.556804046877858</v>
      </c>
      <c r="V985">
        <v>27.464873053374237</v>
      </c>
      <c r="W985">
        <f t="shared" si="63"/>
        <v>27.4520117411633</v>
      </c>
      <c r="X985">
        <v>1.4361158318385172</v>
      </c>
      <c r="Y985">
        <v>0.98769413779967952</v>
      </c>
      <c r="Z985">
        <v>8.9869058970265314E-2</v>
      </c>
      <c r="AA985">
        <v>0.61881842571057166</v>
      </c>
      <c r="AB985">
        <v>-1.5047900877343565</v>
      </c>
      <c r="AC985">
        <v>1.0361713734802329</v>
      </c>
    </row>
    <row r="986" spans="1:29">
      <c r="A986" t="s">
        <v>4023</v>
      </c>
      <c r="B986" t="s">
        <v>4024</v>
      </c>
      <c r="C986" t="s">
        <v>4025</v>
      </c>
      <c r="D986" t="s">
        <v>27</v>
      </c>
      <c r="E986" t="s">
        <v>4026</v>
      </c>
      <c r="F986" t="e">
        <v>#N/A</v>
      </c>
      <c r="G986" t="e">
        <v>#N/A</v>
      </c>
      <c r="H986">
        <v>27.898657224245351</v>
      </c>
      <c r="I986">
        <v>27.436387311503541</v>
      </c>
      <c r="J986">
        <v>26.99605684133854</v>
      </c>
      <c r="K986">
        <f t="shared" si="60"/>
        <v>27.443700459029145</v>
      </c>
      <c r="L986">
        <v>26.825988175440983</v>
      </c>
      <c r="M986">
        <v>26.854946721770887</v>
      </c>
      <c r="N986">
        <v>26.977897060406651</v>
      </c>
      <c r="O986">
        <f t="shared" si="61"/>
        <v>26.886277319206172</v>
      </c>
      <c r="P986">
        <v>26.843638998037871</v>
      </c>
      <c r="Q986">
        <v>26.73080381114551</v>
      </c>
      <c r="R986">
        <v>26.729127431868061</v>
      </c>
      <c r="S986">
        <f t="shared" si="62"/>
        <v>26.767856747017149</v>
      </c>
      <c r="T986">
        <v>26.64719409293842</v>
      </c>
      <c r="U986">
        <v>26.782870902310162</v>
      </c>
      <c r="V986">
        <v>26.699943590116415</v>
      </c>
      <c r="W986">
        <f t="shared" si="63"/>
        <v>26.710002861788336</v>
      </c>
      <c r="X986">
        <v>-0.55742313982297276</v>
      </c>
      <c r="Y986">
        <v>0.98724591879982071</v>
      </c>
      <c r="Z986">
        <v>5.7853885228812629E-2</v>
      </c>
      <c r="AA986">
        <v>0.45582853877025858</v>
      </c>
      <c r="AB986">
        <v>0.73369759724080907</v>
      </c>
      <c r="AC986">
        <v>1.3043002690787637</v>
      </c>
    </row>
    <row r="987" spans="1:29">
      <c r="A987" t="s">
        <v>4027</v>
      </c>
      <c r="B987" t="s">
        <v>4028</v>
      </c>
      <c r="C987" t="s">
        <v>4029</v>
      </c>
      <c r="D987" t="s">
        <v>27</v>
      </c>
      <c r="E987" t="s">
        <v>27</v>
      </c>
      <c r="F987" t="e">
        <v>#N/A</v>
      </c>
      <c r="G987" t="e">
        <v>#N/A</v>
      </c>
      <c r="H987">
        <v>26.993453678734408</v>
      </c>
      <c r="I987">
        <v>26.848868343466879</v>
      </c>
      <c r="J987">
        <v>25.729845523987965</v>
      </c>
      <c r="K987">
        <f t="shared" si="60"/>
        <v>26.524055848729748</v>
      </c>
      <c r="L987">
        <v>25.996619701176893</v>
      </c>
      <c r="M987">
        <v>25.372668668636635</v>
      </c>
      <c r="N987">
        <v>25.35546367315759</v>
      </c>
      <c r="O987">
        <f t="shared" si="61"/>
        <v>25.574917347657038</v>
      </c>
      <c r="P987">
        <v>25.502612119629163</v>
      </c>
      <c r="Q987">
        <v>25.910595448048564</v>
      </c>
      <c r="R987">
        <v>26.047688320077807</v>
      </c>
      <c r="S987">
        <f t="shared" si="62"/>
        <v>25.820298629251848</v>
      </c>
      <c r="T987">
        <v>25.441659692308971</v>
      </c>
      <c r="U987">
        <v>25.610171378738485</v>
      </c>
      <c r="V987">
        <v>25.760519998650619</v>
      </c>
      <c r="W987">
        <f t="shared" si="63"/>
        <v>25.604117023232693</v>
      </c>
      <c r="X987">
        <v>-0.94913850107271003</v>
      </c>
      <c r="Y987">
        <v>0.98532534118168025</v>
      </c>
      <c r="Z987">
        <v>0.21618160601915548</v>
      </c>
      <c r="AA987">
        <v>0.50324983393287748</v>
      </c>
      <c r="AB987">
        <v>0.91993882549705575</v>
      </c>
      <c r="AC987">
        <v>1.0548562972823867</v>
      </c>
    </row>
    <row r="988" spans="1:29">
      <c r="A988" t="s">
        <v>4030</v>
      </c>
      <c r="B988" t="s">
        <v>4031</v>
      </c>
      <c r="C988" t="s">
        <v>4032</v>
      </c>
      <c r="D988" t="s">
        <v>4033</v>
      </c>
      <c r="E988" t="s">
        <v>4034</v>
      </c>
      <c r="F988" t="s">
        <v>33</v>
      </c>
      <c r="G988" t="s">
        <v>877</v>
      </c>
      <c r="H988">
        <v>25.173420154639306</v>
      </c>
      <c r="I988">
        <v>25.842660211605249</v>
      </c>
      <c r="J988">
        <v>26.400910395306127</v>
      </c>
      <c r="K988">
        <f t="shared" si="60"/>
        <v>25.80566358718356</v>
      </c>
      <c r="L988">
        <v>26.893245609684399</v>
      </c>
      <c r="M988">
        <v>26.498107210058972</v>
      </c>
      <c r="N988">
        <v>26.43672296873709</v>
      </c>
      <c r="O988">
        <f t="shared" si="61"/>
        <v>26.609358596160153</v>
      </c>
      <c r="P988">
        <v>26.764882272175527</v>
      </c>
      <c r="Q988">
        <v>26.792530474739753</v>
      </c>
      <c r="R988">
        <v>26.885825014980565</v>
      </c>
      <c r="S988">
        <f t="shared" si="62"/>
        <v>26.814412587298616</v>
      </c>
      <c r="T988">
        <v>26.808664803967005</v>
      </c>
      <c r="U988">
        <v>26.618875938911327</v>
      </c>
      <c r="V988">
        <v>26.589873528896081</v>
      </c>
      <c r="W988">
        <f t="shared" si="63"/>
        <v>26.672471423924804</v>
      </c>
      <c r="X988">
        <v>0.80369500897659307</v>
      </c>
      <c r="Y988">
        <v>0.98477991345998495</v>
      </c>
      <c r="Z988">
        <v>0.14194116337381146</v>
      </c>
      <c r="AA988">
        <v>0.84780402935140742</v>
      </c>
      <c r="AB988">
        <v>-0.86680783674124484</v>
      </c>
      <c r="AC988">
        <v>1.1279601342371048</v>
      </c>
    </row>
    <row r="989" spans="1:29">
      <c r="A989" t="s">
        <v>4035</v>
      </c>
      <c r="B989" t="s">
        <v>4036</v>
      </c>
      <c r="C989" t="s">
        <v>4037</v>
      </c>
      <c r="D989" t="s">
        <v>4038</v>
      </c>
      <c r="E989" t="s">
        <v>4039</v>
      </c>
      <c r="F989" t="e">
        <v>#N/A</v>
      </c>
      <c r="G989" t="e">
        <v>#N/A</v>
      </c>
      <c r="H989">
        <v>24.153066202803927</v>
      </c>
      <c r="I989">
        <v>26.453333398223652</v>
      </c>
      <c r="J989">
        <v>27.391473251780408</v>
      </c>
      <c r="K989">
        <f t="shared" si="60"/>
        <v>25.999290950935997</v>
      </c>
      <c r="L989">
        <v>28.268695620283804</v>
      </c>
      <c r="M989">
        <v>27.976288062935026</v>
      </c>
      <c r="N989">
        <v>27.859683779781303</v>
      </c>
      <c r="O989">
        <f t="shared" si="61"/>
        <v>28.034889154333381</v>
      </c>
      <c r="P989">
        <v>27.896055378944382</v>
      </c>
      <c r="Q989">
        <v>28.035840286839299</v>
      </c>
      <c r="R989">
        <v>28.001430749337246</v>
      </c>
      <c r="S989">
        <f t="shared" si="62"/>
        <v>27.977775471706977</v>
      </c>
      <c r="T989">
        <v>28.003185713557102</v>
      </c>
      <c r="U989">
        <v>27.992436776002005</v>
      </c>
      <c r="V989">
        <v>28.20547579687965</v>
      </c>
      <c r="W989">
        <f t="shared" si="63"/>
        <v>28.067032762146255</v>
      </c>
      <c r="X989">
        <v>2.0355982033973845</v>
      </c>
      <c r="Y989">
        <v>0.98404860988744147</v>
      </c>
      <c r="Z989">
        <v>-8.9257290439277881E-2</v>
      </c>
      <c r="AA989">
        <v>0.4780690954491727</v>
      </c>
      <c r="AB989">
        <v>-2.0677418112102579</v>
      </c>
      <c r="AC989">
        <v>1.0058458046382925</v>
      </c>
    </row>
    <row r="990" spans="1:29">
      <c r="A990" t="s">
        <v>4040</v>
      </c>
      <c r="B990" t="s">
        <v>4041</v>
      </c>
      <c r="C990" t="s">
        <v>4042</v>
      </c>
      <c r="D990" t="s">
        <v>27</v>
      </c>
      <c r="E990" t="s">
        <v>27</v>
      </c>
      <c r="F990" t="e">
        <v>#N/A</v>
      </c>
      <c r="G990" t="e">
        <v>#N/A</v>
      </c>
      <c r="H990">
        <v>28.088042818396207</v>
      </c>
      <c r="I990">
        <v>26.936769864524731</v>
      </c>
      <c r="J990">
        <v>26.966489972892962</v>
      </c>
      <c r="K990">
        <f t="shared" si="60"/>
        <v>27.330434218604633</v>
      </c>
      <c r="L990">
        <v>25.897303141209644</v>
      </c>
      <c r="M990">
        <v>26.698083210395264</v>
      </c>
      <c r="N990">
        <v>26.551024011882404</v>
      </c>
      <c r="O990">
        <f t="shared" si="61"/>
        <v>26.382136787829108</v>
      </c>
      <c r="P990">
        <v>26.66856661647957</v>
      </c>
      <c r="Q990">
        <v>25.899536956871682</v>
      </c>
      <c r="R990">
        <v>25.960695573393213</v>
      </c>
      <c r="S990">
        <f t="shared" si="62"/>
        <v>26.176266382248155</v>
      </c>
      <c r="T990">
        <v>26.326581436800165</v>
      </c>
      <c r="U990">
        <v>25.857051336978859</v>
      </c>
      <c r="V990">
        <v>26.318697134412545</v>
      </c>
      <c r="W990">
        <f t="shared" si="63"/>
        <v>26.167443302730522</v>
      </c>
      <c r="X990">
        <v>-0.94829743077552564</v>
      </c>
      <c r="Y990">
        <v>0.98386506049104805</v>
      </c>
      <c r="Z990">
        <v>8.823079517632948E-3</v>
      </c>
      <c r="AA990">
        <v>9.9693679239970905E-3</v>
      </c>
      <c r="AB990">
        <v>1.1629909158741114</v>
      </c>
      <c r="AC990">
        <v>1.329261508127868</v>
      </c>
    </row>
    <row r="991" spans="1:29">
      <c r="A991" t="s">
        <v>4043</v>
      </c>
      <c r="B991" t="s">
        <v>4044</v>
      </c>
      <c r="C991" t="s">
        <v>4045</v>
      </c>
      <c r="D991" t="s">
        <v>4046</v>
      </c>
      <c r="E991" t="s">
        <v>4047</v>
      </c>
      <c r="F991" t="e">
        <v>#N/A</v>
      </c>
      <c r="G991" t="e">
        <v>#N/A</v>
      </c>
      <c r="H991">
        <v>27.779870009637985</v>
      </c>
      <c r="I991">
        <v>27.320945061575316</v>
      </c>
      <c r="J991">
        <v>26.770135451060721</v>
      </c>
      <c r="K991">
        <f t="shared" si="60"/>
        <v>27.29031684075801</v>
      </c>
      <c r="L991">
        <v>26.851161410168984</v>
      </c>
      <c r="M991">
        <v>26.481191976714992</v>
      </c>
      <c r="N991">
        <v>26.572968451679724</v>
      </c>
      <c r="O991">
        <f t="shared" si="61"/>
        <v>26.635107279521236</v>
      </c>
      <c r="P991">
        <v>26.142884463132983</v>
      </c>
      <c r="Q991">
        <v>26.611164279871911</v>
      </c>
      <c r="R991">
        <v>26.547230953809549</v>
      </c>
      <c r="S991">
        <f t="shared" si="62"/>
        <v>26.433759898938149</v>
      </c>
      <c r="T991">
        <v>26.614502413733689</v>
      </c>
      <c r="U991">
        <v>26.031100104274504</v>
      </c>
      <c r="V991">
        <v>25.979708149611117</v>
      </c>
      <c r="W991">
        <f t="shared" si="63"/>
        <v>26.208436889206435</v>
      </c>
      <c r="X991">
        <v>-0.65520956123677365</v>
      </c>
      <c r="Y991">
        <v>0.98323905959817159</v>
      </c>
      <c r="Z991">
        <v>0.2253230097317136</v>
      </c>
      <c r="AA991">
        <v>0.37688363733244706</v>
      </c>
      <c r="AB991">
        <v>1.0818799515515742</v>
      </c>
      <c r="AC991">
        <v>1.4157002594853574</v>
      </c>
    </row>
    <row r="992" spans="1:29">
      <c r="A992" t="s">
        <v>4048</v>
      </c>
      <c r="B992" t="s">
        <v>4049</v>
      </c>
      <c r="C992" t="s">
        <v>4050</v>
      </c>
      <c r="D992" t="s">
        <v>721</v>
      </c>
      <c r="E992" t="s">
        <v>27</v>
      </c>
      <c r="F992" t="e">
        <v>#N/A</v>
      </c>
      <c r="G992" t="e">
        <v>#N/A</v>
      </c>
      <c r="H992">
        <v>24.359759455449876</v>
      </c>
      <c r="I992">
        <v>22.468316556688851</v>
      </c>
      <c r="J992">
        <v>24.239827862602226</v>
      </c>
      <c r="K992">
        <f t="shared" si="60"/>
        <v>23.689301291580318</v>
      </c>
      <c r="L992">
        <v>25.43612279305442</v>
      </c>
      <c r="M992">
        <v>24.49069034985791</v>
      </c>
      <c r="N992">
        <v>25.484030853631239</v>
      </c>
      <c r="O992">
        <f t="shared" si="61"/>
        <v>25.136947998847859</v>
      </c>
      <c r="P992">
        <v>23.614683256518074</v>
      </c>
      <c r="Q992">
        <v>25.619773444970644</v>
      </c>
      <c r="R992">
        <v>25.393313492585111</v>
      </c>
      <c r="S992">
        <f t="shared" si="62"/>
        <v>24.875923398024611</v>
      </c>
      <c r="T992">
        <v>25.128670083354336</v>
      </c>
      <c r="U992">
        <v>24.436853805859698</v>
      </c>
      <c r="V992">
        <v>23.143729121833104</v>
      </c>
      <c r="W992">
        <f t="shared" si="63"/>
        <v>24.236417670349045</v>
      </c>
      <c r="X992">
        <v>1.4476467072675412</v>
      </c>
      <c r="Y992">
        <v>0.98086782846621212</v>
      </c>
      <c r="Z992">
        <v>0.63950572767556579</v>
      </c>
      <c r="AA992">
        <v>0.30223352938411191</v>
      </c>
      <c r="AB992">
        <v>-0.54711637876872743</v>
      </c>
      <c r="AC992">
        <v>0.2579465475011159</v>
      </c>
    </row>
    <row r="993" spans="1:29">
      <c r="A993" t="s">
        <v>4051</v>
      </c>
      <c r="B993" t="s">
        <v>4052</v>
      </c>
      <c r="C993" t="s">
        <v>4053</v>
      </c>
      <c r="D993" t="s">
        <v>27</v>
      </c>
      <c r="E993" t="s">
        <v>27</v>
      </c>
      <c r="F993" t="e">
        <v>#N/A</v>
      </c>
      <c r="G993" t="e">
        <v>#N/A</v>
      </c>
      <c r="H993">
        <v>25.021065806574352</v>
      </c>
      <c r="I993">
        <v>22.180423835349369</v>
      </c>
      <c r="J993">
        <v>22.740025871256311</v>
      </c>
      <c r="K993">
        <f t="shared" si="60"/>
        <v>23.313838504393345</v>
      </c>
      <c r="L993">
        <v>24.508226054241547</v>
      </c>
      <c r="M993">
        <v>25.629674361719694</v>
      </c>
      <c r="N993">
        <v>27.453809460918382</v>
      </c>
      <c r="O993">
        <f t="shared" si="61"/>
        <v>25.863903292293205</v>
      </c>
      <c r="P993">
        <v>23.952482928856345</v>
      </c>
      <c r="Q993">
        <v>23.789598780930785</v>
      </c>
      <c r="R993">
        <v>24.219140955783697</v>
      </c>
      <c r="S993">
        <f t="shared" si="62"/>
        <v>23.987074221856943</v>
      </c>
      <c r="T993">
        <v>24.169603992914517</v>
      </c>
      <c r="U993">
        <v>24.560354274613811</v>
      </c>
      <c r="V993">
        <v>24.254700591924021</v>
      </c>
      <c r="W993">
        <f t="shared" si="63"/>
        <v>24.32821961981745</v>
      </c>
      <c r="X993">
        <v>2.5500647878998599</v>
      </c>
      <c r="Y993">
        <v>0.97854879242620985</v>
      </c>
      <c r="Z993">
        <v>-0.34114539796050636</v>
      </c>
      <c r="AA993">
        <v>0.92411926557112845</v>
      </c>
      <c r="AB993">
        <v>-1.0143811154241043</v>
      </c>
      <c r="AC993">
        <v>0.50625450249113291</v>
      </c>
    </row>
    <row r="994" spans="1:29">
      <c r="A994" t="s">
        <v>4054</v>
      </c>
      <c r="B994" t="s">
        <v>4055</v>
      </c>
      <c r="C994" t="s">
        <v>4056</v>
      </c>
      <c r="D994" t="s">
        <v>4057</v>
      </c>
      <c r="E994" t="s">
        <v>4058</v>
      </c>
      <c r="F994" t="e">
        <v>#N/A</v>
      </c>
      <c r="G994" t="e">
        <v>#N/A</v>
      </c>
      <c r="H994">
        <v>27.482497567087503</v>
      </c>
      <c r="I994">
        <v>26.59385495530617</v>
      </c>
      <c r="J994">
        <v>26.16799664769454</v>
      </c>
      <c r="K994">
        <f t="shared" si="60"/>
        <v>26.748116390029406</v>
      </c>
      <c r="L994">
        <v>24.504363135663315</v>
      </c>
      <c r="M994">
        <v>25.748531332036062</v>
      </c>
      <c r="N994">
        <v>26.105181584758117</v>
      </c>
      <c r="O994">
        <f t="shared" si="61"/>
        <v>25.45269201748583</v>
      </c>
      <c r="P994">
        <v>24.501457464591763</v>
      </c>
      <c r="Q994">
        <v>23.664772567430742</v>
      </c>
      <c r="R994">
        <v>24.206740804990915</v>
      </c>
      <c r="S994">
        <f t="shared" si="62"/>
        <v>24.124323612337804</v>
      </c>
      <c r="T994">
        <v>24.835956025973147</v>
      </c>
      <c r="U994">
        <v>24.643414580481558</v>
      </c>
      <c r="V994">
        <v>24.487868044789781</v>
      </c>
      <c r="W994">
        <f t="shared" si="63"/>
        <v>24.655746217081496</v>
      </c>
      <c r="X994">
        <v>-1.2954243725435752</v>
      </c>
      <c r="Y994">
        <v>0.97791728520756427</v>
      </c>
      <c r="Z994">
        <v>-0.53142260474369252</v>
      </c>
      <c r="AA994">
        <v>0.93815614145521342</v>
      </c>
      <c r="AB994">
        <v>2.0923701729479092</v>
      </c>
      <c r="AC994">
        <v>2.1948299278000483</v>
      </c>
    </row>
    <row r="995" spans="1:29">
      <c r="A995" t="s">
        <v>4059</v>
      </c>
      <c r="B995" t="s">
        <v>4060</v>
      </c>
      <c r="C995" t="s">
        <v>4061</v>
      </c>
      <c r="D995" t="s">
        <v>4062</v>
      </c>
      <c r="E995" t="s">
        <v>4063</v>
      </c>
      <c r="F995" t="s">
        <v>439</v>
      </c>
      <c r="G995">
        <v>0</v>
      </c>
      <c r="H995">
        <v>25.455726970186248</v>
      </c>
      <c r="I995">
        <v>25.490617978619778</v>
      </c>
      <c r="J995">
        <v>25.224365291783883</v>
      </c>
      <c r="K995">
        <f t="shared" si="60"/>
        <v>25.390236746863305</v>
      </c>
      <c r="L995">
        <v>26.320659241607885</v>
      </c>
      <c r="M995">
        <v>25.508530025211556</v>
      </c>
      <c r="N995">
        <v>25.895890824177226</v>
      </c>
      <c r="O995">
        <f t="shared" si="61"/>
        <v>25.908360030332222</v>
      </c>
      <c r="P995">
        <v>26.107484236610023</v>
      </c>
      <c r="Q995">
        <v>25.993036557414413</v>
      </c>
      <c r="R995">
        <v>26.420809485655564</v>
      </c>
      <c r="S995">
        <f t="shared" si="62"/>
        <v>26.173776759893332</v>
      </c>
      <c r="T995">
        <v>26.019751374886905</v>
      </c>
      <c r="U995">
        <v>25.780517627849708</v>
      </c>
      <c r="V995">
        <v>25.76784008625658</v>
      </c>
      <c r="W995">
        <f t="shared" si="63"/>
        <v>25.856036362997731</v>
      </c>
      <c r="X995">
        <v>0.5181232834689169</v>
      </c>
      <c r="Y995">
        <v>0.97516233919256134</v>
      </c>
      <c r="Z995">
        <v>0.31774039689560141</v>
      </c>
      <c r="AA995">
        <v>0.98064334442434919</v>
      </c>
      <c r="AB995">
        <v>-0.46579961613442578</v>
      </c>
      <c r="AC995">
        <v>1.7853045429881145</v>
      </c>
    </row>
    <row r="996" spans="1:29">
      <c r="A996" t="s">
        <v>4064</v>
      </c>
      <c r="B996" t="s">
        <v>4064</v>
      </c>
      <c r="C996" t="s">
        <v>4065</v>
      </c>
      <c r="D996" t="s">
        <v>4066</v>
      </c>
      <c r="E996" t="s">
        <v>4067</v>
      </c>
      <c r="F996" t="e">
        <v>#N/A</v>
      </c>
      <c r="G996" t="e">
        <v>#N/A</v>
      </c>
      <c r="H996">
        <v>29.305816185139577</v>
      </c>
      <c r="I996">
        <v>29.305816185139577</v>
      </c>
      <c r="J996">
        <v>29.083795308426247</v>
      </c>
      <c r="K996">
        <f t="shared" si="60"/>
        <v>29.231809226235132</v>
      </c>
      <c r="L996">
        <v>28.723095780312551</v>
      </c>
      <c r="M996">
        <v>28.921576074631687</v>
      </c>
      <c r="N996">
        <v>29.151558250270313</v>
      </c>
      <c r="O996">
        <f t="shared" si="61"/>
        <v>28.932076701738183</v>
      </c>
      <c r="P996">
        <v>28.921576074631687</v>
      </c>
      <c r="Q996">
        <v>28.889004922814646</v>
      </c>
      <c r="R996">
        <v>28.91786544966946</v>
      </c>
      <c r="S996">
        <f t="shared" si="62"/>
        <v>28.909482149038599</v>
      </c>
      <c r="T996">
        <v>28.879135727369771</v>
      </c>
      <c r="U996">
        <v>28.860651474186326</v>
      </c>
      <c r="V996">
        <v>28.664280820899204</v>
      </c>
      <c r="W996">
        <f t="shared" si="63"/>
        <v>28.801356007485101</v>
      </c>
      <c r="X996">
        <v>-0.29973252449694954</v>
      </c>
      <c r="Y996">
        <v>0.97367835448057038</v>
      </c>
      <c r="Z996">
        <v>0.1081261415534982</v>
      </c>
      <c r="AA996">
        <v>0.71040481367370278</v>
      </c>
      <c r="AB996">
        <v>0.4304532187500314</v>
      </c>
      <c r="AC996">
        <v>1.8847936651684407</v>
      </c>
    </row>
    <row r="997" spans="1:29">
      <c r="A997" t="s">
        <v>4068</v>
      </c>
      <c r="B997" t="s">
        <v>4068</v>
      </c>
      <c r="C997" t="s">
        <v>4069</v>
      </c>
      <c r="D997" t="s">
        <v>886</v>
      </c>
      <c r="E997" t="s">
        <v>27</v>
      </c>
      <c r="F997" t="e">
        <v>#N/A</v>
      </c>
      <c r="G997" t="e">
        <v>#N/A</v>
      </c>
      <c r="H997">
        <v>23.143729121833104</v>
      </c>
      <c r="I997">
        <v>25.475932236003018</v>
      </c>
      <c r="J997">
        <v>26.205858125838841</v>
      </c>
      <c r="K997">
        <f t="shared" si="60"/>
        <v>24.941839827891656</v>
      </c>
      <c r="L997">
        <v>26.66856661647957</v>
      </c>
      <c r="M997">
        <v>26.873012846982704</v>
      </c>
      <c r="N997">
        <v>27.08575730042681</v>
      </c>
      <c r="O997">
        <f t="shared" si="61"/>
        <v>26.875778921296359</v>
      </c>
      <c r="P997">
        <v>27.076840696474111</v>
      </c>
      <c r="Q997">
        <v>26.99851310539356</v>
      </c>
      <c r="R997">
        <v>26.542011718406687</v>
      </c>
      <c r="S997">
        <f t="shared" si="62"/>
        <v>26.872455173424786</v>
      </c>
      <c r="T997">
        <v>26.451264524699038</v>
      </c>
      <c r="U997">
        <v>26.706686962786161</v>
      </c>
      <c r="V997">
        <v>27.072165361374065</v>
      </c>
      <c r="W997">
        <f t="shared" si="63"/>
        <v>26.743372282953089</v>
      </c>
      <c r="X997">
        <v>1.9339390934047032</v>
      </c>
      <c r="Y997">
        <v>0.97299683597823305</v>
      </c>
      <c r="Z997">
        <v>0.12908289047169674</v>
      </c>
      <c r="AA997">
        <v>0.2028451559647256</v>
      </c>
      <c r="AB997">
        <v>-1.8015324550614338</v>
      </c>
      <c r="AC997">
        <v>0.89268389382185742</v>
      </c>
    </row>
    <row r="998" spans="1:29">
      <c r="A998" t="s">
        <v>4070</v>
      </c>
      <c r="B998" t="s">
        <v>4070</v>
      </c>
      <c r="C998" t="s">
        <v>4071</v>
      </c>
      <c r="D998" t="s">
        <v>4072</v>
      </c>
      <c r="E998" t="s">
        <v>4073</v>
      </c>
      <c r="F998" t="e">
        <v>#N/A</v>
      </c>
      <c r="G998" t="e">
        <v>#N/A</v>
      </c>
      <c r="H998">
        <v>23.764378257813359</v>
      </c>
      <c r="I998">
        <v>21.213730877116252</v>
      </c>
      <c r="J998">
        <v>24.647139161893008</v>
      </c>
      <c r="K998">
        <f t="shared" si="60"/>
        <v>23.208416098940873</v>
      </c>
      <c r="L998">
        <v>24.99212423802042</v>
      </c>
      <c r="M998">
        <v>25.694231503027044</v>
      </c>
      <c r="N998">
        <v>25.475932236003018</v>
      </c>
      <c r="O998">
        <f t="shared" si="61"/>
        <v>25.387429325683495</v>
      </c>
      <c r="P998">
        <v>26.164420571614524</v>
      </c>
      <c r="Q998">
        <v>24.990272076928218</v>
      </c>
      <c r="R998">
        <v>25.005819806945254</v>
      </c>
      <c r="S998">
        <f t="shared" si="62"/>
        <v>25.386837485162669</v>
      </c>
      <c r="T998">
        <v>24.716229130798748</v>
      </c>
      <c r="U998">
        <v>25.287925341274686</v>
      </c>
      <c r="V998">
        <v>26.657019040866984</v>
      </c>
      <c r="W998">
        <f t="shared" si="63"/>
        <v>25.553724504313475</v>
      </c>
      <c r="X998">
        <v>2.1790132267426223</v>
      </c>
      <c r="Y998">
        <v>0.97218742371780231</v>
      </c>
      <c r="Z998">
        <v>-0.16688701915080628</v>
      </c>
      <c r="AA998">
        <v>8.5136550252980128E-2</v>
      </c>
      <c r="AB998">
        <v>-2.3453084053726023</v>
      </c>
      <c r="AC998">
        <v>0.92935969276534991</v>
      </c>
    </row>
    <row r="999" spans="1:29">
      <c r="A999" t="s">
        <v>4074</v>
      </c>
      <c r="B999" t="s">
        <v>4075</v>
      </c>
      <c r="C999" t="s">
        <v>4076</v>
      </c>
      <c r="D999" t="s">
        <v>4077</v>
      </c>
      <c r="E999" t="s">
        <v>4078</v>
      </c>
      <c r="F999" t="e">
        <v>#N/A</v>
      </c>
      <c r="G999" t="e">
        <v>#N/A</v>
      </c>
      <c r="H999">
        <v>26.381482526970192</v>
      </c>
      <c r="I999">
        <v>26.425251408150483</v>
      </c>
      <c r="J999">
        <v>25.797579790232039</v>
      </c>
      <c r="K999">
        <f t="shared" si="60"/>
        <v>26.201437908450902</v>
      </c>
      <c r="L999">
        <v>25.978436854371569</v>
      </c>
      <c r="M999">
        <v>25.317952484801694</v>
      </c>
      <c r="N999">
        <v>25.570831029217345</v>
      </c>
      <c r="O999">
        <f t="shared" si="61"/>
        <v>25.622406789463536</v>
      </c>
      <c r="P999">
        <v>25.430221621018447</v>
      </c>
      <c r="Q999">
        <v>25.324353935053775</v>
      </c>
      <c r="R999">
        <v>25.794123695600366</v>
      </c>
      <c r="S999">
        <f t="shared" si="62"/>
        <v>25.516233083890864</v>
      </c>
      <c r="T999">
        <v>25.601283879662457</v>
      </c>
      <c r="U999">
        <v>25.595440170079744</v>
      </c>
      <c r="V999">
        <v>25.170722476145801</v>
      </c>
      <c r="W999">
        <f t="shared" si="63"/>
        <v>25.455815508629332</v>
      </c>
      <c r="X999">
        <v>-0.57903111898736626</v>
      </c>
      <c r="Y999">
        <v>0.9715939718660177</v>
      </c>
      <c r="Z999">
        <v>6.0417575261531908E-2</v>
      </c>
      <c r="AA999">
        <v>0.10838981188645556</v>
      </c>
      <c r="AB999">
        <v>0.74562239982157053</v>
      </c>
      <c r="AC999">
        <v>1.4039561667106411</v>
      </c>
    </row>
    <row r="1000" spans="1:29">
      <c r="A1000" t="s">
        <v>4079</v>
      </c>
      <c r="B1000" t="s">
        <v>4080</v>
      </c>
      <c r="C1000" t="s">
        <v>4081</v>
      </c>
      <c r="D1000" t="s">
        <v>4082</v>
      </c>
      <c r="E1000" t="s">
        <v>4083</v>
      </c>
      <c r="F1000" t="e">
        <v>#N/A</v>
      </c>
      <c r="G1000" t="e">
        <v>#N/A</v>
      </c>
      <c r="H1000">
        <v>25.30225664595164</v>
      </c>
      <c r="I1000">
        <v>25.549321741064457</v>
      </c>
      <c r="J1000">
        <v>26.318697134412545</v>
      </c>
      <c r="K1000">
        <f t="shared" si="60"/>
        <v>25.723425173809545</v>
      </c>
      <c r="L1000">
        <v>26.305762325356408</v>
      </c>
      <c r="M1000">
        <v>26.284902977589194</v>
      </c>
      <c r="N1000">
        <v>27.070269381682948</v>
      </c>
      <c r="O1000">
        <f t="shared" si="61"/>
        <v>26.553644894876186</v>
      </c>
      <c r="P1000">
        <v>26.991812387242209</v>
      </c>
      <c r="Q1000">
        <v>26.410059406462025</v>
      </c>
      <c r="R1000">
        <v>26.445457088418134</v>
      </c>
      <c r="S1000">
        <f t="shared" si="62"/>
        <v>26.615776294040788</v>
      </c>
      <c r="T1000">
        <v>26.56606152306362</v>
      </c>
      <c r="U1000">
        <v>26.829422949654901</v>
      </c>
      <c r="V1000">
        <v>26.966489972892962</v>
      </c>
      <c r="W1000">
        <f t="shared" si="63"/>
        <v>26.787324815203828</v>
      </c>
      <c r="X1000">
        <v>0.83021972106664066</v>
      </c>
      <c r="Y1000">
        <v>0.97102644769190494</v>
      </c>
      <c r="Z1000">
        <v>-0.17154852116303942</v>
      </c>
      <c r="AA1000">
        <v>0.31632223069542165</v>
      </c>
      <c r="AB1000">
        <v>-1.0638996413942827</v>
      </c>
      <c r="AC1000">
        <v>1.5014274035264941</v>
      </c>
    </row>
    <row r="1001" spans="1:29">
      <c r="A1001" t="s">
        <v>4084</v>
      </c>
      <c r="B1001" t="s">
        <v>4085</v>
      </c>
      <c r="C1001" t="s">
        <v>4086</v>
      </c>
      <c r="D1001" t="s">
        <v>4087</v>
      </c>
      <c r="E1001" t="s">
        <v>4088</v>
      </c>
      <c r="F1001" t="s">
        <v>71</v>
      </c>
      <c r="G1001" t="s">
        <v>1471</v>
      </c>
      <c r="H1001">
        <v>28.061107083869668</v>
      </c>
      <c r="I1001">
        <v>28.872304059800189</v>
      </c>
      <c r="J1001">
        <v>29.838748558841331</v>
      </c>
      <c r="K1001">
        <f t="shared" si="60"/>
        <v>28.924053234170398</v>
      </c>
      <c r="L1001">
        <v>30.09133702246902</v>
      </c>
      <c r="M1001">
        <v>30.104130557538628</v>
      </c>
      <c r="N1001">
        <v>29.817039613523111</v>
      </c>
      <c r="O1001">
        <f t="shared" si="61"/>
        <v>30.004169064510251</v>
      </c>
      <c r="P1001">
        <v>29.671425862043133</v>
      </c>
      <c r="Q1001">
        <v>29.771189056704134</v>
      </c>
      <c r="R1001">
        <v>29.60883070688649</v>
      </c>
      <c r="S1001">
        <f t="shared" si="62"/>
        <v>29.683815208544587</v>
      </c>
      <c r="T1001">
        <v>29.69986952200129</v>
      </c>
      <c r="U1001">
        <v>29.508870855540778</v>
      </c>
      <c r="V1001">
        <v>29.671425862043133</v>
      </c>
      <c r="W1001">
        <f t="shared" si="63"/>
        <v>29.626722079861736</v>
      </c>
      <c r="X1001">
        <v>1.080115830339853</v>
      </c>
      <c r="Y1001">
        <v>0.96874636068062192</v>
      </c>
      <c r="Z1001">
        <v>5.7093128682851102E-2</v>
      </c>
      <c r="AA1001">
        <v>0.30605064863964954</v>
      </c>
      <c r="AB1001">
        <v>-0.70266884569133836</v>
      </c>
      <c r="AC1001">
        <v>0.60928586787291372</v>
      </c>
    </row>
    <row r="1002" spans="1:29">
      <c r="A1002" t="s">
        <v>4089</v>
      </c>
      <c r="B1002" t="s">
        <v>4090</v>
      </c>
      <c r="C1002" t="s">
        <v>4091</v>
      </c>
      <c r="D1002" t="s">
        <v>4092</v>
      </c>
      <c r="E1002" t="s">
        <v>4093</v>
      </c>
      <c r="F1002" t="e">
        <v>#N/A</v>
      </c>
      <c r="G1002" t="e">
        <v>#N/A</v>
      </c>
      <c r="H1002">
        <v>25.17196112674155</v>
      </c>
      <c r="I1002">
        <v>25.919305572193625</v>
      </c>
      <c r="J1002">
        <v>25.604694697371713</v>
      </c>
      <c r="K1002">
        <f t="shared" si="60"/>
        <v>25.565320465435629</v>
      </c>
      <c r="L1002">
        <v>26.276479229225071</v>
      </c>
      <c r="M1002">
        <v>26.132196354455569</v>
      </c>
      <c r="N1002">
        <v>25.844754966755815</v>
      </c>
      <c r="O1002">
        <f t="shared" si="61"/>
        <v>26.084476850145489</v>
      </c>
      <c r="P1002">
        <v>26.627012737488979</v>
      </c>
      <c r="Q1002">
        <v>26.160715789204414</v>
      </c>
      <c r="R1002">
        <v>26.344875063173131</v>
      </c>
      <c r="S1002">
        <f t="shared" si="62"/>
        <v>26.377534529955508</v>
      </c>
      <c r="T1002">
        <v>26.388491946927953</v>
      </c>
      <c r="U1002">
        <v>26.489024168718924</v>
      </c>
      <c r="V1002">
        <v>26.780354590709976</v>
      </c>
      <c r="W1002">
        <f t="shared" si="63"/>
        <v>26.552623568785616</v>
      </c>
      <c r="X1002">
        <v>0.51915638470985925</v>
      </c>
      <c r="Y1002">
        <v>0.96861653635716982</v>
      </c>
      <c r="Z1002">
        <v>-0.17508903883010873</v>
      </c>
      <c r="AA1002">
        <v>0.41521228951784239</v>
      </c>
      <c r="AB1002">
        <v>-0.98730310334998705</v>
      </c>
      <c r="AC1002">
        <v>1.7945508875635845</v>
      </c>
    </row>
    <row r="1003" spans="1:29">
      <c r="A1003" t="s">
        <v>4094</v>
      </c>
      <c r="B1003" t="s">
        <v>4095</v>
      </c>
      <c r="C1003" t="s">
        <v>4096</v>
      </c>
      <c r="D1003" t="s">
        <v>1567</v>
      </c>
      <c r="E1003" t="s">
        <v>27</v>
      </c>
      <c r="F1003" t="e">
        <v>#N/A</v>
      </c>
      <c r="G1003" t="e">
        <v>#N/A</v>
      </c>
      <c r="H1003">
        <v>28.152530365762232</v>
      </c>
      <c r="I1003">
        <v>26.434262459102598</v>
      </c>
      <c r="J1003">
        <v>26.086828726231449</v>
      </c>
      <c r="K1003">
        <f t="shared" si="60"/>
        <v>26.891207183698757</v>
      </c>
      <c r="L1003">
        <v>25.222904143847018</v>
      </c>
      <c r="M1003">
        <v>25.641555245536779</v>
      </c>
      <c r="N1003">
        <v>25.733901849625056</v>
      </c>
      <c r="O1003">
        <f t="shared" si="61"/>
        <v>25.532787079669617</v>
      </c>
      <c r="P1003">
        <v>25.639637848551757</v>
      </c>
      <c r="Q1003">
        <v>25.273283155521725</v>
      </c>
      <c r="R1003">
        <v>25.338422635718747</v>
      </c>
      <c r="S1003">
        <f t="shared" si="62"/>
        <v>25.417114546597407</v>
      </c>
      <c r="T1003">
        <v>25.502612119629163</v>
      </c>
      <c r="U1003">
        <v>25.253550628419941</v>
      </c>
      <c r="V1003">
        <v>25.619773444970644</v>
      </c>
      <c r="W1003">
        <f t="shared" si="63"/>
        <v>25.458645397673251</v>
      </c>
      <c r="X1003">
        <v>-1.3584201040291397</v>
      </c>
      <c r="Y1003">
        <v>0.96749298016679774</v>
      </c>
      <c r="Z1003">
        <v>-4.1530851075844311E-2</v>
      </c>
      <c r="AA1003">
        <v>9.504183160235051E-2</v>
      </c>
      <c r="AB1003">
        <v>1.4325617860255058</v>
      </c>
      <c r="AC1003">
        <v>1.0389145574843057</v>
      </c>
    </row>
    <row r="1004" spans="1:29">
      <c r="A1004" t="s">
        <v>4097</v>
      </c>
      <c r="B1004" t="s">
        <v>4098</v>
      </c>
      <c r="C1004" t="s">
        <v>4099</v>
      </c>
      <c r="D1004" t="s">
        <v>27</v>
      </c>
      <c r="E1004" t="s">
        <v>4100</v>
      </c>
      <c r="F1004" t="e">
        <v>#N/A</v>
      </c>
      <c r="G1004" t="e">
        <v>#N/A</v>
      </c>
      <c r="H1004">
        <v>24.033170581232653</v>
      </c>
      <c r="I1004">
        <v>25.821381291007174</v>
      </c>
      <c r="J1004">
        <v>26.160715789204414</v>
      </c>
      <c r="K1004">
        <f t="shared" si="60"/>
        <v>25.338422553814748</v>
      </c>
      <c r="L1004">
        <v>27.261130700723399</v>
      </c>
      <c r="M1004">
        <v>26.867208032944404</v>
      </c>
      <c r="N1004">
        <v>26.314133830014836</v>
      </c>
      <c r="O1004">
        <f t="shared" si="61"/>
        <v>26.814157521227546</v>
      </c>
      <c r="P1004">
        <v>26.379396533357777</v>
      </c>
      <c r="Q1004">
        <v>26.22917876355179</v>
      </c>
      <c r="R1004">
        <v>26.98347192852836</v>
      </c>
      <c r="S1004">
        <f t="shared" si="62"/>
        <v>26.530682408479308</v>
      </c>
      <c r="T1004">
        <v>26.968735904518237</v>
      </c>
      <c r="U1004">
        <v>26.641203903402864</v>
      </c>
      <c r="V1004">
        <v>26.641203903402864</v>
      </c>
      <c r="W1004">
        <f t="shared" si="63"/>
        <v>26.750381237107987</v>
      </c>
      <c r="X1004">
        <v>1.475734967412798</v>
      </c>
      <c r="Y1004">
        <v>0.96698274822998875</v>
      </c>
      <c r="Z1004">
        <v>-0.21969882862867962</v>
      </c>
      <c r="AA1004">
        <v>0.35891346881578634</v>
      </c>
      <c r="AB1004">
        <v>-1.4119586832932391</v>
      </c>
      <c r="AC1004">
        <v>0.98973068952206356</v>
      </c>
    </row>
    <row r="1005" spans="1:29">
      <c r="A1005" t="s">
        <v>4101</v>
      </c>
      <c r="B1005" t="s">
        <v>4102</v>
      </c>
      <c r="C1005" t="s">
        <v>4103</v>
      </c>
      <c r="D1005" t="s">
        <v>27</v>
      </c>
      <c r="E1005" t="s">
        <v>27</v>
      </c>
      <c r="F1005" t="e">
        <v>#N/A</v>
      </c>
      <c r="G1005" t="e">
        <v>#N/A</v>
      </c>
      <c r="H1005">
        <v>28.058060949074029</v>
      </c>
      <c r="I1005">
        <v>27.988875261282441</v>
      </c>
      <c r="J1005">
        <v>28.09704168176518</v>
      </c>
      <c r="K1005">
        <f t="shared" si="60"/>
        <v>28.047992630707217</v>
      </c>
      <c r="L1005">
        <v>27.879910169617364</v>
      </c>
      <c r="M1005">
        <v>27.992436776002005</v>
      </c>
      <c r="N1005">
        <v>27.688514771872658</v>
      </c>
      <c r="O1005">
        <f t="shared" si="61"/>
        <v>27.853620572497345</v>
      </c>
      <c r="P1005">
        <v>28.009394540828382</v>
      </c>
      <c r="Q1005">
        <v>28.061107083869668</v>
      </c>
      <c r="R1005">
        <v>27.981112096577203</v>
      </c>
      <c r="S1005">
        <f t="shared" si="62"/>
        <v>28.01720457375842</v>
      </c>
      <c r="T1005">
        <v>28.07526726520031</v>
      </c>
      <c r="U1005">
        <v>28.058060949074029</v>
      </c>
      <c r="V1005">
        <v>27.988875261282441</v>
      </c>
      <c r="W1005">
        <f t="shared" si="63"/>
        <v>28.040734491852263</v>
      </c>
      <c r="X1005">
        <v>-0.19437205820987202</v>
      </c>
      <c r="Y1005">
        <v>0.966612810646447</v>
      </c>
      <c r="Z1005">
        <v>-2.3529918093842639E-2</v>
      </c>
      <c r="AA1005">
        <v>0.26645009375021711</v>
      </c>
      <c r="AB1005">
        <v>7.2581388549544101E-3</v>
      </c>
      <c r="AC1005">
        <v>6.112122782137145E-2</v>
      </c>
    </row>
    <row r="1006" spans="1:29">
      <c r="A1006" t="s">
        <v>4104</v>
      </c>
      <c r="B1006" t="s">
        <v>4104</v>
      </c>
      <c r="C1006" t="s">
        <v>4105</v>
      </c>
      <c r="D1006" t="s">
        <v>346</v>
      </c>
      <c r="E1006" t="s">
        <v>4106</v>
      </c>
      <c r="F1006" t="e">
        <v>#N/A</v>
      </c>
      <c r="G1006" t="e">
        <v>#N/A</v>
      </c>
      <c r="H1006">
        <v>28.820379778356877</v>
      </c>
      <c r="I1006">
        <v>29.783578877933781</v>
      </c>
      <c r="J1006">
        <v>30.304844625217196</v>
      </c>
      <c r="K1006">
        <f t="shared" si="60"/>
        <v>29.636267760502619</v>
      </c>
      <c r="L1006">
        <v>30.638151812827129</v>
      </c>
      <c r="M1006">
        <v>30.58734787338382</v>
      </c>
      <c r="N1006">
        <v>30.404257616040283</v>
      </c>
      <c r="O1006">
        <f t="shared" si="61"/>
        <v>30.543252434083744</v>
      </c>
      <c r="P1006">
        <v>30.53696338467298</v>
      </c>
      <c r="Q1006">
        <v>30.808636530677717</v>
      </c>
      <c r="R1006">
        <v>30.671590134454949</v>
      </c>
      <c r="S1006">
        <f t="shared" si="62"/>
        <v>30.672396683268548</v>
      </c>
      <c r="T1006">
        <v>30.654092023354721</v>
      </c>
      <c r="U1006">
        <v>30.546886528278051</v>
      </c>
      <c r="V1006">
        <v>30.404257616040283</v>
      </c>
      <c r="W1006">
        <f t="shared" si="63"/>
        <v>30.535078722557685</v>
      </c>
      <c r="X1006">
        <v>0.90698467358112467</v>
      </c>
      <c r="Y1006">
        <v>0.9640893126861404</v>
      </c>
      <c r="Z1006">
        <v>0.13731796071086322</v>
      </c>
      <c r="AA1006">
        <v>0.57255693066384272</v>
      </c>
      <c r="AB1006">
        <v>-0.89881096205506594</v>
      </c>
      <c r="AC1006">
        <v>0.95444392276399215</v>
      </c>
    </row>
    <row r="1007" spans="1:29">
      <c r="A1007" t="s">
        <v>4107</v>
      </c>
      <c r="B1007" t="s">
        <v>4107</v>
      </c>
      <c r="C1007" t="s">
        <v>4108</v>
      </c>
      <c r="D1007" t="s">
        <v>185</v>
      </c>
      <c r="E1007" t="s">
        <v>4109</v>
      </c>
      <c r="F1007" t="e">
        <v>#N/A</v>
      </c>
      <c r="G1007" t="e">
        <v>#N/A</v>
      </c>
      <c r="H1007">
        <v>24.162604940874932</v>
      </c>
      <c r="I1007">
        <v>21.50101727447003</v>
      </c>
      <c r="J1007">
        <v>26.333859217045042</v>
      </c>
      <c r="K1007">
        <f t="shared" si="60"/>
        <v>23.999160477463334</v>
      </c>
      <c r="L1007">
        <v>27.803938508159746</v>
      </c>
      <c r="M1007">
        <v>27.015756588925814</v>
      </c>
      <c r="N1007">
        <v>26.241096772791121</v>
      </c>
      <c r="O1007">
        <f t="shared" si="61"/>
        <v>27.020263956625559</v>
      </c>
      <c r="P1007">
        <v>26.493001759376863</v>
      </c>
      <c r="Q1007">
        <v>27.331351402540875</v>
      </c>
      <c r="R1007">
        <v>28.648318192790303</v>
      </c>
      <c r="S1007">
        <f t="shared" si="62"/>
        <v>27.490890451569346</v>
      </c>
      <c r="T1007">
        <v>26.736270650114307</v>
      </c>
      <c r="U1007">
        <v>27.274802712051564</v>
      </c>
      <c r="V1007">
        <v>26.638193599292837</v>
      </c>
      <c r="W1007">
        <f t="shared" si="63"/>
        <v>26.883088987152902</v>
      </c>
      <c r="X1007">
        <v>3.0211034791622247</v>
      </c>
      <c r="Y1007">
        <v>0.96339401774884448</v>
      </c>
      <c r="Z1007">
        <v>0.60780146441644334</v>
      </c>
      <c r="AA1007">
        <v>0.38960041140208718</v>
      </c>
      <c r="AB1007">
        <v>-2.8839285096895679</v>
      </c>
      <c r="AC1007">
        <v>0.95649290466842152</v>
      </c>
    </row>
    <row r="1008" spans="1:29">
      <c r="A1008" t="s">
        <v>4110</v>
      </c>
      <c r="B1008" t="s">
        <v>4111</v>
      </c>
      <c r="C1008" t="s">
        <v>4112</v>
      </c>
      <c r="D1008" t="s">
        <v>4113</v>
      </c>
      <c r="E1008" t="s">
        <v>4114</v>
      </c>
      <c r="F1008" t="e">
        <v>#N/A</v>
      </c>
      <c r="G1008" t="e">
        <v>#N/A</v>
      </c>
      <c r="H1008">
        <v>28.331457624268399</v>
      </c>
      <c r="I1008">
        <v>26.880124513316257</v>
      </c>
      <c r="J1008">
        <v>25.828335039681644</v>
      </c>
      <c r="K1008">
        <f t="shared" si="60"/>
        <v>27.013305725755433</v>
      </c>
      <c r="L1008">
        <v>25.666305076207696</v>
      </c>
      <c r="M1008">
        <v>25.514556260944914</v>
      </c>
      <c r="N1008">
        <v>25.34614931000446</v>
      </c>
      <c r="O1008">
        <f t="shared" si="61"/>
        <v>25.509003549052355</v>
      </c>
      <c r="P1008">
        <v>25.62087043552161</v>
      </c>
      <c r="Q1008">
        <v>26.034937037157292</v>
      </c>
      <c r="R1008">
        <v>26.089601164286165</v>
      </c>
      <c r="S1008">
        <f t="shared" si="62"/>
        <v>25.915136212321688</v>
      </c>
      <c r="T1008">
        <v>25.599903792700321</v>
      </c>
      <c r="U1008">
        <v>25.308317698325496</v>
      </c>
      <c r="V1008">
        <v>25.449647288815981</v>
      </c>
      <c r="W1008">
        <f t="shared" si="63"/>
        <v>25.45262292661393</v>
      </c>
      <c r="X1008">
        <v>-1.504302176703078</v>
      </c>
      <c r="Y1008">
        <v>0.96299214660756516</v>
      </c>
      <c r="Z1008">
        <v>0.4625132857077574</v>
      </c>
      <c r="AA1008">
        <v>1.274350045052534</v>
      </c>
      <c r="AB1008">
        <v>1.5606827991415031</v>
      </c>
      <c r="AC1008">
        <v>1.0022253838970487</v>
      </c>
    </row>
    <row r="1009" spans="1:29">
      <c r="A1009" t="s">
        <v>4115</v>
      </c>
      <c r="B1009" t="s">
        <v>4116</v>
      </c>
      <c r="C1009" t="s">
        <v>4117</v>
      </c>
      <c r="D1009" t="s">
        <v>27</v>
      </c>
      <c r="E1009" t="s">
        <v>27</v>
      </c>
      <c r="F1009" t="e">
        <v>#N/A</v>
      </c>
      <c r="G1009" t="e">
        <v>#N/A</v>
      </c>
      <c r="H1009">
        <v>25.996619701176893</v>
      </c>
      <c r="I1009">
        <v>25.814973820209914</v>
      </c>
      <c r="J1009">
        <v>26.006505056482023</v>
      </c>
      <c r="K1009">
        <f t="shared" si="60"/>
        <v>25.939366192622945</v>
      </c>
      <c r="L1009">
        <v>26.241096772791121</v>
      </c>
      <c r="M1009">
        <v>26.654819130200092</v>
      </c>
      <c r="N1009">
        <v>26.06573814016771</v>
      </c>
      <c r="O1009">
        <f t="shared" si="61"/>
        <v>26.32055134771964</v>
      </c>
      <c r="P1009">
        <v>26.123874173267968</v>
      </c>
      <c r="Q1009">
        <v>26.494953257972124</v>
      </c>
      <c r="R1009">
        <v>26.182765422202085</v>
      </c>
      <c r="S1009">
        <f t="shared" si="62"/>
        <v>26.267197617814059</v>
      </c>
      <c r="T1009">
        <v>26.351987418412254</v>
      </c>
      <c r="U1009">
        <v>26.02909970947222</v>
      </c>
      <c r="V1009">
        <v>26.103758177233889</v>
      </c>
      <c r="W1009">
        <f t="shared" si="63"/>
        <v>26.161615101706118</v>
      </c>
      <c r="X1009">
        <v>0.38118515509669493</v>
      </c>
      <c r="Y1009">
        <v>0.96280216805907337</v>
      </c>
      <c r="Z1009">
        <v>0.10558251610794045</v>
      </c>
      <c r="AA1009">
        <v>0.28168589962063417</v>
      </c>
      <c r="AB1009">
        <v>-0.22224890908317363</v>
      </c>
      <c r="AC1009">
        <v>0.89518760082156656</v>
      </c>
    </row>
    <row r="1010" spans="1:29">
      <c r="A1010" t="s">
        <v>4118</v>
      </c>
      <c r="B1010" t="s">
        <v>4119</v>
      </c>
      <c r="C1010" t="s">
        <v>4120</v>
      </c>
      <c r="D1010" t="s">
        <v>27</v>
      </c>
      <c r="E1010" t="s">
        <v>27</v>
      </c>
      <c r="F1010" t="e">
        <v>#N/A</v>
      </c>
      <c r="G1010" t="e">
        <v>#N/A</v>
      </c>
      <c r="H1010">
        <v>25.657136953821325</v>
      </c>
      <c r="I1010">
        <v>25.23872327986474</v>
      </c>
      <c r="J1010">
        <v>24.640647829880532</v>
      </c>
      <c r="K1010">
        <f t="shared" si="60"/>
        <v>25.178836021188868</v>
      </c>
      <c r="L1010">
        <v>23.601173550441587</v>
      </c>
      <c r="M1010">
        <v>24.29981884725763</v>
      </c>
      <c r="N1010">
        <v>24.810871652642785</v>
      </c>
      <c r="O1010">
        <f t="shared" si="61"/>
        <v>24.237288016780667</v>
      </c>
      <c r="P1010">
        <v>24.004238311153568</v>
      </c>
      <c r="Q1010">
        <v>24.199420268323053</v>
      </c>
      <c r="R1010">
        <v>23.730458453064532</v>
      </c>
      <c r="S1010">
        <f t="shared" si="62"/>
        <v>23.978039010847052</v>
      </c>
      <c r="T1010">
        <v>23.914328433766386</v>
      </c>
      <c r="U1010">
        <v>23.221563347391982</v>
      </c>
      <c r="V1010">
        <v>24.214594948266409</v>
      </c>
      <c r="W1010">
        <f t="shared" si="63"/>
        <v>23.783495576474923</v>
      </c>
      <c r="X1010">
        <v>-0.94154800440820097</v>
      </c>
      <c r="Y1010">
        <v>0.96229148145260612</v>
      </c>
      <c r="Z1010">
        <v>0.19454343437212884</v>
      </c>
      <c r="AA1010">
        <v>0.23617123974880974</v>
      </c>
      <c r="AB1010">
        <v>1.3953404447139448</v>
      </c>
      <c r="AC1010">
        <v>1.5442336572654065</v>
      </c>
    </row>
    <row r="1011" spans="1:29">
      <c r="A1011" t="s">
        <v>4121</v>
      </c>
      <c r="B1011" t="s">
        <v>4122</v>
      </c>
      <c r="C1011" t="s">
        <v>4123</v>
      </c>
      <c r="D1011" t="s">
        <v>27</v>
      </c>
      <c r="E1011" t="s">
        <v>27</v>
      </c>
      <c r="F1011" t="e">
        <v>#N/A</v>
      </c>
      <c r="G1011" t="e">
        <v>#N/A</v>
      </c>
      <c r="H1011">
        <v>24.776741187212831</v>
      </c>
      <c r="I1011">
        <v>25.651727410622602</v>
      </c>
      <c r="J1011">
        <v>25.893256263521348</v>
      </c>
      <c r="K1011">
        <f t="shared" si="60"/>
        <v>25.440574953785596</v>
      </c>
      <c r="L1011">
        <v>26.885825014980565</v>
      </c>
      <c r="M1011">
        <v>26.245816352334671</v>
      </c>
      <c r="N1011">
        <v>25.917584969732626</v>
      </c>
      <c r="O1011">
        <f t="shared" si="61"/>
        <v>26.34974211234929</v>
      </c>
      <c r="P1011">
        <v>26.474788075218274</v>
      </c>
      <c r="Q1011">
        <v>26.662972604575987</v>
      </c>
      <c r="R1011">
        <v>26.777794910756842</v>
      </c>
      <c r="S1011">
        <f t="shared" si="62"/>
        <v>26.638518530183703</v>
      </c>
      <c r="T1011">
        <v>26.407825105035531</v>
      </c>
      <c r="U1011">
        <v>26.486945432214082</v>
      </c>
      <c r="V1011">
        <v>26.369351238534204</v>
      </c>
      <c r="W1011">
        <f t="shared" si="63"/>
        <v>26.421373925261275</v>
      </c>
      <c r="X1011">
        <v>0.90916715856369379</v>
      </c>
      <c r="Y1011">
        <v>0.96198258467269215</v>
      </c>
      <c r="Z1011">
        <v>0.21714460492242793</v>
      </c>
      <c r="AA1011">
        <v>1.0760061266468082</v>
      </c>
      <c r="AB1011">
        <v>-0.98079897147567863</v>
      </c>
      <c r="AC1011">
        <v>1.3453035121276629</v>
      </c>
    </row>
    <row r="1012" spans="1:29">
      <c r="A1012" t="s">
        <v>4124</v>
      </c>
      <c r="B1012" t="s">
        <v>4125</v>
      </c>
      <c r="C1012" t="s">
        <v>4126</v>
      </c>
      <c r="D1012" t="s">
        <v>2457</v>
      </c>
      <c r="E1012" t="s">
        <v>4127</v>
      </c>
      <c r="F1012" t="e">
        <v>#N/A</v>
      </c>
      <c r="G1012" t="e">
        <v>#N/A</v>
      </c>
      <c r="H1012">
        <v>24.34733394682625</v>
      </c>
      <c r="I1012">
        <v>24.093353595367791</v>
      </c>
      <c r="J1012">
        <v>25.076841075037944</v>
      </c>
      <c r="K1012">
        <f t="shared" si="60"/>
        <v>24.505842872410664</v>
      </c>
      <c r="L1012">
        <v>21.685560165653072</v>
      </c>
      <c r="M1012">
        <v>23.60491494891529</v>
      </c>
      <c r="N1012">
        <v>23.747038249596287</v>
      </c>
      <c r="O1012">
        <f t="shared" si="61"/>
        <v>23.012504454721551</v>
      </c>
      <c r="P1012">
        <v>25.797579790232039</v>
      </c>
      <c r="Q1012">
        <v>23.248933318949664</v>
      </c>
      <c r="R1012">
        <v>23.329112966232017</v>
      </c>
      <c r="S1012">
        <f t="shared" si="62"/>
        <v>24.125208691804573</v>
      </c>
      <c r="T1012">
        <v>24.018979959142907</v>
      </c>
      <c r="U1012">
        <v>25.935458338902833</v>
      </c>
      <c r="V1012">
        <v>26.498107210058972</v>
      </c>
      <c r="W1012">
        <f t="shared" si="63"/>
        <v>25.484181836034907</v>
      </c>
      <c r="X1012">
        <v>-1.4933384176891131</v>
      </c>
      <c r="Y1012">
        <v>0.9616335707456658</v>
      </c>
      <c r="Z1012">
        <v>-1.3589731442303332</v>
      </c>
      <c r="AA1012">
        <v>0.53294029381105579</v>
      </c>
      <c r="AB1012">
        <v>-0.97833896362424255</v>
      </c>
      <c r="AC1012">
        <v>0.53507912299759985</v>
      </c>
    </row>
    <row r="1013" spans="1:29">
      <c r="A1013" t="s">
        <v>4128</v>
      </c>
      <c r="B1013" t="s">
        <v>4129</v>
      </c>
      <c r="C1013" t="s">
        <v>4130</v>
      </c>
      <c r="D1013" t="s">
        <v>27</v>
      </c>
      <c r="E1013" t="s">
        <v>4131</v>
      </c>
      <c r="F1013" t="e">
        <v>#N/A</v>
      </c>
      <c r="G1013" t="e">
        <v>#N/A</v>
      </c>
      <c r="H1013">
        <v>26.97046806737103</v>
      </c>
      <c r="I1013">
        <v>26.04309189868</v>
      </c>
      <c r="J1013">
        <v>26.132196354455569</v>
      </c>
      <c r="K1013">
        <f t="shared" si="60"/>
        <v>26.381918773502203</v>
      </c>
      <c r="L1013">
        <v>25.882056649782786</v>
      </c>
      <c r="M1013">
        <v>25.760519998650619</v>
      </c>
      <c r="N1013">
        <v>25.629674361719694</v>
      </c>
      <c r="O1013">
        <f t="shared" si="61"/>
        <v>25.757417003384365</v>
      </c>
      <c r="P1013">
        <v>25.948646279553547</v>
      </c>
      <c r="Q1013">
        <v>26.148453388990323</v>
      </c>
      <c r="R1013">
        <v>25.987719460277631</v>
      </c>
      <c r="S1013">
        <f t="shared" si="62"/>
        <v>26.028273042940498</v>
      </c>
      <c r="T1013">
        <v>26.017929045893656</v>
      </c>
      <c r="U1013">
        <v>26.019751374886905</v>
      </c>
      <c r="V1013">
        <v>26.263407401455925</v>
      </c>
      <c r="W1013">
        <f t="shared" si="63"/>
        <v>26.100362607412162</v>
      </c>
      <c r="X1013">
        <v>-0.62450177011783836</v>
      </c>
      <c r="Y1013">
        <v>0.96110202324716998</v>
      </c>
      <c r="Z1013">
        <v>-7.2089564471664147E-2</v>
      </c>
      <c r="AA1013">
        <v>0.2853882951381681</v>
      </c>
      <c r="AB1013">
        <v>0.28155616609004142</v>
      </c>
      <c r="AC1013">
        <v>0.38701214324046612</v>
      </c>
    </row>
    <row r="1014" spans="1:29">
      <c r="A1014" t="s">
        <v>4132</v>
      </c>
      <c r="B1014" t="s">
        <v>4133</v>
      </c>
      <c r="C1014" t="s">
        <v>4134</v>
      </c>
      <c r="D1014" t="s">
        <v>346</v>
      </c>
      <c r="E1014" t="s">
        <v>4135</v>
      </c>
      <c r="F1014" t="e">
        <v>#N/A</v>
      </c>
      <c r="G1014" t="e">
        <v>#N/A</v>
      </c>
      <c r="H1014">
        <v>27.649696422808884</v>
      </c>
      <c r="I1014">
        <v>29.448021183086542</v>
      </c>
      <c r="J1014">
        <v>29.804017483890728</v>
      </c>
      <c r="K1014">
        <f t="shared" si="60"/>
        <v>28.967245029928719</v>
      </c>
      <c r="L1014">
        <v>30.080507133617289</v>
      </c>
      <c r="M1014">
        <v>30.420487749388951</v>
      </c>
      <c r="N1014">
        <v>30.61787923640939</v>
      </c>
      <c r="O1014">
        <f t="shared" si="61"/>
        <v>30.372958039805212</v>
      </c>
      <c r="P1014">
        <v>30.010599525053475</v>
      </c>
      <c r="Q1014">
        <v>29.997222277971332</v>
      </c>
      <c r="R1014">
        <v>30.027324150104352</v>
      </c>
      <c r="S1014">
        <f t="shared" si="62"/>
        <v>30.011715317709719</v>
      </c>
      <c r="T1014">
        <v>29.817039613523111</v>
      </c>
      <c r="U1014">
        <v>30.046678508059596</v>
      </c>
      <c r="V1014">
        <v>30.046678508059596</v>
      </c>
      <c r="W1014">
        <f t="shared" si="63"/>
        <v>29.97013220988077</v>
      </c>
      <c r="X1014">
        <v>1.4057130098764929</v>
      </c>
      <c r="Y1014">
        <v>0.96094036544079831</v>
      </c>
      <c r="Z1014">
        <v>4.1583107828948584E-2</v>
      </c>
      <c r="AA1014">
        <v>0.20900605478898654</v>
      </c>
      <c r="AB1014">
        <v>-1.0028871799520509</v>
      </c>
      <c r="AC1014">
        <v>0.67903485857023427</v>
      </c>
    </row>
    <row r="1015" spans="1:29">
      <c r="A1015" t="s">
        <v>4136</v>
      </c>
      <c r="B1015" t="s">
        <v>4137</v>
      </c>
      <c r="C1015" t="s">
        <v>4138</v>
      </c>
      <c r="D1015" t="s">
        <v>4139</v>
      </c>
      <c r="E1015" t="s">
        <v>4140</v>
      </c>
      <c r="F1015" t="e">
        <v>#N/A</v>
      </c>
      <c r="G1015" t="e">
        <v>#N/A</v>
      </c>
      <c r="H1015">
        <v>25.508530025211556</v>
      </c>
      <c r="I1015">
        <v>26.644616449112764</v>
      </c>
      <c r="J1015">
        <v>27.074213221013025</v>
      </c>
      <c r="K1015">
        <f t="shared" si="60"/>
        <v>26.40911989844578</v>
      </c>
      <c r="L1015">
        <v>27.610194235849068</v>
      </c>
      <c r="M1015">
        <v>27.2905661730132</v>
      </c>
      <c r="N1015">
        <v>27.278473120719188</v>
      </c>
      <c r="O1015">
        <f t="shared" si="61"/>
        <v>27.393077843193819</v>
      </c>
      <c r="P1015">
        <v>27.708980559334663</v>
      </c>
      <c r="Q1015">
        <v>27.635352883005918</v>
      </c>
      <c r="R1015">
        <v>27.641263665549769</v>
      </c>
      <c r="S1015">
        <f t="shared" si="62"/>
        <v>27.66186570263012</v>
      </c>
      <c r="T1015">
        <v>27.657753045090786</v>
      </c>
      <c r="U1015">
        <v>27.801082762568594</v>
      </c>
      <c r="V1015">
        <v>27.71271725617915</v>
      </c>
      <c r="W1015">
        <f t="shared" si="63"/>
        <v>27.723851021279511</v>
      </c>
      <c r="X1015">
        <v>0.98395794474803822</v>
      </c>
      <c r="Y1015">
        <v>0.96079459667087352</v>
      </c>
      <c r="Z1015">
        <v>-6.1985318649391274E-2</v>
      </c>
      <c r="AA1015">
        <v>0.57533320405513744</v>
      </c>
      <c r="AB1015">
        <v>-1.3147311228337308</v>
      </c>
      <c r="AC1015">
        <v>1.3131283047099316</v>
      </c>
    </row>
    <row r="1016" spans="1:29">
      <c r="A1016" t="s">
        <v>4141</v>
      </c>
      <c r="B1016" t="s">
        <v>4142</v>
      </c>
      <c r="C1016" t="s">
        <v>4143</v>
      </c>
      <c r="D1016" t="s">
        <v>27</v>
      </c>
      <c r="E1016" t="s">
        <v>4144</v>
      </c>
      <c r="F1016" t="e">
        <v>#N/A</v>
      </c>
      <c r="G1016" t="e">
        <v>#N/A</v>
      </c>
      <c r="H1016">
        <v>25.671625681251939</v>
      </c>
      <c r="I1016">
        <v>25.544533170495779</v>
      </c>
      <c r="J1016">
        <v>25.270771326248539</v>
      </c>
      <c r="K1016">
        <f t="shared" si="60"/>
        <v>25.495643392665418</v>
      </c>
      <c r="L1016">
        <v>25.267830477162004</v>
      </c>
      <c r="M1016">
        <v>25.2753246236995</v>
      </c>
      <c r="N1016">
        <v>25.203187801633643</v>
      </c>
      <c r="O1016">
        <f t="shared" si="61"/>
        <v>25.24878096749838</v>
      </c>
      <c r="P1016">
        <v>24.99212423802042</v>
      </c>
      <c r="Q1016">
        <v>25.353398059531187</v>
      </c>
      <c r="R1016">
        <v>25.369982774555904</v>
      </c>
      <c r="S1016">
        <f t="shared" si="62"/>
        <v>25.238501690702506</v>
      </c>
      <c r="T1016">
        <v>25.404260314214451</v>
      </c>
      <c r="U1016">
        <v>24.9637590170361</v>
      </c>
      <c r="V1016">
        <v>25.064697579206896</v>
      </c>
      <c r="W1016">
        <f t="shared" si="63"/>
        <v>25.144238970152482</v>
      </c>
      <c r="X1016">
        <v>-0.24686242516703771</v>
      </c>
      <c r="Y1016">
        <v>0.95944423429867387</v>
      </c>
      <c r="Z1016">
        <v>9.4262720550023715E-2</v>
      </c>
      <c r="AA1016">
        <v>0.19999304243783919</v>
      </c>
      <c r="AB1016">
        <v>0.35140442251293535</v>
      </c>
      <c r="AC1016">
        <v>0.92142345748608401</v>
      </c>
    </row>
    <row r="1017" spans="1:29">
      <c r="A1017" t="s">
        <v>4145</v>
      </c>
      <c r="B1017" t="s">
        <v>4146</v>
      </c>
      <c r="C1017" t="s">
        <v>4147</v>
      </c>
      <c r="D1017" t="s">
        <v>4148</v>
      </c>
      <c r="E1017" t="s">
        <v>4149</v>
      </c>
      <c r="F1017" t="s">
        <v>267</v>
      </c>
      <c r="G1017" t="s">
        <v>786</v>
      </c>
      <c r="H1017">
        <v>30.477677790098596</v>
      </c>
      <c r="I1017">
        <v>30.58734787338382</v>
      </c>
      <c r="J1017">
        <v>30.263982432289112</v>
      </c>
      <c r="K1017">
        <f t="shared" si="60"/>
        <v>30.443002698590508</v>
      </c>
      <c r="L1017">
        <v>30.217592184433457</v>
      </c>
      <c r="M1017">
        <v>30.18105175436121</v>
      </c>
      <c r="N1017">
        <v>30.304844625217196</v>
      </c>
      <c r="O1017">
        <f t="shared" si="61"/>
        <v>30.234496188003956</v>
      </c>
      <c r="P1017">
        <v>30.117723495479527</v>
      </c>
      <c r="Q1017">
        <v>30.037161944627783</v>
      </c>
      <c r="R1017">
        <v>30.09133702246902</v>
      </c>
      <c r="S1017">
        <f t="shared" si="62"/>
        <v>30.08207415419211</v>
      </c>
      <c r="T1017">
        <v>30.191696990222244</v>
      </c>
      <c r="U1017">
        <v>30.191696990222244</v>
      </c>
      <c r="V1017">
        <v>30.027324150104352</v>
      </c>
      <c r="W1017">
        <f t="shared" si="63"/>
        <v>30.13690604351628</v>
      </c>
      <c r="X1017">
        <v>-0.20850651058655245</v>
      </c>
      <c r="Y1017">
        <v>0.95896183642073896</v>
      </c>
      <c r="Z1017">
        <v>-5.4831889324169936E-2</v>
      </c>
      <c r="AA1017">
        <v>0.38682851544238767</v>
      </c>
      <c r="AB1017">
        <v>0.3060966550742279</v>
      </c>
      <c r="AC1017">
        <v>1.3080928540763834</v>
      </c>
    </row>
    <row r="1018" spans="1:29">
      <c r="A1018" t="s">
        <v>4150</v>
      </c>
      <c r="B1018" t="s">
        <v>4151</v>
      </c>
      <c r="C1018" t="s">
        <v>4152</v>
      </c>
      <c r="D1018" t="s">
        <v>4153</v>
      </c>
      <c r="E1018" t="s">
        <v>4154</v>
      </c>
      <c r="F1018" t="e">
        <v>#N/A</v>
      </c>
      <c r="G1018" t="e">
        <v>#N/A</v>
      </c>
      <c r="H1018">
        <v>28.308532440206772</v>
      </c>
      <c r="I1018">
        <v>27.334358123237802</v>
      </c>
      <c r="J1018">
        <v>26.561894724445448</v>
      </c>
      <c r="K1018">
        <f t="shared" si="60"/>
        <v>27.401595095963341</v>
      </c>
      <c r="L1018">
        <v>25.542446660832965</v>
      </c>
      <c r="M1018">
        <v>26.43672296873709</v>
      </c>
      <c r="N1018">
        <v>26.554824278093861</v>
      </c>
      <c r="O1018">
        <f t="shared" si="61"/>
        <v>26.177997969221305</v>
      </c>
      <c r="P1018">
        <v>25.925915490749915</v>
      </c>
      <c r="Q1018">
        <v>26.077717589291353</v>
      </c>
      <c r="R1018">
        <v>25.801528147966906</v>
      </c>
      <c r="S1018">
        <f t="shared" si="62"/>
        <v>25.935053742669393</v>
      </c>
      <c r="T1018">
        <v>25.912231048954879</v>
      </c>
      <c r="U1018">
        <v>25.703245675021808</v>
      </c>
      <c r="V1018">
        <v>25.866301208229842</v>
      </c>
      <c r="W1018">
        <f t="shared" si="63"/>
        <v>25.82725931073551</v>
      </c>
      <c r="X1018">
        <v>-1.2235971267420354</v>
      </c>
      <c r="Y1018">
        <v>0.95807562180653516</v>
      </c>
      <c r="Z1018">
        <v>0.10779443193388261</v>
      </c>
      <c r="AA1018">
        <v>0.45583228658870639</v>
      </c>
      <c r="AB1018">
        <v>1.5743357852278308</v>
      </c>
      <c r="AC1018">
        <v>1.4373372010636587</v>
      </c>
    </row>
    <row r="1019" spans="1:29">
      <c r="A1019" t="s">
        <v>4155</v>
      </c>
      <c r="B1019" t="s">
        <v>4156</v>
      </c>
      <c r="C1019" t="s">
        <v>4157</v>
      </c>
      <c r="D1019" t="s">
        <v>27</v>
      </c>
      <c r="E1019" t="s">
        <v>27</v>
      </c>
      <c r="F1019" t="e">
        <v>#N/A</v>
      </c>
      <c r="G1019" t="e">
        <v>#N/A</v>
      </c>
      <c r="H1019">
        <v>25.242120349605965</v>
      </c>
      <c r="I1019">
        <v>27.105135493774227</v>
      </c>
      <c r="J1019">
        <v>27.526740299810346</v>
      </c>
      <c r="K1019">
        <f t="shared" si="60"/>
        <v>26.624665381063512</v>
      </c>
      <c r="L1019">
        <v>27.851459634761678</v>
      </c>
      <c r="M1019">
        <v>28.124325204873291</v>
      </c>
      <c r="N1019">
        <v>28.272039233382561</v>
      </c>
      <c r="O1019">
        <f t="shared" si="61"/>
        <v>28.082608024339176</v>
      </c>
      <c r="P1019">
        <v>28.287649286511662</v>
      </c>
      <c r="Q1019">
        <v>27.932435496702851</v>
      </c>
      <c r="R1019">
        <v>27.822403370629683</v>
      </c>
      <c r="S1019">
        <f t="shared" si="62"/>
        <v>28.014162717948068</v>
      </c>
      <c r="T1019">
        <v>27.891349489072809</v>
      </c>
      <c r="U1019">
        <v>28.448159950009074</v>
      </c>
      <c r="V1019">
        <v>28.506042765026027</v>
      </c>
      <c r="W1019">
        <f t="shared" si="63"/>
        <v>28.281850734702633</v>
      </c>
      <c r="X1019">
        <v>1.4579426432756648</v>
      </c>
      <c r="Y1019">
        <v>0.9577863537524236</v>
      </c>
      <c r="Z1019">
        <v>-0.26768801675456544</v>
      </c>
      <c r="AA1019">
        <v>0.48273500630427169</v>
      </c>
      <c r="AB1019">
        <v>-1.6571853536391217</v>
      </c>
      <c r="AC1019">
        <v>1.068807027353204</v>
      </c>
    </row>
    <row r="1020" spans="1:29">
      <c r="A1020" t="s">
        <v>4158</v>
      </c>
      <c r="B1020" t="s">
        <v>4159</v>
      </c>
      <c r="C1020" t="s">
        <v>4160</v>
      </c>
      <c r="D1020" t="s">
        <v>4161</v>
      </c>
      <c r="E1020" t="s">
        <v>4162</v>
      </c>
      <c r="F1020" t="s">
        <v>244</v>
      </c>
      <c r="G1020" t="s">
        <v>786</v>
      </c>
      <c r="H1020">
        <v>26.324201964978325</v>
      </c>
      <c r="I1020">
        <v>26.939888675096583</v>
      </c>
      <c r="J1020">
        <v>27.024216310914326</v>
      </c>
      <c r="K1020">
        <f t="shared" si="60"/>
        <v>26.762768983663079</v>
      </c>
      <c r="L1020">
        <v>27.072165361374065</v>
      </c>
      <c r="M1020">
        <v>27.276111700838438</v>
      </c>
      <c r="N1020">
        <v>27.448007390255572</v>
      </c>
      <c r="O1020">
        <f t="shared" si="61"/>
        <v>27.265428150822689</v>
      </c>
      <c r="P1020">
        <v>27.757928854000614</v>
      </c>
      <c r="Q1020">
        <v>27.097082514288932</v>
      </c>
      <c r="R1020">
        <v>26.99605684133854</v>
      </c>
      <c r="S1020">
        <f t="shared" si="62"/>
        <v>27.283689403209362</v>
      </c>
      <c r="T1020">
        <v>27.34244887198814</v>
      </c>
      <c r="U1020">
        <v>27.891349489072809</v>
      </c>
      <c r="V1020">
        <v>27.767284200261773</v>
      </c>
      <c r="W1020">
        <f t="shared" si="63"/>
        <v>27.667027520440907</v>
      </c>
      <c r="X1020">
        <v>0.50265916715961012</v>
      </c>
      <c r="Y1020">
        <v>0.95685953656537226</v>
      </c>
      <c r="Z1020">
        <v>-0.38333811723154554</v>
      </c>
      <c r="AA1020">
        <v>0.58810825043445025</v>
      </c>
      <c r="AB1020">
        <v>-0.90425853677782797</v>
      </c>
      <c r="AC1020">
        <v>1.513103354000271</v>
      </c>
    </row>
    <row r="1021" spans="1:29">
      <c r="A1021" t="s">
        <v>4163</v>
      </c>
      <c r="B1021" t="s">
        <v>4164</v>
      </c>
      <c r="C1021" t="s">
        <v>4165</v>
      </c>
      <c r="D1021" t="s">
        <v>4166</v>
      </c>
      <c r="E1021" t="s">
        <v>27</v>
      </c>
      <c r="F1021" t="e">
        <v>#N/A</v>
      </c>
      <c r="G1021" t="e">
        <v>#N/A</v>
      </c>
      <c r="H1021">
        <v>25.99469472169778</v>
      </c>
      <c r="I1021">
        <v>25.716523476917533</v>
      </c>
      <c r="J1021">
        <v>25.810331666470191</v>
      </c>
      <c r="K1021">
        <f t="shared" si="60"/>
        <v>25.840516621695169</v>
      </c>
      <c r="L1021">
        <v>25.99469472169778</v>
      </c>
      <c r="M1021">
        <v>26.013342282188045</v>
      </c>
      <c r="N1021">
        <v>26.303942477231587</v>
      </c>
      <c r="O1021">
        <f t="shared" si="61"/>
        <v>26.103993160372472</v>
      </c>
      <c r="P1021">
        <v>25.824949406086791</v>
      </c>
      <c r="Q1021">
        <v>26.04309189868</v>
      </c>
      <c r="R1021">
        <v>26.07465340285292</v>
      </c>
      <c r="S1021">
        <f t="shared" si="62"/>
        <v>25.980898235873237</v>
      </c>
      <c r="T1021">
        <v>25.842660211605249</v>
      </c>
      <c r="U1021">
        <v>25.978436854371569</v>
      </c>
      <c r="V1021">
        <v>25.774346251243873</v>
      </c>
      <c r="W1021">
        <f t="shared" si="63"/>
        <v>25.865147772406896</v>
      </c>
      <c r="X1021">
        <v>0.26347653867730259</v>
      </c>
      <c r="Y1021">
        <v>0.95432738842031528</v>
      </c>
      <c r="Z1021">
        <v>0.1157504634663411</v>
      </c>
      <c r="AA1021">
        <v>0.51374613172084183</v>
      </c>
      <c r="AB1021">
        <v>-2.4631150711726946E-2</v>
      </c>
      <c r="AC1021">
        <v>8.6212355625816181E-2</v>
      </c>
    </row>
    <row r="1022" spans="1:29">
      <c r="A1022" t="s">
        <v>4167</v>
      </c>
      <c r="B1022" t="s">
        <v>4168</v>
      </c>
      <c r="C1022" t="s">
        <v>4169</v>
      </c>
      <c r="D1022" t="s">
        <v>4170</v>
      </c>
      <c r="E1022" t="s">
        <v>4171</v>
      </c>
      <c r="F1022" t="s">
        <v>33</v>
      </c>
      <c r="G1022" t="s">
        <v>1862</v>
      </c>
      <c r="H1022">
        <v>25.222904143847018</v>
      </c>
      <c r="I1022">
        <v>24.914397833940342</v>
      </c>
      <c r="J1022">
        <v>24.487868044789781</v>
      </c>
      <c r="K1022">
        <f t="shared" si="60"/>
        <v>24.875056674192379</v>
      </c>
      <c r="L1022">
        <v>25.156560218277196</v>
      </c>
      <c r="M1022">
        <v>25.385631571610684</v>
      </c>
      <c r="N1022">
        <v>25.616113888411729</v>
      </c>
      <c r="O1022">
        <f t="shared" si="61"/>
        <v>25.386101892766536</v>
      </c>
      <c r="P1022">
        <v>25.631801270191971</v>
      </c>
      <c r="Q1022">
        <v>25.326436777302732</v>
      </c>
      <c r="R1022">
        <v>26.072662488057869</v>
      </c>
      <c r="S1022">
        <f t="shared" si="62"/>
        <v>25.676966845184193</v>
      </c>
      <c r="T1022">
        <v>25.447132102559952</v>
      </c>
      <c r="U1022">
        <v>25.330309425638404</v>
      </c>
      <c r="V1022">
        <v>24.975896918691788</v>
      </c>
      <c r="W1022">
        <f t="shared" si="63"/>
        <v>25.251112815630048</v>
      </c>
      <c r="X1022">
        <v>0.51104521857415719</v>
      </c>
      <c r="Y1022">
        <v>0.95287444350773853</v>
      </c>
      <c r="Z1022">
        <v>0.42585402955414509</v>
      </c>
      <c r="AA1022">
        <v>0.7563694444690382</v>
      </c>
      <c r="AB1022">
        <v>-0.37605614143766886</v>
      </c>
      <c r="AC1022">
        <v>0.66631290587116299</v>
      </c>
    </row>
    <row r="1023" spans="1:29">
      <c r="A1023" t="s">
        <v>4172</v>
      </c>
      <c r="B1023" t="s">
        <v>4173</v>
      </c>
      <c r="C1023" t="s">
        <v>4174</v>
      </c>
      <c r="D1023" t="s">
        <v>27</v>
      </c>
      <c r="E1023" t="s">
        <v>27</v>
      </c>
      <c r="F1023" t="e">
        <v>#N/A</v>
      </c>
      <c r="G1023" t="e">
        <v>#N/A</v>
      </c>
      <c r="H1023">
        <v>21.426228733237661</v>
      </c>
      <c r="I1023">
        <v>22.079055386289919</v>
      </c>
      <c r="J1023">
        <v>24.673117197383224</v>
      </c>
      <c r="K1023">
        <f t="shared" si="60"/>
        <v>22.726133772303601</v>
      </c>
      <c r="L1023">
        <v>24.873866812740918</v>
      </c>
      <c r="M1023">
        <v>24.572286183712425</v>
      </c>
      <c r="N1023">
        <v>24.808824982449725</v>
      </c>
      <c r="O1023">
        <f t="shared" si="61"/>
        <v>24.751659326301024</v>
      </c>
      <c r="P1023">
        <v>25.578978021630892</v>
      </c>
      <c r="Q1023">
        <v>25.35546367315759</v>
      </c>
      <c r="R1023">
        <v>25.529651400002862</v>
      </c>
      <c r="S1023">
        <f t="shared" si="62"/>
        <v>25.488031031597114</v>
      </c>
      <c r="T1023">
        <v>24.974049617288781</v>
      </c>
      <c r="U1023">
        <v>25.48856553635575</v>
      </c>
      <c r="V1023">
        <v>25.443826049721221</v>
      </c>
      <c r="W1023">
        <f t="shared" si="63"/>
        <v>25.302147067788585</v>
      </c>
      <c r="X1023">
        <v>2.0255255539974222</v>
      </c>
      <c r="Y1023">
        <v>0.95197861564856689</v>
      </c>
      <c r="Z1023">
        <v>0.18588396380852856</v>
      </c>
      <c r="AA1023">
        <v>0.44947392622437415</v>
      </c>
      <c r="AB1023">
        <v>-2.5760132954849837</v>
      </c>
      <c r="AC1023">
        <v>1.204482852473217</v>
      </c>
    </row>
    <row r="1024" spans="1:29">
      <c r="A1024" t="s">
        <v>4175</v>
      </c>
      <c r="B1024" t="s">
        <v>4176</v>
      </c>
      <c r="C1024" t="s">
        <v>4177</v>
      </c>
      <c r="D1024" t="s">
        <v>3862</v>
      </c>
      <c r="E1024" t="s">
        <v>4178</v>
      </c>
      <c r="F1024" t="e">
        <v>#N/A</v>
      </c>
      <c r="G1024" t="e">
        <v>#N/A</v>
      </c>
      <c r="H1024">
        <v>25.278653301342612</v>
      </c>
      <c r="I1024">
        <v>26.773375607152463</v>
      </c>
      <c r="J1024">
        <v>27.225617907742038</v>
      </c>
      <c r="K1024">
        <f t="shared" si="60"/>
        <v>26.425882272079036</v>
      </c>
      <c r="L1024">
        <v>27.514325323643536</v>
      </c>
      <c r="M1024">
        <v>27.522644350543768</v>
      </c>
      <c r="N1024">
        <v>27.922725908505431</v>
      </c>
      <c r="O1024">
        <f t="shared" si="61"/>
        <v>27.653231860897577</v>
      </c>
      <c r="P1024">
        <v>27.806571770931111</v>
      </c>
      <c r="Q1024">
        <v>27.983933019748278</v>
      </c>
      <c r="R1024">
        <v>27.94188423325258</v>
      </c>
      <c r="S1024">
        <f t="shared" si="62"/>
        <v>27.910796341310657</v>
      </c>
      <c r="T1024">
        <v>27.715101831448688</v>
      </c>
      <c r="U1024">
        <v>28.165587310610537</v>
      </c>
      <c r="V1024">
        <v>28.189190929867632</v>
      </c>
      <c r="W1024">
        <f t="shared" si="63"/>
        <v>28.023293357308955</v>
      </c>
      <c r="X1024">
        <v>1.2273495888185408</v>
      </c>
      <c r="Y1024">
        <v>0.95175798791744148</v>
      </c>
      <c r="Z1024">
        <v>-0.1124970159982972</v>
      </c>
      <c r="AA1024">
        <v>0.27680942209663884</v>
      </c>
      <c r="AB1024">
        <v>-1.5974110852299184</v>
      </c>
      <c r="AC1024">
        <v>1.2336293572604244</v>
      </c>
    </row>
    <row r="1025" spans="1:29">
      <c r="A1025" t="s">
        <v>4179</v>
      </c>
      <c r="B1025" t="s">
        <v>4180</v>
      </c>
      <c r="C1025" t="s">
        <v>4181</v>
      </c>
      <c r="D1025" t="s">
        <v>27</v>
      </c>
      <c r="E1025" t="s">
        <v>27</v>
      </c>
      <c r="F1025" t="e">
        <v>#N/A</v>
      </c>
      <c r="G1025" t="e">
        <v>#N/A</v>
      </c>
      <c r="H1025">
        <v>26.602094535007435</v>
      </c>
      <c r="I1025">
        <v>26.874732106299678</v>
      </c>
      <c r="J1025">
        <v>26.73080381114551</v>
      </c>
      <c r="K1025">
        <f t="shared" si="60"/>
        <v>26.735876817484208</v>
      </c>
      <c r="L1025">
        <v>27.060481450329593</v>
      </c>
      <c r="M1025">
        <v>26.907963844617143</v>
      </c>
      <c r="N1025">
        <v>26.851161410168984</v>
      </c>
      <c r="O1025">
        <f t="shared" si="61"/>
        <v>26.939868901705239</v>
      </c>
      <c r="P1025">
        <v>27.055668500199847</v>
      </c>
      <c r="Q1025">
        <v>26.846467785382799</v>
      </c>
      <c r="R1025">
        <v>27.149422260094394</v>
      </c>
      <c r="S1025">
        <f t="shared" si="62"/>
        <v>27.017186181892345</v>
      </c>
      <c r="T1025">
        <v>26.99851310539356</v>
      </c>
      <c r="U1025">
        <v>26.748768870532871</v>
      </c>
      <c r="V1025">
        <v>26.960345588605239</v>
      </c>
      <c r="W1025">
        <f t="shared" si="63"/>
        <v>26.902542521510554</v>
      </c>
      <c r="X1025">
        <v>0.20399208422103143</v>
      </c>
      <c r="Y1025">
        <v>0.94953862477970574</v>
      </c>
      <c r="Z1025">
        <v>0.11464366038179108</v>
      </c>
      <c r="AA1025">
        <v>0.41089486452432517</v>
      </c>
      <c r="AB1025">
        <v>-0.16666570402634662</v>
      </c>
      <c r="AC1025">
        <v>0.68544709786517044</v>
      </c>
    </row>
    <row r="1026" spans="1:29">
      <c r="A1026" t="s">
        <v>4182</v>
      </c>
      <c r="B1026" t="s">
        <v>4183</v>
      </c>
      <c r="C1026" t="s">
        <v>4184</v>
      </c>
      <c r="D1026" t="s">
        <v>27</v>
      </c>
      <c r="E1026" t="s">
        <v>27</v>
      </c>
      <c r="F1026" t="e">
        <v>#N/A</v>
      </c>
      <c r="G1026" t="e">
        <v>#N/A</v>
      </c>
      <c r="H1026">
        <v>26.829978701860316</v>
      </c>
      <c r="I1026">
        <v>26.416735958929461</v>
      </c>
      <c r="J1026">
        <v>25.63352791131712</v>
      </c>
      <c r="K1026">
        <f t="shared" si="60"/>
        <v>26.293414190702297</v>
      </c>
      <c r="L1026">
        <v>23.451892076593001</v>
      </c>
      <c r="M1026">
        <v>24.839304514364922</v>
      </c>
      <c r="N1026">
        <v>25.854152252702153</v>
      </c>
      <c r="O1026">
        <f t="shared" si="61"/>
        <v>24.715116281220023</v>
      </c>
      <c r="P1026">
        <v>25.525624470992515</v>
      </c>
      <c r="Q1026">
        <v>24.773573479302488</v>
      </c>
      <c r="R1026">
        <v>24.781989588496202</v>
      </c>
      <c r="S1026">
        <f t="shared" si="62"/>
        <v>25.027062512930399</v>
      </c>
      <c r="T1026">
        <v>25.121319343672383</v>
      </c>
      <c r="U1026">
        <v>23.715372695178569</v>
      </c>
      <c r="V1026">
        <v>25.076841075037944</v>
      </c>
      <c r="W1026">
        <f t="shared" si="63"/>
        <v>24.6378443712963</v>
      </c>
      <c r="X1026">
        <v>-1.5782979094822736</v>
      </c>
      <c r="Y1026">
        <v>0.94717369086108805</v>
      </c>
      <c r="Z1026">
        <v>0.38921814163409962</v>
      </c>
      <c r="AA1026">
        <v>0.30171275350096538</v>
      </c>
      <c r="AB1026">
        <v>1.6555698194059971</v>
      </c>
      <c r="AC1026">
        <v>1.3362174387123127</v>
      </c>
    </row>
    <row r="1027" spans="1:29">
      <c r="A1027" t="s">
        <v>4185</v>
      </c>
      <c r="B1027" t="s">
        <v>4186</v>
      </c>
      <c r="C1027" t="s">
        <v>4187</v>
      </c>
      <c r="D1027" t="s">
        <v>27</v>
      </c>
      <c r="E1027" t="s">
        <v>27</v>
      </c>
      <c r="F1027" t="s">
        <v>33</v>
      </c>
      <c r="G1027" t="s">
        <v>168</v>
      </c>
      <c r="H1027">
        <v>25.625689365886355</v>
      </c>
      <c r="I1027">
        <v>25.671625681251939</v>
      </c>
      <c r="J1027">
        <v>25.824949406086791</v>
      </c>
      <c r="K1027">
        <f t="shared" si="60"/>
        <v>25.707421484408361</v>
      </c>
      <c r="L1027">
        <v>27.108030033683281</v>
      </c>
      <c r="M1027">
        <v>26.350040536447242</v>
      </c>
      <c r="N1027">
        <v>25.874430042599801</v>
      </c>
      <c r="O1027">
        <f t="shared" si="61"/>
        <v>26.444166870910109</v>
      </c>
      <c r="P1027">
        <v>26.394451325784871</v>
      </c>
      <c r="Q1027">
        <v>26.644616449112764</v>
      </c>
      <c r="R1027">
        <v>25.760519998650619</v>
      </c>
      <c r="S1027">
        <f t="shared" si="62"/>
        <v>26.266529257849417</v>
      </c>
      <c r="T1027">
        <v>25.35546367315759</v>
      </c>
      <c r="U1027">
        <v>25.954986183445929</v>
      </c>
      <c r="V1027">
        <v>25.856531831633411</v>
      </c>
      <c r="W1027">
        <f t="shared" si="63"/>
        <v>25.722327229412311</v>
      </c>
      <c r="X1027">
        <v>0.73674538650174881</v>
      </c>
      <c r="Y1027">
        <v>0.94639256025130447</v>
      </c>
      <c r="Z1027">
        <v>0.54420202843710541</v>
      </c>
      <c r="AA1027">
        <v>0.77917131793998506</v>
      </c>
      <c r="AB1027">
        <v>-1.4905745003950699E-2</v>
      </c>
      <c r="AC1027">
        <v>2.5587711994015779E-2</v>
      </c>
    </row>
    <row r="1028" spans="1:29">
      <c r="A1028" t="s">
        <v>4188</v>
      </c>
      <c r="B1028" t="s">
        <v>4189</v>
      </c>
      <c r="C1028" t="s">
        <v>4190</v>
      </c>
      <c r="D1028" t="s">
        <v>4191</v>
      </c>
      <c r="E1028" t="s">
        <v>4192</v>
      </c>
      <c r="F1028" t="e">
        <v>#N/A</v>
      </c>
      <c r="G1028" t="e">
        <v>#N/A</v>
      </c>
      <c r="H1028">
        <v>24.351163933168564</v>
      </c>
      <c r="I1028">
        <v>21.346162137979075</v>
      </c>
      <c r="J1028">
        <v>24.24721711872424</v>
      </c>
      <c r="K1028">
        <f t="shared" ref="K1028:K1091" si="64">AVERAGE(H1028:J1028)</f>
        <v>23.314847729957293</v>
      </c>
      <c r="L1028">
        <v>25.951167543744479</v>
      </c>
      <c r="M1028">
        <v>25.553491379846822</v>
      </c>
      <c r="N1028">
        <v>24.773573479302488</v>
      </c>
      <c r="O1028">
        <f t="shared" ref="O1028:O1091" si="65">AVERAGE(L1028:N1028)</f>
        <v>25.426077467631263</v>
      </c>
      <c r="P1028">
        <v>25.382467129058053</v>
      </c>
      <c r="Q1028">
        <v>25.290556526981252</v>
      </c>
      <c r="R1028">
        <v>25.824949406086791</v>
      </c>
      <c r="S1028">
        <f t="shared" ref="S1028:S1091" si="66">AVERAGE(P1028:R1028)</f>
        <v>25.499324354042031</v>
      </c>
      <c r="T1028">
        <v>24.036213660128567</v>
      </c>
      <c r="U1028">
        <v>25.801528147966906</v>
      </c>
      <c r="V1028">
        <v>25.732186394692629</v>
      </c>
      <c r="W1028">
        <f t="shared" ref="W1028:W1091" si="67">AVERAGE(T1028:V1028)</f>
        <v>25.189976067596035</v>
      </c>
      <c r="X1028">
        <v>2.1112297376739697</v>
      </c>
      <c r="Y1028">
        <v>0.9463491965121088</v>
      </c>
      <c r="Z1028">
        <v>0.30934828644599577</v>
      </c>
      <c r="AA1028">
        <v>0.1982402923261179</v>
      </c>
      <c r="AB1028">
        <v>-1.875128337638742</v>
      </c>
      <c r="AC1028">
        <v>0.7549998704082429</v>
      </c>
    </row>
    <row r="1029" spans="1:29">
      <c r="A1029" t="s">
        <v>4193</v>
      </c>
      <c r="B1029" t="s">
        <v>4194</v>
      </c>
      <c r="C1029" t="s">
        <v>4195</v>
      </c>
      <c r="D1029" t="s">
        <v>27</v>
      </c>
      <c r="E1029" t="s">
        <v>27</v>
      </c>
      <c r="F1029" t="e">
        <v>#N/A</v>
      </c>
      <c r="G1029" t="e">
        <v>#N/A</v>
      </c>
      <c r="H1029">
        <v>25.293388757009325</v>
      </c>
      <c r="I1029">
        <v>25.619773444970644</v>
      </c>
      <c r="J1029">
        <v>25.473952464801453</v>
      </c>
      <c r="K1029">
        <f t="shared" si="64"/>
        <v>25.462371555593808</v>
      </c>
      <c r="L1029">
        <v>26.413450018789277</v>
      </c>
      <c r="M1029">
        <v>25.852033652315118</v>
      </c>
      <c r="N1029">
        <v>25.637041352115045</v>
      </c>
      <c r="O1029">
        <f t="shared" si="65"/>
        <v>25.967508341073145</v>
      </c>
      <c r="P1029">
        <v>26.091141780085621</v>
      </c>
      <c r="Q1029">
        <v>26.27003735554975</v>
      </c>
      <c r="R1029">
        <v>26.353876270667715</v>
      </c>
      <c r="S1029">
        <f t="shared" si="66"/>
        <v>26.238351802101025</v>
      </c>
      <c r="T1029">
        <v>26.11553119409794</v>
      </c>
      <c r="U1029">
        <v>26.419360447211833</v>
      </c>
      <c r="V1029">
        <v>26.164420571614524</v>
      </c>
      <c r="W1029">
        <f t="shared" si="67"/>
        <v>26.233104070974765</v>
      </c>
      <c r="X1029">
        <v>0.50513678547933694</v>
      </c>
      <c r="Y1029">
        <v>0.94545484496799892</v>
      </c>
      <c r="Z1029">
        <v>5.2477311262606463E-3</v>
      </c>
      <c r="AA1029">
        <v>1.4240156273653036E-2</v>
      </c>
      <c r="AB1029">
        <v>-0.77073251538095633</v>
      </c>
      <c r="AC1029">
        <v>2.3515206673913149</v>
      </c>
    </row>
    <row r="1030" spans="1:29">
      <c r="A1030" t="s">
        <v>4196</v>
      </c>
      <c r="B1030" t="s">
        <v>4197</v>
      </c>
      <c r="C1030" t="s">
        <v>4198</v>
      </c>
      <c r="D1030" t="s">
        <v>27</v>
      </c>
      <c r="E1030" t="s">
        <v>4199</v>
      </c>
      <c r="F1030" t="e">
        <v>#N/A</v>
      </c>
      <c r="G1030" t="e">
        <v>#N/A</v>
      </c>
      <c r="H1030">
        <v>26.092464361516992</v>
      </c>
      <c r="I1030">
        <v>27.113582652289981</v>
      </c>
      <c r="J1030">
        <v>27.825323177028711</v>
      </c>
      <c r="K1030">
        <f t="shared" si="64"/>
        <v>27.010456730278563</v>
      </c>
      <c r="L1030">
        <v>27.910782679829136</v>
      </c>
      <c r="M1030">
        <v>28.128091568888163</v>
      </c>
      <c r="N1030">
        <v>28.06543404720929</v>
      </c>
      <c r="O1030">
        <f t="shared" si="65"/>
        <v>28.03476943197553</v>
      </c>
      <c r="P1030">
        <v>28.209108540206245</v>
      </c>
      <c r="Q1030">
        <v>28.02527406260246</v>
      </c>
      <c r="R1030">
        <v>28.053482549904732</v>
      </c>
      <c r="S1030">
        <f t="shared" si="66"/>
        <v>28.095955050904479</v>
      </c>
      <c r="T1030">
        <v>28.058060949074029</v>
      </c>
      <c r="U1030">
        <v>28.02527406260246</v>
      </c>
      <c r="V1030">
        <v>28.02527406260246</v>
      </c>
      <c r="W1030">
        <f t="shared" si="67"/>
        <v>28.036203024759647</v>
      </c>
      <c r="X1030">
        <v>1.0243127016969673</v>
      </c>
      <c r="Y1030">
        <v>0.94515528242177749</v>
      </c>
      <c r="Z1030">
        <v>5.975202614483166E-2</v>
      </c>
      <c r="AA1030">
        <v>0.44060964440566575</v>
      </c>
      <c r="AB1030">
        <v>-1.0257462944810847</v>
      </c>
      <c r="AC1030">
        <v>0.95452591919854946</v>
      </c>
    </row>
    <row r="1031" spans="1:29">
      <c r="A1031" t="s">
        <v>4200</v>
      </c>
      <c r="B1031" t="s">
        <v>4201</v>
      </c>
      <c r="C1031" t="s">
        <v>4202</v>
      </c>
      <c r="D1031" t="s">
        <v>721</v>
      </c>
      <c r="E1031" t="s">
        <v>27</v>
      </c>
      <c r="F1031" t="e">
        <v>#N/A</v>
      </c>
      <c r="G1031" t="e">
        <v>#N/A</v>
      </c>
      <c r="H1031">
        <v>27.715101831448688</v>
      </c>
      <c r="I1031">
        <v>27.512302714620034</v>
      </c>
      <c r="J1031">
        <v>27.021392724807793</v>
      </c>
      <c r="K1031">
        <f t="shared" si="64"/>
        <v>27.41626575695884</v>
      </c>
      <c r="L1031">
        <v>26.972587448224122</v>
      </c>
      <c r="M1031">
        <v>27.121157171024219</v>
      </c>
      <c r="N1031">
        <v>26.713519549547282</v>
      </c>
      <c r="O1031">
        <f t="shared" si="65"/>
        <v>26.935754722931875</v>
      </c>
      <c r="P1031">
        <v>27.062048757433871</v>
      </c>
      <c r="Q1031">
        <v>27.074213221013025</v>
      </c>
      <c r="R1031">
        <v>27.040765278961871</v>
      </c>
      <c r="S1031">
        <f t="shared" si="66"/>
        <v>27.059009085802924</v>
      </c>
      <c r="T1031">
        <v>26.981847195028198</v>
      </c>
      <c r="U1031">
        <v>27.238103683477451</v>
      </c>
      <c r="V1031">
        <v>27.051160713137467</v>
      </c>
      <c r="W1031">
        <f t="shared" si="67"/>
        <v>27.090370530547705</v>
      </c>
      <c r="X1031">
        <v>-0.48051103402696427</v>
      </c>
      <c r="Y1031">
        <v>0.94492754051630501</v>
      </c>
      <c r="Z1031">
        <v>-3.1361444744781863E-2</v>
      </c>
      <c r="AA1031">
        <v>0.15169632293341631</v>
      </c>
      <c r="AB1031">
        <v>0.32589522641113433</v>
      </c>
      <c r="AC1031">
        <v>0.67342285144345015</v>
      </c>
    </row>
    <row r="1032" spans="1:29">
      <c r="A1032" t="s">
        <v>4203</v>
      </c>
      <c r="B1032" t="s">
        <v>4203</v>
      </c>
      <c r="C1032" t="s">
        <v>4204</v>
      </c>
      <c r="D1032" t="s">
        <v>27</v>
      </c>
      <c r="E1032" t="s">
        <v>27</v>
      </c>
      <c r="F1032" t="e">
        <v>#N/A</v>
      </c>
      <c r="G1032" t="e">
        <v>#N/A</v>
      </c>
      <c r="H1032">
        <v>23.631640554138354</v>
      </c>
      <c r="I1032">
        <v>24.251169224097662</v>
      </c>
      <c r="J1032">
        <v>25.619773444970644</v>
      </c>
      <c r="K1032">
        <f t="shared" si="64"/>
        <v>24.50086107440222</v>
      </c>
      <c r="L1032">
        <v>25.878577238694788</v>
      </c>
      <c r="M1032">
        <v>25.535064141446664</v>
      </c>
      <c r="N1032">
        <v>25.696822386206307</v>
      </c>
      <c r="O1032">
        <f t="shared" si="65"/>
        <v>25.703487922115922</v>
      </c>
      <c r="P1032">
        <v>25.623131884507604</v>
      </c>
      <c r="Q1032">
        <v>25.712828950450643</v>
      </c>
      <c r="R1032">
        <v>25.669873672682243</v>
      </c>
      <c r="S1032">
        <f t="shared" si="66"/>
        <v>25.668611502546828</v>
      </c>
      <c r="T1032">
        <v>25.663762972928311</v>
      </c>
      <c r="U1032">
        <v>25.458016746050077</v>
      </c>
      <c r="V1032">
        <v>26.069064705850185</v>
      </c>
      <c r="W1032">
        <f t="shared" si="67"/>
        <v>25.730281474942856</v>
      </c>
      <c r="X1032">
        <v>1.2026268477137023</v>
      </c>
      <c r="Y1032">
        <v>0.94449557716785992</v>
      </c>
      <c r="Z1032">
        <v>-6.1669972396028783E-2</v>
      </c>
      <c r="AA1032">
        <v>0.12439861227790434</v>
      </c>
      <c r="AB1032">
        <v>-1.2294204005406364</v>
      </c>
      <c r="AC1032">
        <v>0.93598843132060905</v>
      </c>
    </row>
    <row r="1033" spans="1:29">
      <c r="A1033" t="s">
        <v>4205</v>
      </c>
      <c r="B1033" t="s">
        <v>4206</v>
      </c>
      <c r="C1033" t="s">
        <v>4207</v>
      </c>
      <c r="D1033" t="s">
        <v>600</v>
      </c>
      <c r="E1033" t="s">
        <v>27</v>
      </c>
      <c r="F1033" t="e">
        <v>#N/A</v>
      </c>
      <c r="G1033" t="e">
        <v>#N/A</v>
      </c>
      <c r="H1033">
        <v>26.976356245949905</v>
      </c>
      <c r="I1033">
        <v>26.450034213754048</v>
      </c>
      <c r="J1033">
        <v>25.56849831607931</v>
      </c>
      <c r="K1033">
        <f t="shared" si="64"/>
        <v>26.331629591927754</v>
      </c>
      <c r="L1033">
        <v>25.089286095962379</v>
      </c>
      <c r="M1033">
        <v>25.115693609686719</v>
      </c>
      <c r="N1033">
        <v>25.866301208229842</v>
      </c>
      <c r="O1033">
        <f t="shared" si="65"/>
        <v>25.357093637959647</v>
      </c>
      <c r="P1033">
        <v>24.966326503061698</v>
      </c>
      <c r="Q1033">
        <v>25.041272123964948</v>
      </c>
      <c r="R1033">
        <v>24.990272076928218</v>
      </c>
      <c r="S1033">
        <f t="shared" si="66"/>
        <v>24.999290234651621</v>
      </c>
      <c r="T1033">
        <v>25.222904143847018</v>
      </c>
      <c r="U1033">
        <v>25.284578378275981</v>
      </c>
      <c r="V1033">
        <v>22.575750731004334</v>
      </c>
      <c r="W1033">
        <f t="shared" si="67"/>
        <v>24.361077751042444</v>
      </c>
      <c r="X1033">
        <v>-0.97453595396810755</v>
      </c>
      <c r="Y1033">
        <v>0.94328562359302115</v>
      </c>
      <c r="Z1033">
        <v>0.63821248360917693</v>
      </c>
      <c r="AA1033">
        <v>0.28874225283146404</v>
      </c>
      <c r="AB1033">
        <v>1.9705518408853102</v>
      </c>
      <c r="AC1033">
        <v>0.93763146804604647</v>
      </c>
    </row>
    <row r="1034" spans="1:29">
      <c r="A1034" t="s">
        <v>4208</v>
      </c>
      <c r="B1034" t="s">
        <v>4209</v>
      </c>
      <c r="C1034" t="s">
        <v>4210</v>
      </c>
      <c r="D1034" t="s">
        <v>27</v>
      </c>
      <c r="E1034" t="s">
        <v>27</v>
      </c>
      <c r="F1034" t="e">
        <v>#N/A</v>
      </c>
      <c r="G1034" t="e">
        <v>#N/A</v>
      </c>
      <c r="H1034">
        <v>24.402648490561319</v>
      </c>
      <c r="I1034">
        <v>27.245693921898464</v>
      </c>
      <c r="J1034">
        <v>27.71271725617915</v>
      </c>
      <c r="K1034">
        <f t="shared" si="64"/>
        <v>26.453686556212975</v>
      </c>
      <c r="L1034">
        <v>28.197755672480472</v>
      </c>
      <c r="M1034">
        <v>28.569320036771341</v>
      </c>
      <c r="N1034">
        <v>29.00423051314225</v>
      </c>
      <c r="O1034">
        <f t="shared" si="65"/>
        <v>28.590435407464685</v>
      </c>
      <c r="P1034">
        <v>28.084664508623977</v>
      </c>
      <c r="Q1034">
        <v>28.152530365762232</v>
      </c>
      <c r="R1034">
        <v>28.287649286511662</v>
      </c>
      <c r="S1034">
        <f t="shared" si="66"/>
        <v>28.174948053632622</v>
      </c>
      <c r="T1034">
        <v>28.248302763955184</v>
      </c>
      <c r="U1034">
        <v>28.145455196555968</v>
      </c>
      <c r="V1034">
        <v>28.131382386762397</v>
      </c>
      <c r="W1034">
        <f t="shared" si="67"/>
        <v>28.175046782424516</v>
      </c>
      <c r="X1034">
        <v>2.1367488512517099</v>
      </c>
      <c r="Y1034">
        <v>0.94267851008675607</v>
      </c>
      <c r="Z1034">
        <v>-9.8728791893876178E-5</v>
      </c>
      <c r="AA1034">
        <v>4.5883272299663863E-4</v>
      </c>
      <c r="AB1034">
        <v>-1.7213602262115408</v>
      </c>
      <c r="AC1034">
        <v>0.76544298114520437</v>
      </c>
    </row>
    <row r="1035" spans="1:29">
      <c r="A1035" t="s">
        <v>4211</v>
      </c>
      <c r="B1035" t="s">
        <v>4212</v>
      </c>
      <c r="C1035" t="s">
        <v>4213</v>
      </c>
      <c r="D1035" t="s">
        <v>4214</v>
      </c>
      <c r="E1035" t="s">
        <v>27</v>
      </c>
      <c r="F1035" t="e">
        <v>#N/A</v>
      </c>
      <c r="G1035" t="e">
        <v>#N/A</v>
      </c>
      <c r="H1035">
        <v>26.973365062486518</v>
      </c>
      <c r="I1035">
        <v>25.499865170459003</v>
      </c>
      <c r="J1035">
        <v>25.870060510729747</v>
      </c>
      <c r="K1035">
        <f t="shared" si="64"/>
        <v>26.114430247891757</v>
      </c>
      <c r="L1035">
        <v>22.204768932357961</v>
      </c>
      <c r="M1035">
        <v>24.852982922543685</v>
      </c>
      <c r="N1035">
        <v>25.091680971519025</v>
      </c>
      <c r="O1035">
        <f t="shared" si="65"/>
        <v>24.049810942140226</v>
      </c>
      <c r="P1035">
        <v>26.056041256499753</v>
      </c>
      <c r="Q1035">
        <v>25.471357425590288</v>
      </c>
      <c r="R1035">
        <v>25.631801270191971</v>
      </c>
      <c r="S1035">
        <f t="shared" si="66"/>
        <v>25.719733317427337</v>
      </c>
      <c r="T1035">
        <v>21.671028239335531</v>
      </c>
      <c r="U1035">
        <v>25.270771326248539</v>
      </c>
      <c r="V1035">
        <v>25.296202555042484</v>
      </c>
      <c r="W1035">
        <f t="shared" si="67"/>
        <v>24.079334040208852</v>
      </c>
      <c r="X1035">
        <v>-2.0646193057515312</v>
      </c>
      <c r="Y1035">
        <v>0.94168424512063487</v>
      </c>
      <c r="Z1035">
        <v>1.640399277218485</v>
      </c>
      <c r="AA1035">
        <v>0.60400595288865655</v>
      </c>
      <c r="AB1035">
        <v>2.0350962076829049</v>
      </c>
      <c r="AC1035">
        <v>0.72616776804790073</v>
      </c>
    </row>
    <row r="1036" spans="1:29">
      <c r="A1036" t="s">
        <v>4215</v>
      </c>
      <c r="B1036" t="s">
        <v>4216</v>
      </c>
      <c r="C1036" t="s">
        <v>4217</v>
      </c>
      <c r="D1036" t="s">
        <v>27</v>
      </c>
      <c r="E1036" t="s">
        <v>27</v>
      </c>
      <c r="F1036" t="e">
        <v>#N/A</v>
      </c>
      <c r="G1036" t="e">
        <v>#N/A</v>
      </c>
      <c r="H1036">
        <v>24.925328517821907</v>
      </c>
      <c r="I1036">
        <v>27.015756588925814</v>
      </c>
      <c r="J1036">
        <v>27.785586562359242</v>
      </c>
      <c r="K1036">
        <f t="shared" si="64"/>
        <v>26.575557223035656</v>
      </c>
      <c r="L1036">
        <v>28.642840409257584</v>
      </c>
      <c r="M1036">
        <v>28.308532440206772</v>
      </c>
      <c r="N1036">
        <v>28.039425717437126</v>
      </c>
      <c r="O1036">
        <f t="shared" si="65"/>
        <v>28.330266188967158</v>
      </c>
      <c r="P1036">
        <v>28.417260085288863</v>
      </c>
      <c r="Q1036">
        <v>28.391539647847001</v>
      </c>
      <c r="R1036">
        <v>28.496732831019614</v>
      </c>
      <c r="S1036">
        <f t="shared" si="66"/>
        <v>28.435177521385157</v>
      </c>
      <c r="T1036">
        <v>28.467410304353834</v>
      </c>
      <c r="U1036">
        <v>28.577595200276694</v>
      </c>
      <c r="V1036">
        <v>28.540552008338803</v>
      </c>
      <c r="W1036">
        <f t="shared" si="67"/>
        <v>28.528519170989778</v>
      </c>
      <c r="X1036">
        <v>1.7547089659315027</v>
      </c>
      <c r="Y1036">
        <v>0.94101048246126417</v>
      </c>
      <c r="Z1036">
        <v>-9.3341649604621324E-2</v>
      </c>
      <c r="AA1036">
        <v>0.96545642274686627</v>
      </c>
      <c r="AB1036">
        <v>-1.9529619479541225</v>
      </c>
      <c r="AC1036">
        <v>1.0735012787595697</v>
      </c>
    </row>
    <row r="1037" spans="1:29">
      <c r="A1037" t="s">
        <v>4218</v>
      </c>
      <c r="B1037" t="s">
        <v>4219</v>
      </c>
      <c r="C1037" t="s">
        <v>4220</v>
      </c>
      <c r="D1037" t="s">
        <v>27</v>
      </c>
      <c r="E1037" t="s">
        <v>4221</v>
      </c>
      <c r="F1037" t="e">
        <v>#N/A</v>
      </c>
      <c r="G1037" t="e">
        <v>#N/A</v>
      </c>
      <c r="H1037">
        <v>28.809261056078224</v>
      </c>
      <c r="I1037">
        <v>28.07526726520031</v>
      </c>
      <c r="J1037">
        <v>27.983933019748278</v>
      </c>
      <c r="K1037">
        <f t="shared" si="64"/>
        <v>28.289487113675605</v>
      </c>
      <c r="L1037">
        <v>28.017741075892843</v>
      </c>
      <c r="M1037">
        <v>27.516323454847065</v>
      </c>
      <c r="N1037">
        <v>27.17335821936226</v>
      </c>
      <c r="O1037">
        <f t="shared" si="65"/>
        <v>27.569140916700722</v>
      </c>
      <c r="P1037">
        <v>27.458083486569436</v>
      </c>
      <c r="Q1037">
        <v>27.827911945829836</v>
      </c>
      <c r="R1037">
        <v>27.801082762568594</v>
      </c>
      <c r="S1037">
        <f t="shared" si="66"/>
        <v>27.695692731655956</v>
      </c>
      <c r="T1037">
        <v>27.78256341810118</v>
      </c>
      <c r="U1037">
        <v>27.451353104659002</v>
      </c>
      <c r="V1037">
        <v>27.453809460918382</v>
      </c>
      <c r="W1037">
        <f t="shared" si="67"/>
        <v>27.562575327892855</v>
      </c>
      <c r="X1037">
        <v>-0.72034619697488367</v>
      </c>
      <c r="Y1037">
        <v>0.94040355368812745</v>
      </c>
      <c r="Z1037">
        <v>0.13311740376310155</v>
      </c>
      <c r="AA1037">
        <v>0.3394835272828764</v>
      </c>
      <c r="AB1037">
        <v>0.72691178578275029</v>
      </c>
      <c r="AC1037">
        <v>1.2052982331561175</v>
      </c>
    </row>
    <row r="1038" spans="1:29">
      <c r="A1038" t="s">
        <v>4222</v>
      </c>
      <c r="B1038" t="s">
        <v>4223</v>
      </c>
      <c r="C1038" t="s">
        <v>4224</v>
      </c>
      <c r="D1038" t="s">
        <v>1567</v>
      </c>
      <c r="E1038" t="s">
        <v>27</v>
      </c>
      <c r="F1038" t="e">
        <v>#N/A</v>
      </c>
      <c r="G1038" t="e">
        <v>#N/A</v>
      </c>
      <c r="H1038">
        <v>27.353241144543077</v>
      </c>
      <c r="I1038">
        <v>27.038960451497221</v>
      </c>
      <c r="J1038">
        <v>26.83700575707692</v>
      </c>
      <c r="K1038">
        <f t="shared" si="64"/>
        <v>27.076402451039073</v>
      </c>
      <c r="L1038">
        <v>26.903277631709638</v>
      </c>
      <c r="M1038">
        <v>26.680097327124923</v>
      </c>
      <c r="N1038">
        <v>26.515139146366465</v>
      </c>
      <c r="O1038">
        <f t="shared" si="65"/>
        <v>26.699504701733673</v>
      </c>
      <c r="P1038">
        <v>26.806982233069562</v>
      </c>
      <c r="Q1038">
        <v>26.965163070193526</v>
      </c>
      <c r="R1038">
        <v>27.06126510388173</v>
      </c>
      <c r="S1038">
        <f t="shared" si="66"/>
        <v>26.944470135714937</v>
      </c>
      <c r="T1038">
        <v>27.055668500199847</v>
      </c>
      <c r="U1038">
        <v>26.815780051313521</v>
      </c>
      <c r="V1038">
        <v>26.602094535007435</v>
      </c>
      <c r="W1038">
        <f t="shared" si="67"/>
        <v>26.824514362173602</v>
      </c>
      <c r="X1038">
        <v>-0.37689774930539954</v>
      </c>
      <c r="Y1038">
        <v>0.93940175939648507</v>
      </c>
      <c r="Z1038">
        <v>0.11995577354133502</v>
      </c>
      <c r="AA1038">
        <v>0.32777988862033897</v>
      </c>
      <c r="AB1038">
        <v>0.25188808886547065</v>
      </c>
      <c r="AC1038">
        <v>0.56078929913029285</v>
      </c>
    </row>
    <row r="1039" spans="1:29">
      <c r="A1039" t="s">
        <v>4225</v>
      </c>
      <c r="B1039" t="s">
        <v>4226</v>
      </c>
      <c r="C1039" t="s">
        <v>4227</v>
      </c>
      <c r="D1039" t="s">
        <v>4228</v>
      </c>
      <c r="E1039" t="s">
        <v>4229</v>
      </c>
      <c r="F1039" t="e">
        <v>#N/A</v>
      </c>
      <c r="G1039" t="e">
        <v>#N/A</v>
      </c>
      <c r="H1039">
        <v>26.966489972892962</v>
      </c>
      <c r="I1039">
        <v>27.566151953682748</v>
      </c>
      <c r="J1039">
        <v>27.887476124178395</v>
      </c>
      <c r="K1039">
        <f t="shared" si="64"/>
        <v>27.473372683584699</v>
      </c>
      <c r="L1039">
        <v>28.0147734248646</v>
      </c>
      <c r="M1039">
        <v>28.092003327055693</v>
      </c>
      <c r="N1039">
        <v>27.956167271066636</v>
      </c>
      <c r="O1039">
        <f t="shared" si="65"/>
        <v>28.020981340995643</v>
      </c>
      <c r="P1039">
        <v>28.149860635880554</v>
      </c>
      <c r="Q1039">
        <v>28.042554282971423</v>
      </c>
      <c r="R1039">
        <v>28.107692068170735</v>
      </c>
      <c r="S1039">
        <f t="shared" si="66"/>
        <v>28.100035662340904</v>
      </c>
      <c r="T1039">
        <v>28.227825843385983</v>
      </c>
      <c r="U1039">
        <v>28.386162067371519</v>
      </c>
      <c r="V1039">
        <v>28.266340465272151</v>
      </c>
      <c r="W1039">
        <f t="shared" si="67"/>
        <v>28.293442792009884</v>
      </c>
      <c r="X1039">
        <v>0.54760865741094378</v>
      </c>
      <c r="Y1039">
        <v>0.93899614287865885</v>
      </c>
      <c r="Z1039">
        <v>-0.1934071296689801</v>
      </c>
      <c r="AA1039">
        <v>1.561848974634612</v>
      </c>
      <c r="AB1039">
        <v>-0.82007010842518469</v>
      </c>
      <c r="AC1039">
        <v>1.3952665208937345</v>
      </c>
    </row>
    <row r="1040" spans="1:29">
      <c r="A1040" t="s">
        <v>4230</v>
      </c>
      <c r="B1040" t="s">
        <v>4231</v>
      </c>
      <c r="C1040" t="s">
        <v>4232</v>
      </c>
      <c r="D1040" t="s">
        <v>4233</v>
      </c>
      <c r="E1040" t="s">
        <v>4234</v>
      </c>
      <c r="F1040" t="e">
        <v>#N/A</v>
      </c>
      <c r="G1040" t="e">
        <v>#N/A</v>
      </c>
      <c r="H1040">
        <v>23.962777135850271</v>
      </c>
      <c r="I1040">
        <v>22.616104152911237</v>
      </c>
      <c r="J1040">
        <v>23.810540775133674</v>
      </c>
      <c r="K1040">
        <f t="shared" si="64"/>
        <v>23.463140687965062</v>
      </c>
      <c r="L1040">
        <v>26.74156426552408</v>
      </c>
      <c r="M1040">
        <v>24.858328466688704</v>
      </c>
      <c r="N1040">
        <v>24.128781621423986</v>
      </c>
      <c r="O1040">
        <f t="shared" si="65"/>
        <v>25.242891451212255</v>
      </c>
      <c r="P1040">
        <v>25.110333173033098</v>
      </c>
      <c r="Q1040">
        <v>26.515139146366465</v>
      </c>
      <c r="R1040">
        <v>26.824030159903145</v>
      </c>
      <c r="S1040">
        <f t="shared" si="66"/>
        <v>26.149834159767568</v>
      </c>
      <c r="T1040">
        <v>25.353398059531187</v>
      </c>
      <c r="U1040">
        <v>21.717949334533547</v>
      </c>
      <c r="V1040">
        <v>24.819107457653846</v>
      </c>
      <c r="W1040">
        <f t="shared" si="67"/>
        <v>23.963484950572859</v>
      </c>
      <c r="X1040">
        <v>1.7797507632471934</v>
      </c>
      <c r="Y1040">
        <v>0.93807454416818692</v>
      </c>
      <c r="Z1040">
        <v>2.1863492091947094</v>
      </c>
      <c r="AA1040">
        <v>0.80915924468860678</v>
      </c>
      <c r="AB1040">
        <v>-0.50034426260779696</v>
      </c>
      <c r="AC1040">
        <v>0.15453305866950515</v>
      </c>
    </row>
    <row r="1041" spans="1:29">
      <c r="A1041" t="s">
        <v>4235</v>
      </c>
      <c r="B1041" t="s">
        <v>4236</v>
      </c>
      <c r="C1041" t="s">
        <v>4237</v>
      </c>
      <c r="D1041" t="s">
        <v>4238</v>
      </c>
      <c r="E1041" t="s">
        <v>4239</v>
      </c>
      <c r="F1041" t="e">
        <v>#N/A</v>
      </c>
      <c r="G1041" t="e">
        <v>#N/A</v>
      </c>
      <c r="H1041">
        <v>31.404075196776883</v>
      </c>
      <c r="I1041">
        <v>30.497224181960281</v>
      </c>
      <c r="J1041">
        <v>29.853807364187915</v>
      </c>
      <c r="K1041">
        <f t="shared" si="64"/>
        <v>30.585035580975028</v>
      </c>
      <c r="L1041">
        <v>28.830176324577405</v>
      </c>
      <c r="M1041">
        <v>29.725236193474853</v>
      </c>
      <c r="N1041">
        <v>29.86728152728088</v>
      </c>
      <c r="O1041">
        <f t="shared" si="65"/>
        <v>29.474231348444381</v>
      </c>
      <c r="P1041">
        <v>29.471118247442892</v>
      </c>
      <c r="Q1041">
        <v>29.103613094292253</v>
      </c>
      <c r="R1041">
        <v>29.05677326113253</v>
      </c>
      <c r="S1041">
        <f t="shared" si="66"/>
        <v>29.210501534289225</v>
      </c>
      <c r="T1041">
        <v>29.471118247442892</v>
      </c>
      <c r="U1041">
        <v>29.218103203509997</v>
      </c>
      <c r="V1041">
        <v>29.424514092440106</v>
      </c>
      <c r="W1041">
        <f t="shared" si="67"/>
        <v>29.371245181130998</v>
      </c>
      <c r="X1041">
        <v>-1.1108042325306471</v>
      </c>
      <c r="Y1041">
        <v>0.93652850157914191</v>
      </c>
      <c r="Z1041">
        <v>-0.16074364684177311</v>
      </c>
      <c r="AA1041">
        <v>0.45486181988457924</v>
      </c>
      <c r="AB1041">
        <v>1.2137903998440294</v>
      </c>
      <c r="AC1041">
        <v>1.2487125874881362</v>
      </c>
    </row>
    <row r="1042" spans="1:29">
      <c r="A1042" t="s">
        <v>4240</v>
      </c>
      <c r="B1042" t="s">
        <v>4241</v>
      </c>
      <c r="C1042" t="s">
        <v>4242</v>
      </c>
      <c r="D1042" t="s">
        <v>27</v>
      </c>
      <c r="E1042" t="s">
        <v>27</v>
      </c>
      <c r="F1042" t="e">
        <v>#N/A</v>
      </c>
      <c r="G1042" t="e">
        <v>#N/A</v>
      </c>
      <c r="H1042">
        <v>34.079223552518862</v>
      </c>
      <c r="I1042">
        <v>34.444524810638292</v>
      </c>
      <c r="J1042">
        <v>34.444524810638292</v>
      </c>
      <c r="K1042">
        <f t="shared" si="64"/>
        <v>34.322757724598482</v>
      </c>
      <c r="L1042">
        <v>34.079223552518862</v>
      </c>
      <c r="M1042">
        <v>34.079223552518862</v>
      </c>
      <c r="N1042">
        <v>34.079223552518862</v>
      </c>
      <c r="O1042">
        <f t="shared" si="65"/>
        <v>34.079223552518862</v>
      </c>
      <c r="P1042">
        <v>34.444524810638292</v>
      </c>
      <c r="Q1042">
        <v>33.788821122938359</v>
      </c>
      <c r="R1042">
        <v>33.86148829768306</v>
      </c>
      <c r="S1042">
        <f t="shared" si="66"/>
        <v>34.031611410419906</v>
      </c>
      <c r="T1042">
        <v>34.372139832023173</v>
      </c>
      <c r="U1042">
        <v>34.299754853408054</v>
      </c>
      <c r="V1042">
        <v>34.299754853408054</v>
      </c>
      <c r="W1042">
        <f t="shared" si="67"/>
        <v>34.323883179613091</v>
      </c>
      <c r="X1042">
        <v>-0.24353417207962025</v>
      </c>
      <c r="Y1042">
        <v>0.93510597525222128</v>
      </c>
      <c r="Z1042">
        <v>-0.29227176919318509</v>
      </c>
      <c r="AA1042">
        <v>0.63007408039898938</v>
      </c>
      <c r="AB1042">
        <v>-1.1254550146091447E-3</v>
      </c>
      <c r="AC1042">
        <v>2.9631535490199572E-3</v>
      </c>
    </row>
    <row r="1043" spans="1:29">
      <c r="A1043" t="s">
        <v>4243</v>
      </c>
      <c r="B1043" t="s">
        <v>4244</v>
      </c>
      <c r="C1043" t="s">
        <v>4245</v>
      </c>
      <c r="D1043" t="s">
        <v>4246</v>
      </c>
      <c r="E1043" t="s">
        <v>27</v>
      </c>
      <c r="F1043" t="e">
        <v>#N/A</v>
      </c>
      <c r="G1043" t="e">
        <v>#N/A</v>
      </c>
      <c r="H1043">
        <v>26.182765422202085</v>
      </c>
      <c r="I1043">
        <v>27.788329490810213</v>
      </c>
      <c r="J1043">
        <v>28.06543404720929</v>
      </c>
      <c r="K1043">
        <f t="shared" si="64"/>
        <v>27.345509653407195</v>
      </c>
      <c r="L1043">
        <v>28.511390106276906</v>
      </c>
      <c r="M1043">
        <v>28.673484563969513</v>
      </c>
      <c r="N1043">
        <v>28.399473097047888</v>
      </c>
      <c r="O1043">
        <f t="shared" si="65"/>
        <v>28.528115922431436</v>
      </c>
      <c r="P1043">
        <v>28.572145508850294</v>
      </c>
      <c r="Q1043">
        <v>28.417260085288863</v>
      </c>
      <c r="R1043">
        <v>28.572145508850294</v>
      </c>
      <c r="S1043">
        <f t="shared" si="66"/>
        <v>28.520517034329817</v>
      </c>
      <c r="T1043">
        <v>28.539024958875647</v>
      </c>
      <c r="U1043">
        <v>28.642840409257584</v>
      </c>
      <c r="V1043">
        <v>28.708405004089371</v>
      </c>
      <c r="W1043">
        <f t="shared" si="67"/>
        <v>28.630090124074201</v>
      </c>
      <c r="X1043">
        <v>1.1826062690242409</v>
      </c>
      <c r="Y1043">
        <v>0.93357775502252471</v>
      </c>
      <c r="Z1043">
        <v>-0.10957308974438362</v>
      </c>
      <c r="AA1043">
        <v>0.69978224597256022</v>
      </c>
      <c r="AB1043">
        <v>-1.2845804706670059</v>
      </c>
      <c r="AC1043">
        <v>1.0240560377854655</v>
      </c>
    </row>
    <row r="1044" spans="1:29">
      <c r="A1044" t="s">
        <v>4247</v>
      </c>
      <c r="B1044" t="s">
        <v>4248</v>
      </c>
      <c r="C1044" t="s">
        <v>4249</v>
      </c>
      <c r="D1044" t="s">
        <v>2419</v>
      </c>
      <c r="E1044" t="s">
        <v>4250</v>
      </c>
      <c r="F1044" t="s">
        <v>71</v>
      </c>
      <c r="G1044" t="s">
        <v>1051</v>
      </c>
      <c r="H1044">
        <v>28.908828351951126</v>
      </c>
      <c r="I1044">
        <v>29.743269888738684</v>
      </c>
      <c r="J1044">
        <v>30.064433430408485</v>
      </c>
      <c r="K1044">
        <f t="shared" si="64"/>
        <v>29.57217722369943</v>
      </c>
      <c r="L1044">
        <v>30.320174757552724</v>
      </c>
      <c r="M1044">
        <v>30.320174757552724</v>
      </c>
      <c r="N1044">
        <v>30.162005517065737</v>
      </c>
      <c r="O1044">
        <f t="shared" si="65"/>
        <v>30.267451677390397</v>
      </c>
      <c r="P1044">
        <v>30.228840741474084</v>
      </c>
      <c r="Q1044">
        <v>30.404257616040283</v>
      </c>
      <c r="R1044">
        <v>30.477677790098596</v>
      </c>
      <c r="S1044">
        <f t="shared" si="66"/>
        <v>30.370258715870989</v>
      </c>
      <c r="T1044">
        <v>30.18105175436121</v>
      </c>
      <c r="U1044">
        <v>30.064433430408485</v>
      </c>
      <c r="V1044">
        <v>30.080507133617289</v>
      </c>
      <c r="W1044">
        <f t="shared" si="67"/>
        <v>30.108664106128995</v>
      </c>
      <c r="X1044">
        <v>0.69527445369096696</v>
      </c>
      <c r="Y1044">
        <v>0.93293170994900387</v>
      </c>
      <c r="Z1044">
        <v>0.26159460974199433</v>
      </c>
      <c r="AA1044">
        <v>1.4731943628926454</v>
      </c>
      <c r="AB1044">
        <v>-0.5364868824295641</v>
      </c>
      <c r="AC1044">
        <v>0.70713012405132458</v>
      </c>
    </row>
    <row r="1045" spans="1:29">
      <c r="A1045" t="s">
        <v>4251</v>
      </c>
      <c r="B1045" t="s">
        <v>4252</v>
      </c>
      <c r="C1045" t="s">
        <v>4253</v>
      </c>
      <c r="D1045" t="s">
        <v>27</v>
      </c>
      <c r="E1045" t="s">
        <v>27</v>
      </c>
      <c r="F1045" t="e">
        <v>#N/A</v>
      </c>
      <c r="G1045" t="e">
        <v>#N/A</v>
      </c>
      <c r="H1045">
        <v>25.826368656106137</v>
      </c>
      <c r="I1045">
        <v>28.218709534014518</v>
      </c>
      <c r="J1045">
        <v>29.276923022694859</v>
      </c>
      <c r="K1045">
        <f t="shared" si="64"/>
        <v>27.774000404271835</v>
      </c>
      <c r="L1045">
        <v>29.771189056704134</v>
      </c>
      <c r="M1045">
        <v>29.827904923505944</v>
      </c>
      <c r="N1045">
        <v>29.827904923505944</v>
      </c>
      <c r="O1045">
        <f t="shared" si="65"/>
        <v>29.808999634572007</v>
      </c>
      <c r="P1045">
        <v>29.792158411943031</v>
      </c>
      <c r="Q1045">
        <v>29.783578877933781</v>
      </c>
      <c r="R1045">
        <v>29.817039613523111</v>
      </c>
      <c r="S1045">
        <f t="shared" si="66"/>
        <v>29.797592301133307</v>
      </c>
      <c r="T1045">
        <v>29.710972833665721</v>
      </c>
      <c r="U1045">
        <v>29.771189056704134</v>
      </c>
      <c r="V1045">
        <v>30.037161944627783</v>
      </c>
      <c r="W1045">
        <f t="shared" si="67"/>
        <v>29.839774611665877</v>
      </c>
      <c r="X1045">
        <v>2.0349992303001727</v>
      </c>
      <c r="Y1045">
        <v>0.9319172973680574</v>
      </c>
      <c r="Z1045">
        <v>-4.218231053257071E-2</v>
      </c>
      <c r="AA1045">
        <v>0.15686049322461657</v>
      </c>
      <c r="AB1045">
        <v>-2.0657742073940426</v>
      </c>
      <c r="AC1045">
        <v>0.94223130785961662</v>
      </c>
    </row>
    <row r="1046" spans="1:29">
      <c r="A1046" t="s">
        <v>4254</v>
      </c>
      <c r="B1046" t="s">
        <v>4255</v>
      </c>
      <c r="C1046" t="s">
        <v>4256</v>
      </c>
      <c r="D1046" t="s">
        <v>600</v>
      </c>
      <c r="E1046" t="s">
        <v>27</v>
      </c>
      <c r="F1046" t="e">
        <v>#N/A</v>
      </c>
      <c r="G1046" t="e">
        <v>#N/A</v>
      </c>
      <c r="H1046">
        <v>27.596353145609655</v>
      </c>
      <c r="I1046">
        <v>27.094129073257076</v>
      </c>
      <c r="J1046">
        <v>26.738597733172018</v>
      </c>
      <c r="K1046">
        <f t="shared" si="64"/>
        <v>27.143026650679584</v>
      </c>
      <c r="L1046">
        <v>26.911105689996514</v>
      </c>
      <c r="M1046">
        <v>26.298821578741979</v>
      </c>
      <c r="N1046">
        <v>26.286936896065157</v>
      </c>
      <c r="O1046">
        <f t="shared" si="65"/>
        <v>26.498954721601219</v>
      </c>
      <c r="P1046">
        <v>26.808664803967005</v>
      </c>
      <c r="Q1046">
        <v>27.060481450329593</v>
      </c>
      <c r="R1046">
        <v>27.113582652289981</v>
      </c>
      <c r="S1046">
        <f t="shared" si="66"/>
        <v>26.994242968862192</v>
      </c>
      <c r="T1046">
        <v>26.928284866230342</v>
      </c>
      <c r="U1046">
        <v>26.757734943374842</v>
      </c>
      <c r="V1046">
        <v>25.271903200021228</v>
      </c>
      <c r="W1046">
        <f t="shared" si="67"/>
        <v>26.319307669875471</v>
      </c>
      <c r="X1046">
        <v>-0.64407192907836475</v>
      </c>
      <c r="Y1046">
        <v>0.93186225292186864</v>
      </c>
      <c r="Z1046">
        <v>0.67493529898672122</v>
      </c>
      <c r="AA1046">
        <v>0.56040477248983167</v>
      </c>
      <c r="AB1046">
        <v>0.82371898080411299</v>
      </c>
      <c r="AC1046">
        <v>0.6386013757730048</v>
      </c>
    </row>
    <row r="1047" spans="1:29">
      <c r="A1047" t="s">
        <v>4257</v>
      </c>
      <c r="B1047" t="s">
        <v>4258</v>
      </c>
      <c r="C1047" t="s">
        <v>4259</v>
      </c>
      <c r="D1047" t="s">
        <v>4260</v>
      </c>
      <c r="E1047" t="s">
        <v>27</v>
      </c>
      <c r="F1047" t="e">
        <v>#N/A</v>
      </c>
      <c r="G1047" t="e">
        <v>#N/A</v>
      </c>
      <c r="H1047">
        <v>24.801220071954074</v>
      </c>
      <c r="I1047">
        <v>25.037240473778095</v>
      </c>
      <c r="J1047">
        <v>26.848868343466879</v>
      </c>
      <c r="K1047">
        <f t="shared" si="64"/>
        <v>25.562442963066349</v>
      </c>
      <c r="L1047">
        <v>27.847945354780126</v>
      </c>
      <c r="M1047">
        <v>26.887594276985823</v>
      </c>
      <c r="N1047">
        <v>26.500122949807224</v>
      </c>
      <c r="O1047">
        <f t="shared" si="65"/>
        <v>27.078554193857723</v>
      </c>
      <c r="P1047">
        <v>26.873012846982704</v>
      </c>
      <c r="Q1047">
        <v>27.478410922429546</v>
      </c>
      <c r="R1047">
        <v>27.364842081494206</v>
      </c>
      <c r="S1047">
        <f t="shared" si="66"/>
        <v>27.238755283635484</v>
      </c>
      <c r="T1047">
        <v>27.312248948341395</v>
      </c>
      <c r="U1047">
        <v>26.923782460667169</v>
      </c>
      <c r="V1047">
        <v>26.543069710726119</v>
      </c>
      <c r="W1047">
        <f t="shared" si="67"/>
        <v>26.926367039911558</v>
      </c>
      <c r="X1047">
        <v>1.516111230791374</v>
      </c>
      <c r="Y1047">
        <v>0.93148442815510846</v>
      </c>
      <c r="Z1047">
        <v>0.31238824372392671</v>
      </c>
      <c r="AA1047">
        <v>0.46684715703141016</v>
      </c>
      <c r="AB1047">
        <v>-1.3639240768452083</v>
      </c>
      <c r="AC1047">
        <v>0.93234743848635893</v>
      </c>
    </row>
    <row r="1048" spans="1:29">
      <c r="A1048" t="s">
        <v>4261</v>
      </c>
      <c r="B1048" t="s">
        <v>4262</v>
      </c>
      <c r="C1048" t="s">
        <v>4263</v>
      </c>
      <c r="D1048" t="s">
        <v>4264</v>
      </c>
      <c r="E1048" t="s">
        <v>4265</v>
      </c>
      <c r="F1048" t="e">
        <v>#N/A</v>
      </c>
      <c r="G1048" t="e">
        <v>#N/A</v>
      </c>
      <c r="H1048">
        <v>28.299226892774893</v>
      </c>
      <c r="I1048">
        <v>27.228016669992716</v>
      </c>
      <c r="J1048">
        <v>26.496636539767863</v>
      </c>
      <c r="K1048">
        <f t="shared" si="64"/>
        <v>27.341293367511824</v>
      </c>
      <c r="L1048">
        <v>25.770631261772461</v>
      </c>
      <c r="M1048">
        <v>25.698159837144107</v>
      </c>
      <c r="N1048">
        <v>26.788002925246346</v>
      </c>
      <c r="O1048">
        <f t="shared" si="65"/>
        <v>26.085598008054305</v>
      </c>
      <c r="P1048">
        <v>25.760519998650619</v>
      </c>
      <c r="Q1048">
        <v>25.907531539059914</v>
      </c>
      <c r="R1048">
        <v>25.247302375416258</v>
      </c>
      <c r="S1048">
        <f t="shared" si="66"/>
        <v>25.638451304375597</v>
      </c>
      <c r="T1048">
        <v>25.486122314945018</v>
      </c>
      <c r="U1048">
        <v>25.072360606637265</v>
      </c>
      <c r="V1048">
        <v>26.113355434762454</v>
      </c>
      <c r="W1048">
        <f t="shared" si="67"/>
        <v>25.557279452114912</v>
      </c>
      <c r="X1048">
        <v>-1.2556953594575191</v>
      </c>
      <c r="Y1048">
        <v>0.93063856007850365</v>
      </c>
      <c r="Z1048">
        <v>8.1171852260684574E-2</v>
      </c>
      <c r="AA1048">
        <v>7.887388013262045E-2</v>
      </c>
      <c r="AB1048">
        <v>1.7840139153969119</v>
      </c>
      <c r="AC1048">
        <v>1.3773566590028847</v>
      </c>
    </row>
    <row r="1049" spans="1:29">
      <c r="A1049" t="s">
        <v>4266</v>
      </c>
      <c r="B1049" t="s">
        <v>4267</v>
      </c>
      <c r="C1049" t="s">
        <v>4268</v>
      </c>
      <c r="D1049" t="s">
        <v>4269</v>
      </c>
      <c r="E1049" t="s">
        <v>4270</v>
      </c>
      <c r="F1049" t="e">
        <v>#N/A</v>
      </c>
      <c r="G1049" t="e">
        <v>#N/A</v>
      </c>
      <c r="H1049">
        <v>25.834833172650281</v>
      </c>
      <c r="I1049">
        <v>23.7347767774605</v>
      </c>
      <c r="J1049">
        <v>24.762377560419043</v>
      </c>
      <c r="K1049">
        <f t="shared" si="64"/>
        <v>24.777329170176611</v>
      </c>
      <c r="L1049">
        <v>23.637033090977429</v>
      </c>
      <c r="M1049">
        <v>23.357943429408589</v>
      </c>
      <c r="N1049">
        <v>23.669920898373238</v>
      </c>
      <c r="O1049">
        <f t="shared" si="65"/>
        <v>23.554965806253083</v>
      </c>
      <c r="P1049">
        <v>24.19450337159104</v>
      </c>
      <c r="Q1049">
        <v>23.974133778066886</v>
      </c>
      <c r="R1049">
        <v>24.134541790249781</v>
      </c>
      <c r="S1049">
        <f t="shared" si="66"/>
        <v>24.101059646635903</v>
      </c>
      <c r="T1049">
        <v>23.545666496516152</v>
      </c>
      <c r="U1049">
        <v>24.770010563392514</v>
      </c>
      <c r="V1049">
        <v>23.908163397904502</v>
      </c>
      <c r="W1049">
        <f t="shared" si="67"/>
        <v>24.074613485937721</v>
      </c>
      <c r="X1049">
        <v>-1.2223633639235274</v>
      </c>
      <c r="Y1049">
        <v>0.93006134251222417</v>
      </c>
      <c r="Z1049">
        <v>2.6446160698181842E-2</v>
      </c>
      <c r="AA1049">
        <v>2.3967854124543345E-2</v>
      </c>
      <c r="AB1049">
        <v>0.70271568423888908</v>
      </c>
      <c r="AC1049">
        <v>0.42443543838503367</v>
      </c>
    </row>
    <row r="1050" spans="1:29">
      <c r="A1050" t="s">
        <v>4271</v>
      </c>
      <c r="B1050" t="s">
        <v>4272</v>
      </c>
      <c r="C1050" t="s">
        <v>4273</v>
      </c>
      <c r="D1050" t="s">
        <v>4274</v>
      </c>
      <c r="E1050" t="s">
        <v>4275</v>
      </c>
      <c r="F1050" t="e">
        <v>#N/A</v>
      </c>
      <c r="G1050" t="e">
        <v>#N/A</v>
      </c>
      <c r="H1050">
        <v>28.287649286511662</v>
      </c>
      <c r="I1050">
        <v>27.610194235849068</v>
      </c>
      <c r="J1050">
        <v>26.88984424950668</v>
      </c>
      <c r="K1050">
        <f t="shared" si="64"/>
        <v>27.595895923955805</v>
      </c>
      <c r="L1050">
        <v>25.635006087272391</v>
      </c>
      <c r="M1050">
        <v>26.762269522912675</v>
      </c>
      <c r="N1050">
        <v>26.958853890538791</v>
      </c>
      <c r="O1050">
        <f t="shared" si="65"/>
        <v>26.452043166907952</v>
      </c>
      <c r="P1050">
        <v>25.874430042599801</v>
      </c>
      <c r="Q1050">
        <v>26.472800545862569</v>
      </c>
      <c r="R1050">
        <v>26.416735958929461</v>
      </c>
      <c r="S1050">
        <f t="shared" si="66"/>
        <v>26.254655515797278</v>
      </c>
      <c r="T1050">
        <v>26.440312635789272</v>
      </c>
      <c r="U1050">
        <v>24.905391567594751</v>
      </c>
      <c r="V1050">
        <v>26.430575891729546</v>
      </c>
      <c r="W1050">
        <f t="shared" si="67"/>
        <v>25.925426698371194</v>
      </c>
      <c r="X1050">
        <v>-1.1438527570478527</v>
      </c>
      <c r="Y1050">
        <v>0.9263008605073394</v>
      </c>
      <c r="Z1050">
        <v>0.32922881742608467</v>
      </c>
      <c r="AA1050">
        <v>0.2380207098888284</v>
      </c>
      <c r="AB1050">
        <v>1.6704692255846112</v>
      </c>
      <c r="AC1050">
        <v>1.2070395565809331</v>
      </c>
    </row>
    <row r="1051" spans="1:29">
      <c r="A1051" t="s">
        <v>4276</v>
      </c>
      <c r="B1051" t="s">
        <v>4277</v>
      </c>
      <c r="C1051" t="s">
        <v>4278</v>
      </c>
      <c r="D1051" t="s">
        <v>4279</v>
      </c>
      <c r="E1051" t="s">
        <v>4280</v>
      </c>
      <c r="F1051" t="e">
        <v>#N/A</v>
      </c>
      <c r="G1051" t="e">
        <v>#N/A</v>
      </c>
      <c r="H1051">
        <v>29.882269833832641</v>
      </c>
      <c r="I1051">
        <v>29.036593030575194</v>
      </c>
      <c r="J1051">
        <v>28.001430749337246</v>
      </c>
      <c r="K1051">
        <f t="shared" si="64"/>
        <v>28.973431204581697</v>
      </c>
      <c r="L1051">
        <v>28.277792789473313</v>
      </c>
      <c r="M1051">
        <v>27.579670213505214</v>
      </c>
      <c r="N1051">
        <v>27.522644350543768</v>
      </c>
      <c r="O1051">
        <f t="shared" si="65"/>
        <v>27.793369117840765</v>
      </c>
      <c r="P1051">
        <v>28.747340442135904</v>
      </c>
      <c r="Q1051">
        <v>28.485960905646621</v>
      </c>
      <c r="R1051">
        <v>28.218709534014518</v>
      </c>
      <c r="S1051">
        <f t="shared" si="66"/>
        <v>28.484003627265682</v>
      </c>
      <c r="T1051">
        <v>28.703304770363914</v>
      </c>
      <c r="U1051">
        <v>28.268695620283804</v>
      </c>
      <c r="V1051">
        <v>28.851253871692734</v>
      </c>
      <c r="W1051">
        <f t="shared" si="67"/>
        <v>28.607751420780151</v>
      </c>
      <c r="X1051">
        <v>-1.1800620867409322</v>
      </c>
      <c r="Y1051">
        <v>0.92583482246578841</v>
      </c>
      <c r="Z1051">
        <v>-0.12374779351446819</v>
      </c>
      <c r="AA1051">
        <v>0.20613400100372795</v>
      </c>
      <c r="AB1051">
        <v>0.36567978380154642</v>
      </c>
      <c r="AC1051">
        <v>0.25420159881460197</v>
      </c>
    </row>
    <row r="1052" spans="1:29">
      <c r="A1052" t="s">
        <v>4281</v>
      </c>
      <c r="B1052" t="s">
        <v>4282</v>
      </c>
      <c r="C1052" t="s">
        <v>4283</v>
      </c>
      <c r="D1052" t="s">
        <v>4284</v>
      </c>
      <c r="E1052" t="s">
        <v>4285</v>
      </c>
      <c r="F1052" t="e">
        <v>#N/A</v>
      </c>
      <c r="G1052" t="e">
        <v>#N/A</v>
      </c>
      <c r="H1052">
        <v>27.021392724807793</v>
      </c>
      <c r="I1052">
        <v>26.71540649885036</v>
      </c>
      <c r="J1052">
        <v>26.324201964978325</v>
      </c>
      <c r="K1052">
        <f t="shared" si="64"/>
        <v>26.687000396212159</v>
      </c>
      <c r="L1052">
        <v>26.291186135442331</v>
      </c>
      <c r="M1052">
        <v>26.18915246776216</v>
      </c>
      <c r="N1052">
        <v>26.350040536447242</v>
      </c>
      <c r="O1052">
        <f t="shared" si="65"/>
        <v>26.276793046550576</v>
      </c>
      <c r="P1052">
        <v>26.080086667599911</v>
      </c>
      <c r="Q1052">
        <v>26.245816352334671</v>
      </c>
      <c r="R1052">
        <v>26.377627498609716</v>
      </c>
      <c r="S1052">
        <f t="shared" si="66"/>
        <v>26.2345101728481</v>
      </c>
      <c r="T1052">
        <v>26.239533468007625</v>
      </c>
      <c r="U1052">
        <v>26.384115569243107</v>
      </c>
      <c r="V1052">
        <v>26.419360447211833</v>
      </c>
      <c r="W1052">
        <f t="shared" si="67"/>
        <v>26.347669828154185</v>
      </c>
      <c r="X1052">
        <v>-0.41020734966158301</v>
      </c>
      <c r="Y1052">
        <v>0.92523290700602456</v>
      </c>
      <c r="Z1052">
        <v>-0.11315965530608452</v>
      </c>
      <c r="AA1052">
        <v>0.48133000688751792</v>
      </c>
      <c r="AB1052">
        <v>0.33933056805797435</v>
      </c>
      <c r="AC1052">
        <v>0.74473427437346496</v>
      </c>
    </row>
    <row r="1053" spans="1:29">
      <c r="A1053" t="s">
        <v>4286</v>
      </c>
      <c r="B1053" t="s">
        <v>4286</v>
      </c>
      <c r="C1053" t="s">
        <v>4287</v>
      </c>
      <c r="D1053" t="s">
        <v>4288</v>
      </c>
      <c r="E1053" t="s">
        <v>4289</v>
      </c>
      <c r="F1053" t="e">
        <v>#N/A</v>
      </c>
      <c r="G1053" t="e">
        <v>#N/A</v>
      </c>
      <c r="H1053">
        <v>25.799611942038908</v>
      </c>
      <c r="I1053">
        <v>25.135413859849013</v>
      </c>
      <c r="J1053">
        <v>24.812468021274061</v>
      </c>
      <c r="K1053">
        <f t="shared" si="64"/>
        <v>25.249164607720658</v>
      </c>
      <c r="L1053">
        <v>24.74923321276253</v>
      </c>
      <c r="M1053">
        <v>24.657709186789557</v>
      </c>
      <c r="N1053">
        <v>23.692108383541338</v>
      </c>
      <c r="O1053">
        <f t="shared" si="65"/>
        <v>24.36635026103114</v>
      </c>
      <c r="P1053">
        <v>24.63048454619793</v>
      </c>
      <c r="Q1053">
        <v>24.611158284574387</v>
      </c>
      <c r="R1053">
        <v>25.119563294892387</v>
      </c>
      <c r="S1053">
        <f t="shared" si="66"/>
        <v>24.787068708554902</v>
      </c>
      <c r="T1053">
        <v>24.511271876940992</v>
      </c>
      <c r="U1053">
        <v>24.402648490561319</v>
      </c>
      <c r="V1053">
        <v>25.09739539971639</v>
      </c>
      <c r="W1053">
        <f t="shared" si="67"/>
        <v>24.670438589072901</v>
      </c>
      <c r="X1053">
        <v>-0.88281434668951775</v>
      </c>
      <c r="Y1053">
        <v>0.92519881511372104</v>
      </c>
      <c r="Z1053">
        <v>0.11663011948200008</v>
      </c>
      <c r="AA1053">
        <v>0.16075499244146341</v>
      </c>
      <c r="AB1053">
        <v>0.57872601864775675</v>
      </c>
      <c r="AC1053">
        <v>0.73266403713969674</v>
      </c>
    </row>
    <row r="1054" spans="1:29">
      <c r="A1054" t="s">
        <v>4290</v>
      </c>
      <c r="B1054" t="s">
        <v>4291</v>
      </c>
      <c r="C1054" t="s">
        <v>4292</v>
      </c>
      <c r="D1054" t="s">
        <v>1567</v>
      </c>
      <c r="E1054" t="s">
        <v>27</v>
      </c>
      <c r="F1054" t="e">
        <v>#N/A</v>
      </c>
      <c r="G1054" t="e">
        <v>#N/A</v>
      </c>
      <c r="H1054">
        <v>28.598510281242088</v>
      </c>
      <c r="I1054">
        <v>26.991812387242209</v>
      </c>
      <c r="J1054">
        <v>24.844313438861871</v>
      </c>
      <c r="K1054">
        <f t="shared" si="64"/>
        <v>26.81154536911539</v>
      </c>
      <c r="L1054">
        <v>22.966103028841303</v>
      </c>
      <c r="M1054">
        <v>23.89720739704909</v>
      </c>
      <c r="N1054">
        <v>25.627912043172817</v>
      </c>
      <c r="O1054">
        <f t="shared" si="65"/>
        <v>24.163740823021069</v>
      </c>
      <c r="P1054">
        <v>22.784010728727463</v>
      </c>
      <c r="Q1054">
        <v>22.534104834719116</v>
      </c>
      <c r="R1054">
        <v>20.884618684732597</v>
      </c>
      <c r="S1054">
        <f t="shared" si="66"/>
        <v>22.067578082726396</v>
      </c>
      <c r="T1054">
        <v>22.501246585739551</v>
      </c>
      <c r="U1054">
        <v>22.315129567142577</v>
      </c>
      <c r="V1054">
        <v>23.730458453064532</v>
      </c>
      <c r="W1054">
        <f t="shared" si="67"/>
        <v>22.848944868648886</v>
      </c>
      <c r="X1054">
        <v>-2.6478045460943207</v>
      </c>
      <c r="Y1054">
        <v>0.92448659753948159</v>
      </c>
      <c r="Z1054">
        <v>-0.78136678592248998</v>
      </c>
      <c r="AA1054">
        <v>0.45301252530090425</v>
      </c>
      <c r="AB1054">
        <v>3.9626005004665039</v>
      </c>
      <c r="AC1054">
        <v>1.5535563567980943</v>
      </c>
    </row>
    <row r="1055" spans="1:29">
      <c r="A1055" t="s">
        <v>4293</v>
      </c>
      <c r="B1055" t="s">
        <v>4294</v>
      </c>
      <c r="C1055" t="s">
        <v>4295</v>
      </c>
      <c r="D1055" t="s">
        <v>27</v>
      </c>
      <c r="E1055" t="s">
        <v>27</v>
      </c>
      <c r="F1055" t="e">
        <v>#N/A</v>
      </c>
      <c r="G1055" t="e">
        <v>#N/A</v>
      </c>
      <c r="H1055">
        <v>25.48856553635575</v>
      </c>
      <c r="I1055">
        <v>24.819107457653846</v>
      </c>
      <c r="J1055">
        <v>24.660614583708295</v>
      </c>
      <c r="K1055">
        <f t="shared" si="64"/>
        <v>24.989429192572629</v>
      </c>
      <c r="L1055">
        <v>25.505971503223027</v>
      </c>
      <c r="M1055">
        <v>25.361956848253865</v>
      </c>
      <c r="N1055">
        <v>25.74466335050165</v>
      </c>
      <c r="O1055">
        <f t="shared" si="65"/>
        <v>25.537530567326183</v>
      </c>
      <c r="P1055">
        <v>25.253550628419941</v>
      </c>
      <c r="Q1055">
        <v>25.375959676380663</v>
      </c>
      <c r="R1055">
        <v>25.055655578788798</v>
      </c>
      <c r="S1055">
        <f t="shared" si="66"/>
        <v>25.228388627863136</v>
      </c>
      <c r="T1055">
        <v>25.443826049721221</v>
      </c>
      <c r="U1055">
        <v>25.631801270191971</v>
      </c>
      <c r="V1055">
        <v>25.284578378275981</v>
      </c>
      <c r="W1055">
        <f t="shared" si="67"/>
        <v>25.453401899396393</v>
      </c>
      <c r="X1055">
        <v>0.54810137475355347</v>
      </c>
      <c r="Y1055">
        <v>0.9238751327903546</v>
      </c>
      <c r="Z1055">
        <v>-0.2250132715332569</v>
      </c>
      <c r="AA1055">
        <v>0.75467471784490003</v>
      </c>
      <c r="AB1055">
        <v>-0.46397270682376401</v>
      </c>
      <c r="AC1055">
        <v>0.78445320174121858</v>
      </c>
    </row>
    <row r="1056" spans="1:29">
      <c r="A1056" t="s">
        <v>4296</v>
      </c>
      <c r="B1056" t="s">
        <v>4297</v>
      </c>
      <c r="C1056" t="s">
        <v>4298</v>
      </c>
      <c r="D1056" t="s">
        <v>4299</v>
      </c>
      <c r="E1056" t="s">
        <v>27</v>
      </c>
      <c r="F1056" t="e">
        <v>#N/A</v>
      </c>
      <c r="G1056" t="e">
        <v>#N/A</v>
      </c>
      <c r="H1056">
        <v>24.025672490071099</v>
      </c>
      <c r="I1056">
        <v>23.153720662685675</v>
      </c>
      <c r="J1056">
        <v>24.099985660138685</v>
      </c>
      <c r="K1056">
        <f t="shared" si="64"/>
        <v>23.759792937631818</v>
      </c>
      <c r="L1056">
        <v>24.10410327877614</v>
      </c>
      <c r="M1056">
        <v>26.272113717687841</v>
      </c>
      <c r="N1056">
        <v>28.282933460976295</v>
      </c>
      <c r="O1056">
        <f t="shared" si="65"/>
        <v>26.219716819146758</v>
      </c>
      <c r="P1056">
        <v>22.501246585739551</v>
      </c>
      <c r="Q1056">
        <v>22.707686943586481</v>
      </c>
      <c r="R1056">
        <v>24.254700591924021</v>
      </c>
      <c r="S1056">
        <f t="shared" si="66"/>
        <v>23.15454470708335</v>
      </c>
      <c r="T1056">
        <v>25.197464874985002</v>
      </c>
      <c r="U1056">
        <v>23.115659454183959</v>
      </c>
      <c r="V1056">
        <v>23.451892076593001</v>
      </c>
      <c r="W1056">
        <f t="shared" si="67"/>
        <v>23.921672135253985</v>
      </c>
      <c r="X1056">
        <v>2.4599238815149391</v>
      </c>
      <c r="Y1056">
        <v>0.92369127009065566</v>
      </c>
      <c r="Z1056">
        <v>-0.76712742817063528</v>
      </c>
      <c r="AA1056">
        <v>0.37901674943174252</v>
      </c>
      <c r="AB1056">
        <v>-0.16187919762216652</v>
      </c>
      <c r="AC1056">
        <v>8.0103333576959243E-2</v>
      </c>
    </row>
    <row r="1057" spans="1:29">
      <c r="A1057" t="s">
        <v>4300</v>
      </c>
      <c r="B1057" t="s">
        <v>4301</v>
      </c>
      <c r="C1057" t="s">
        <v>4302</v>
      </c>
      <c r="D1057" t="s">
        <v>4303</v>
      </c>
      <c r="E1057" t="s">
        <v>27</v>
      </c>
      <c r="F1057" t="e">
        <v>#N/A</v>
      </c>
      <c r="G1057" t="e">
        <v>#N/A</v>
      </c>
      <c r="H1057">
        <v>25.937913161754803</v>
      </c>
      <c r="I1057">
        <v>26.137853433884541</v>
      </c>
      <c r="J1057">
        <v>26.153791067876629</v>
      </c>
      <c r="K1057">
        <f t="shared" si="64"/>
        <v>26.076519221171992</v>
      </c>
      <c r="L1057">
        <v>26.203846011426766</v>
      </c>
      <c r="M1057">
        <v>26.324201964978325</v>
      </c>
      <c r="N1057">
        <v>26.729127431868061</v>
      </c>
      <c r="O1057">
        <f t="shared" si="65"/>
        <v>26.419058469424385</v>
      </c>
      <c r="P1057">
        <v>26.335787543505603</v>
      </c>
      <c r="Q1057">
        <v>26.293911828709625</v>
      </c>
      <c r="R1057">
        <v>26.620884413722081</v>
      </c>
      <c r="S1057">
        <f t="shared" si="66"/>
        <v>26.416861261979104</v>
      </c>
      <c r="T1057">
        <v>26.572968451679724</v>
      </c>
      <c r="U1057">
        <v>26.461711196566608</v>
      </c>
      <c r="V1057">
        <v>26.654819130200092</v>
      </c>
      <c r="W1057">
        <f t="shared" si="67"/>
        <v>26.563166259482141</v>
      </c>
      <c r="X1057">
        <v>0.34253924825239324</v>
      </c>
      <c r="Y1057">
        <v>0.92291607353032334</v>
      </c>
      <c r="Z1057">
        <v>-0.14630499750303727</v>
      </c>
      <c r="AA1057">
        <v>0.55406738167108449</v>
      </c>
      <c r="AB1057">
        <v>-0.48664703831014933</v>
      </c>
      <c r="AC1057">
        <v>2.2608532450774628</v>
      </c>
    </row>
    <row r="1058" spans="1:29">
      <c r="A1058" t="s">
        <v>4304</v>
      </c>
      <c r="B1058" t="s">
        <v>4305</v>
      </c>
      <c r="C1058" t="s">
        <v>4306</v>
      </c>
      <c r="D1058" t="s">
        <v>27</v>
      </c>
      <c r="E1058" t="s">
        <v>27</v>
      </c>
      <c r="F1058" t="e">
        <v>#N/A</v>
      </c>
      <c r="G1058" t="e">
        <v>#N/A</v>
      </c>
      <c r="H1058">
        <v>27.566151953682748</v>
      </c>
      <c r="I1058">
        <v>24.885379369755213</v>
      </c>
      <c r="J1058">
        <v>23.856466225531403</v>
      </c>
      <c r="K1058">
        <f t="shared" si="64"/>
        <v>25.435999182989789</v>
      </c>
      <c r="L1058">
        <v>22.659040265850752</v>
      </c>
      <c r="M1058">
        <v>22.252278571820046</v>
      </c>
      <c r="N1058">
        <v>24.074528502109974</v>
      </c>
      <c r="O1058">
        <f t="shared" si="65"/>
        <v>22.995282446593592</v>
      </c>
      <c r="P1058">
        <v>22.049523453890945</v>
      </c>
      <c r="Q1058">
        <v>22.468316556688851</v>
      </c>
      <c r="R1058">
        <v>21.182346057503683</v>
      </c>
      <c r="S1058">
        <f t="shared" si="66"/>
        <v>21.900062022694495</v>
      </c>
      <c r="T1058">
        <v>22.66934194384234</v>
      </c>
      <c r="U1058">
        <v>21.928965730252646</v>
      </c>
      <c r="V1058">
        <v>22.707686943586481</v>
      </c>
      <c r="W1058">
        <f t="shared" si="67"/>
        <v>22.435331539227153</v>
      </c>
      <c r="X1058">
        <v>-2.4407167363961975</v>
      </c>
      <c r="Y1058">
        <v>0.92257208436706772</v>
      </c>
      <c r="Z1058">
        <v>-0.53526951653265797</v>
      </c>
      <c r="AA1058">
        <v>0.51533001433638692</v>
      </c>
      <c r="AB1058">
        <v>3.0006676437626361</v>
      </c>
      <c r="AC1058">
        <v>1.242081321237289</v>
      </c>
    </row>
    <row r="1059" spans="1:29">
      <c r="A1059" t="s">
        <v>4307</v>
      </c>
      <c r="B1059" t="s">
        <v>4308</v>
      </c>
      <c r="C1059" t="s">
        <v>4309</v>
      </c>
      <c r="D1059" t="s">
        <v>27</v>
      </c>
      <c r="E1059" t="s">
        <v>4310</v>
      </c>
      <c r="F1059" t="e">
        <v>#N/A</v>
      </c>
      <c r="G1059" t="e">
        <v>#N/A</v>
      </c>
      <c r="H1059">
        <v>22.876832167436842</v>
      </c>
      <c r="I1059">
        <v>27.375779483319448</v>
      </c>
      <c r="J1059">
        <v>29.05677326113253</v>
      </c>
      <c r="K1059">
        <f t="shared" si="64"/>
        <v>26.436461637296276</v>
      </c>
      <c r="L1059">
        <v>28.759545847265525</v>
      </c>
      <c r="M1059">
        <v>30.960524149258244</v>
      </c>
      <c r="N1059">
        <v>31.679632646156538</v>
      </c>
      <c r="O1059">
        <f t="shared" si="65"/>
        <v>30.466567547560103</v>
      </c>
      <c r="P1059">
        <v>28.187612622028855</v>
      </c>
      <c r="Q1059">
        <v>27.929445372346006</v>
      </c>
      <c r="R1059">
        <v>28.577595200276694</v>
      </c>
      <c r="S1059">
        <f t="shared" si="66"/>
        <v>28.231551064883849</v>
      </c>
      <c r="T1059">
        <v>29.208730912160743</v>
      </c>
      <c r="U1059">
        <v>28.222306898468457</v>
      </c>
      <c r="V1059">
        <v>28.149860635880554</v>
      </c>
      <c r="W1059">
        <f t="shared" si="67"/>
        <v>28.526966148836582</v>
      </c>
      <c r="X1059">
        <v>4.0301059102638277</v>
      </c>
      <c r="Y1059">
        <v>0.9214085047354571</v>
      </c>
      <c r="Z1059">
        <v>-0.29541508395273297</v>
      </c>
      <c r="AA1059">
        <v>0.30893968579042635</v>
      </c>
      <c r="AB1059">
        <v>-2.0905045115403063</v>
      </c>
      <c r="AC1059">
        <v>0.48465701294791447</v>
      </c>
    </row>
    <row r="1060" spans="1:29">
      <c r="A1060" t="s">
        <v>4311</v>
      </c>
      <c r="B1060" t="s">
        <v>4312</v>
      </c>
      <c r="C1060" t="s">
        <v>27</v>
      </c>
      <c r="D1060" t="s">
        <v>27</v>
      </c>
      <c r="E1060" t="s">
        <v>27</v>
      </c>
      <c r="F1060" t="e">
        <v>#N/A</v>
      </c>
      <c r="G1060" t="e">
        <v>#N/A</v>
      </c>
      <c r="H1060">
        <v>25.135413859849013</v>
      </c>
      <c r="I1060">
        <v>24.733089001735738</v>
      </c>
      <c r="J1060">
        <v>24.806047926121234</v>
      </c>
      <c r="K1060">
        <f t="shared" si="64"/>
        <v>24.891516929235326</v>
      </c>
      <c r="L1060">
        <v>25.135413859849013</v>
      </c>
      <c r="M1060">
        <v>25.165889636575958</v>
      </c>
      <c r="N1060">
        <v>25.110333173033098</v>
      </c>
      <c r="O1060">
        <f t="shared" si="65"/>
        <v>25.137212223152687</v>
      </c>
      <c r="P1060">
        <v>25.005819806945254</v>
      </c>
      <c r="Q1060">
        <v>25.222904143847018</v>
      </c>
      <c r="R1060">
        <v>25.027331099567281</v>
      </c>
      <c r="S1060">
        <f t="shared" si="66"/>
        <v>25.085351683453183</v>
      </c>
      <c r="T1060">
        <v>25.131055047679713</v>
      </c>
      <c r="U1060">
        <v>24.995451534167668</v>
      </c>
      <c r="V1060">
        <v>25.173420154639306</v>
      </c>
      <c r="W1060">
        <f t="shared" si="67"/>
        <v>25.099975578828893</v>
      </c>
      <c r="X1060">
        <v>0.24569529391736111</v>
      </c>
      <c r="Y1060">
        <v>0.91962824801901488</v>
      </c>
      <c r="Z1060">
        <v>-1.462389537570985E-2</v>
      </c>
      <c r="AA1060">
        <v>5.7831633257136056E-2</v>
      </c>
      <c r="AB1060">
        <v>-0.20845864959356675</v>
      </c>
      <c r="AC1060">
        <v>0.70520722240461364</v>
      </c>
    </row>
    <row r="1061" spans="1:29">
      <c r="A1061" t="s">
        <v>4313</v>
      </c>
      <c r="B1061" t="s">
        <v>4314</v>
      </c>
      <c r="C1061" t="s">
        <v>4315</v>
      </c>
      <c r="D1061" t="s">
        <v>4316</v>
      </c>
      <c r="E1061" t="s">
        <v>4317</v>
      </c>
      <c r="F1061" t="e">
        <v>#N/A</v>
      </c>
      <c r="G1061" t="e">
        <v>#N/A</v>
      </c>
      <c r="H1061">
        <v>27.678815785744959</v>
      </c>
      <c r="I1061">
        <v>26.5755356058982</v>
      </c>
      <c r="J1061">
        <v>26.330932846210022</v>
      </c>
      <c r="K1061">
        <f t="shared" si="64"/>
        <v>26.861761412617724</v>
      </c>
      <c r="L1061">
        <v>23.925191559720691</v>
      </c>
      <c r="M1061">
        <v>25.746350311036391</v>
      </c>
      <c r="N1061">
        <v>26.172422681607475</v>
      </c>
      <c r="O1061">
        <f t="shared" si="65"/>
        <v>25.281321517454852</v>
      </c>
      <c r="P1061">
        <v>25.404260314214451</v>
      </c>
      <c r="Q1061">
        <v>24.828286139597711</v>
      </c>
      <c r="R1061">
        <v>24.873866812740918</v>
      </c>
      <c r="S1061">
        <f t="shared" si="66"/>
        <v>25.035471088851025</v>
      </c>
      <c r="T1061">
        <v>25.046043281957211</v>
      </c>
      <c r="U1061">
        <v>25.293388757009325</v>
      </c>
      <c r="V1061">
        <v>25.616113888411729</v>
      </c>
      <c r="W1061">
        <f t="shared" si="67"/>
        <v>25.318515309126088</v>
      </c>
      <c r="X1061">
        <v>-1.580439895162872</v>
      </c>
      <c r="Y1061">
        <v>0.91780090844558626</v>
      </c>
      <c r="Z1061">
        <v>-0.28304422027506249</v>
      </c>
      <c r="AA1061">
        <v>0.49877735178543087</v>
      </c>
      <c r="AB1061">
        <v>1.5432461034916365</v>
      </c>
      <c r="AC1061">
        <v>1.5874560055771163</v>
      </c>
    </row>
    <row r="1062" spans="1:29">
      <c r="A1062" t="s">
        <v>4318</v>
      </c>
      <c r="B1062" t="s">
        <v>4319</v>
      </c>
      <c r="C1062" t="s">
        <v>4320</v>
      </c>
      <c r="D1062" t="s">
        <v>27</v>
      </c>
      <c r="E1062" t="s">
        <v>4321</v>
      </c>
      <c r="F1062" t="e">
        <v>#N/A</v>
      </c>
      <c r="G1062" t="e">
        <v>#N/A</v>
      </c>
      <c r="H1062">
        <v>27.657753045090786</v>
      </c>
      <c r="I1062">
        <v>27.108030033683281</v>
      </c>
      <c r="J1062">
        <v>26.89731925110253</v>
      </c>
      <c r="K1062">
        <f t="shared" si="64"/>
        <v>27.221034109958865</v>
      </c>
      <c r="L1062">
        <v>26.530290870357295</v>
      </c>
      <c r="M1062">
        <v>26.676433250970618</v>
      </c>
      <c r="N1062">
        <v>26.942590548733701</v>
      </c>
      <c r="O1062">
        <f t="shared" si="65"/>
        <v>26.716438223353872</v>
      </c>
      <c r="P1062">
        <v>26.56606152306362</v>
      </c>
      <c r="Q1062">
        <v>26.726478471176758</v>
      </c>
      <c r="R1062">
        <v>26.947792750236754</v>
      </c>
      <c r="S1062">
        <f t="shared" si="66"/>
        <v>26.746777581492378</v>
      </c>
      <c r="T1062">
        <v>26.775915532819042</v>
      </c>
      <c r="U1062">
        <v>26.820962020227167</v>
      </c>
      <c r="V1062">
        <v>26.257314301091981</v>
      </c>
      <c r="W1062">
        <f t="shared" si="67"/>
        <v>26.618063951379398</v>
      </c>
      <c r="X1062">
        <v>-0.50459588660499222</v>
      </c>
      <c r="Y1062">
        <v>0.91768237413401632</v>
      </c>
      <c r="Z1062">
        <v>0.12871363011297987</v>
      </c>
      <c r="AA1062">
        <v>0.23915482272964103</v>
      </c>
      <c r="AB1062">
        <v>0.6029701585794669</v>
      </c>
      <c r="AC1062">
        <v>0.97430207175361072</v>
      </c>
    </row>
    <row r="1063" spans="1:29">
      <c r="A1063" t="s">
        <v>4322</v>
      </c>
      <c r="B1063" t="s">
        <v>4322</v>
      </c>
      <c r="C1063" t="s">
        <v>4323</v>
      </c>
      <c r="D1063" t="s">
        <v>4324</v>
      </c>
      <c r="E1063" t="s">
        <v>4325</v>
      </c>
      <c r="F1063" t="e">
        <v>#N/A</v>
      </c>
      <c r="G1063" t="e">
        <v>#N/A</v>
      </c>
      <c r="H1063">
        <v>25.722758280395222</v>
      </c>
      <c r="I1063">
        <v>25.117589924819569</v>
      </c>
      <c r="J1063">
        <v>23.409066138735824</v>
      </c>
      <c r="K1063">
        <f t="shared" si="64"/>
        <v>24.749804781316872</v>
      </c>
      <c r="L1063">
        <v>23.743248974986955</v>
      </c>
      <c r="M1063">
        <v>23.044345026988996</v>
      </c>
      <c r="N1063">
        <v>23.19588610580664</v>
      </c>
      <c r="O1063">
        <f t="shared" si="65"/>
        <v>23.327826702594194</v>
      </c>
      <c r="P1063">
        <v>22.863827248454498</v>
      </c>
      <c r="Q1063">
        <v>24.24721711872424</v>
      </c>
      <c r="R1063">
        <v>24.164764669618666</v>
      </c>
      <c r="S1063">
        <f t="shared" si="66"/>
        <v>23.758603012265798</v>
      </c>
      <c r="T1063">
        <v>23.637033090977429</v>
      </c>
      <c r="U1063">
        <v>23.466767648438918</v>
      </c>
      <c r="V1063">
        <v>23.89720739704909</v>
      </c>
      <c r="W1063">
        <f t="shared" si="67"/>
        <v>23.667002712155142</v>
      </c>
      <c r="X1063">
        <v>-1.4219780787226775</v>
      </c>
      <c r="Y1063">
        <v>0.9165076202549719</v>
      </c>
      <c r="Z1063">
        <v>9.1600300110656008E-2</v>
      </c>
      <c r="AA1063">
        <v>6.8799581461705409E-2</v>
      </c>
      <c r="AB1063">
        <v>1.0828020691617297</v>
      </c>
      <c r="AC1063">
        <v>0.70149414000482202</v>
      </c>
    </row>
    <row r="1064" spans="1:29">
      <c r="A1064" t="s">
        <v>4326</v>
      </c>
      <c r="B1064" t="s">
        <v>4327</v>
      </c>
      <c r="C1064" t="s">
        <v>4328</v>
      </c>
      <c r="D1064" t="s">
        <v>27</v>
      </c>
      <c r="E1064" t="s">
        <v>27</v>
      </c>
      <c r="F1064" t="e">
        <v>#N/A</v>
      </c>
      <c r="G1064" t="e">
        <v>#N/A</v>
      </c>
      <c r="H1064">
        <v>26.023178706801691</v>
      </c>
      <c r="I1064">
        <v>26.350040536447242</v>
      </c>
      <c r="J1064">
        <v>26.81385707275648</v>
      </c>
      <c r="K1064">
        <f t="shared" si="64"/>
        <v>26.39569210533514</v>
      </c>
      <c r="L1064">
        <v>25.849970830325137</v>
      </c>
      <c r="M1064">
        <v>25.538977249702171</v>
      </c>
      <c r="N1064">
        <v>23.789598780930785</v>
      </c>
      <c r="O1064">
        <f t="shared" si="65"/>
        <v>25.059515620319363</v>
      </c>
      <c r="P1064">
        <v>27.471521665568677</v>
      </c>
      <c r="Q1064">
        <v>26.629548905944404</v>
      </c>
      <c r="R1064">
        <v>26.237686898237772</v>
      </c>
      <c r="S1064">
        <f t="shared" si="66"/>
        <v>26.779585823250283</v>
      </c>
      <c r="T1064">
        <v>25.880462626754717</v>
      </c>
      <c r="U1064">
        <v>27.015756588925814</v>
      </c>
      <c r="V1064">
        <v>26.825988175440983</v>
      </c>
      <c r="W1064">
        <f t="shared" si="67"/>
        <v>26.574069130373839</v>
      </c>
      <c r="X1064">
        <v>-1.3361764850157769</v>
      </c>
      <c r="Y1064">
        <v>0.91616974245980554</v>
      </c>
      <c r="Z1064">
        <v>0.20551669287644359</v>
      </c>
      <c r="AA1064">
        <v>0.1516453443926063</v>
      </c>
      <c r="AB1064">
        <v>-0.17837702503869934</v>
      </c>
      <c r="AC1064">
        <v>0.15958812949981868</v>
      </c>
    </row>
    <row r="1065" spans="1:29">
      <c r="A1065" t="s">
        <v>4329</v>
      </c>
      <c r="B1065" t="s">
        <v>4330</v>
      </c>
      <c r="C1065" t="s">
        <v>4331</v>
      </c>
      <c r="D1065" t="s">
        <v>27</v>
      </c>
      <c r="E1065" t="s">
        <v>27</v>
      </c>
      <c r="F1065" t="e">
        <v>#N/A</v>
      </c>
      <c r="G1065" t="e">
        <v>#N/A</v>
      </c>
      <c r="H1065">
        <v>28.351288572199731</v>
      </c>
      <c r="I1065">
        <v>26.915955672005044</v>
      </c>
      <c r="J1065">
        <v>26.868041062244671</v>
      </c>
      <c r="K1065">
        <f t="shared" si="64"/>
        <v>27.378428435483148</v>
      </c>
      <c r="L1065">
        <v>25.968778329553263</v>
      </c>
      <c r="M1065">
        <v>26.410059406462025</v>
      </c>
      <c r="N1065">
        <v>26.657019040866984</v>
      </c>
      <c r="O1065">
        <f t="shared" si="65"/>
        <v>26.34528559229409</v>
      </c>
      <c r="P1065">
        <v>26.434262459102598</v>
      </c>
      <c r="Q1065">
        <v>26.361272559059746</v>
      </c>
      <c r="R1065">
        <v>25.883982183260887</v>
      </c>
      <c r="S1065">
        <f t="shared" si="66"/>
        <v>26.226505733807741</v>
      </c>
      <c r="T1065">
        <v>26.548751447375356</v>
      </c>
      <c r="U1065">
        <v>26.372460640940801</v>
      </c>
      <c r="V1065">
        <v>25.910595448048564</v>
      </c>
      <c r="W1065">
        <f t="shared" si="67"/>
        <v>26.277269178788242</v>
      </c>
      <c r="X1065">
        <v>-1.0331428431890579</v>
      </c>
      <c r="Y1065">
        <v>0.91614558232766852</v>
      </c>
      <c r="Z1065">
        <v>-5.0763444980500338E-2</v>
      </c>
      <c r="AA1065">
        <v>6.9065977422314628E-2</v>
      </c>
      <c r="AB1065">
        <v>1.1011592566949062</v>
      </c>
      <c r="AC1065">
        <v>0.98808034660883337</v>
      </c>
    </row>
    <row r="1066" spans="1:29">
      <c r="A1066" t="s">
        <v>4332</v>
      </c>
      <c r="B1066" t="s">
        <v>4333</v>
      </c>
      <c r="C1066" t="s">
        <v>4334</v>
      </c>
      <c r="D1066" t="s">
        <v>4335</v>
      </c>
      <c r="E1066" t="s">
        <v>27</v>
      </c>
      <c r="F1066" t="e">
        <v>#N/A</v>
      </c>
      <c r="G1066" t="e">
        <v>#N/A</v>
      </c>
      <c r="H1066">
        <v>25.477625166031117</v>
      </c>
      <c r="I1066">
        <v>25.082792850198388</v>
      </c>
      <c r="J1066">
        <v>24.983269752295808</v>
      </c>
      <c r="K1066">
        <f t="shared" si="64"/>
        <v>25.181229256175104</v>
      </c>
      <c r="L1066">
        <v>23.800591429585111</v>
      </c>
      <c r="M1066">
        <v>24.92042070187334</v>
      </c>
      <c r="N1066">
        <v>24.648344075882942</v>
      </c>
      <c r="O1066">
        <f t="shared" si="65"/>
        <v>24.456452069113798</v>
      </c>
      <c r="P1066">
        <v>25.364506599593607</v>
      </c>
      <c r="Q1066">
        <v>24.667906820218374</v>
      </c>
      <c r="R1066">
        <v>24.535313190940688</v>
      </c>
      <c r="S1066">
        <f t="shared" si="66"/>
        <v>24.855908870250889</v>
      </c>
      <c r="T1066">
        <v>24.669977277895253</v>
      </c>
      <c r="U1066">
        <v>24.308189987917249</v>
      </c>
      <c r="V1066">
        <v>24.616338803979271</v>
      </c>
      <c r="W1066">
        <f t="shared" si="67"/>
        <v>24.531502023263926</v>
      </c>
      <c r="X1066">
        <v>-0.72477718706130645</v>
      </c>
      <c r="Y1066">
        <v>0.91610492859628179</v>
      </c>
      <c r="Z1066">
        <v>0.32440684698696387</v>
      </c>
      <c r="AA1066">
        <v>0.50548463656029974</v>
      </c>
      <c r="AB1066">
        <v>0.64972723291117873</v>
      </c>
      <c r="AC1066">
        <v>1.5835797613892106</v>
      </c>
    </row>
    <row r="1067" spans="1:29">
      <c r="A1067" t="s">
        <v>4336</v>
      </c>
      <c r="B1067" t="s">
        <v>4337</v>
      </c>
      <c r="C1067" t="s">
        <v>4338</v>
      </c>
      <c r="D1067" t="s">
        <v>975</v>
      </c>
      <c r="E1067" t="s">
        <v>4339</v>
      </c>
      <c r="F1067" t="e">
        <v>#N/A</v>
      </c>
      <c r="G1067" t="e">
        <v>#N/A</v>
      </c>
      <c r="H1067">
        <v>26.588700851068179</v>
      </c>
      <c r="I1067">
        <v>26.257314301091981</v>
      </c>
      <c r="J1067">
        <v>25.637041352115045</v>
      </c>
      <c r="K1067">
        <f t="shared" si="64"/>
        <v>26.161018834758405</v>
      </c>
      <c r="L1067">
        <v>25.832249104996436</v>
      </c>
      <c r="M1067">
        <v>24.616338803979271</v>
      </c>
      <c r="N1067">
        <v>23.075887474316705</v>
      </c>
      <c r="O1067">
        <f t="shared" si="65"/>
        <v>24.508158461097469</v>
      </c>
      <c r="P1067">
        <v>23.529669166987063</v>
      </c>
      <c r="Q1067">
        <v>24.710713712141128</v>
      </c>
      <c r="R1067">
        <v>24.726325473996507</v>
      </c>
      <c r="S1067">
        <f t="shared" si="66"/>
        <v>24.322236117708233</v>
      </c>
      <c r="T1067">
        <v>23.936613656476244</v>
      </c>
      <c r="U1067">
        <v>24.806047926121234</v>
      </c>
      <c r="V1067">
        <v>24.314434946658768</v>
      </c>
      <c r="W1067">
        <f t="shared" si="67"/>
        <v>24.352365509752079</v>
      </c>
      <c r="X1067">
        <v>-1.6528603736609355</v>
      </c>
      <c r="Y1067">
        <v>0.91338433554351284</v>
      </c>
      <c r="Z1067">
        <v>-3.0129392043846792E-2</v>
      </c>
      <c r="AA1067">
        <v>2.1404377840660897E-2</v>
      </c>
      <c r="AB1067">
        <v>1.8086533250063255</v>
      </c>
      <c r="AC1067">
        <v>2.0675824703727073</v>
      </c>
    </row>
    <row r="1068" spans="1:29">
      <c r="A1068" t="s">
        <v>4340</v>
      </c>
      <c r="B1068" t="s">
        <v>4341</v>
      </c>
      <c r="C1068" t="s">
        <v>4342</v>
      </c>
      <c r="D1068" t="s">
        <v>600</v>
      </c>
      <c r="E1068" t="s">
        <v>27</v>
      </c>
      <c r="F1068" t="e">
        <v>#N/A</v>
      </c>
      <c r="G1068" t="e">
        <v>#N/A</v>
      </c>
      <c r="H1068">
        <v>24.511271876940992</v>
      </c>
      <c r="I1068">
        <v>21.368454508349515</v>
      </c>
      <c r="J1068">
        <v>25.368592811228826</v>
      </c>
      <c r="K1068">
        <f t="shared" si="64"/>
        <v>23.749439732173112</v>
      </c>
      <c r="L1068">
        <v>25.113957106899147</v>
      </c>
      <c r="M1068">
        <v>26.831545753344965</v>
      </c>
      <c r="N1068">
        <v>27.728696614854723</v>
      </c>
      <c r="O1068">
        <f t="shared" si="65"/>
        <v>26.558066491699609</v>
      </c>
      <c r="P1068">
        <v>25.619773444970644</v>
      </c>
      <c r="Q1068">
        <v>25.707136141866204</v>
      </c>
      <c r="R1068">
        <v>25.081065017351804</v>
      </c>
      <c r="S1068">
        <f t="shared" si="66"/>
        <v>25.469324868062884</v>
      </c>
      <c r="T1068">
        <v>25.141047178605575</v>
      </c>
      <c r="U1068">
        <v>25.680296788475335</v>
      </c>
      <c r="V1068">
        <v>24.417583671976733</v>
      </c>
      <c r="W1068">
        <f t="shared" si="67"/>
        <v>25.079642546352545</v>
      </c>
      <c r="X1068">
        <v>2.8086267595264971</v>
      </c>
      <c r="Y1068">
        <v>0.91202344474984931</v>
      </c>
      <c r="Z1068">
        <v>0.3896823217103389</v>
      </c>
      <c r="AA1068">
        <v>0.39708718065802817</v>
      </c>
      <c r="AB1068">
        <v>-1.3302028141794331</v>
      </c>
      <c r="AC1068">
        <v>0.45105377842081423</v>
      </c>
    </row>
    <row r="1069" spans="1:29">
      <c r="A1069" t="s">
        <v>4343</v>
      </c>
      <c r="B1069" t="s">
        <v>4344</v>
      </c>
      <c r="C1069" t="s">
        <v>4345</v>
      </c>
      <c r="D1069" t="s">
        <v>631</v>
      </c>
      <c r="E1069" t="s">
        <v>27</v>
      </c>
      <c r="F1069" t="e">
        <v>#N/A</v>
      </c>
      <c r="G1069" t="e">
        <v>#N/A</v>
      </c>
      <c r="H1069">
        <v>24.669977277895253</v>
      </c>
      <c r="I1069">
        <v>23.773917898180994</v>
      </c>
      <c r="J1069">
        <v>23.430118128507932</v>
      </c>
      <c r="K1069">
        <f t="shared" si="64"/>
        <v>23.958004434861394</v>
      </c>
      <c r="L1069">
        <v>23.163065494880836</v>
      </c>
      <c r="M1069">
        <v>23.066885633420309</v>
      </c>
      <c r="N1069">
        <v>23.401375071587669</v>
      </c>
      <c r="O1069">
        <f t="shared" si="65"/>
        <v>23.210442066629607</v>
      </c>
      <c r="P1069">
        <v>23.383056202551973</v>
      </c>
      <c r="Q1069">
        <v>23.254931828634483</v>
      </c>
      <c r="R1069">
        <v>23.221563347391982</v>
      </c>
      <c r="S1069">
        <f t="shared" si="66"/>
        <v>23.286517126192809</v>
      </c>
      <c r="T1069">
        <v>23.319940946264314</v>
      </c>
      <c r="U1069">
        <v>23.614683256518074</v>
      </c>
      <c r="V1069">
        <v>23.842702441938457</v>
      </c>
      <c r="W1069">
        <f t="shared" si="67"/>
        <v>23.592442214906949</v>
      </c>
      <c r="X1069">
        <v>-0.74756236823178668</v>
      </c>
      <c r="Y1069">
        <v>0.91193028376833296</v>
      </c>
      <c r="Z1069">
        <v>-0.30592508871414026</v>
      </c>
      <c r="AA1069">
        <v>0.89656169427522758</v>
      </c>
      <c r="AB1069">
        <v>0.3655622199544446</v>
      </c>
      <c r="AC1069">
        <v>0.38534798211303256</v>
      </c>
    </row>
    <row r="1070" spans="1:29">
      <c r="A1070" t="s">
        <v>4346</v>
      </c>
      <c r="B1070" t="s">
        <v>4346</v>
      </c>
      <c r="C1070" t="s">
        <v>4347</v>
      </c>
      <c r="D1070" t="s">
        <v>4348</v>
      </c>
      <c r="E1070" t="s">
        <v>4349</v>
      </c>
      <c r="F1070" t="e">
        <v>#N/A</v>
      </c>
      <c r="G1070" t="e">
        <v>#N/A</v>
      </c>
      <c r="H1070">
        <v>22.575750731004334</v>
      </c>
      <c r="I1070">
        <v>24.552951170615717</v>
      </c>
      <c r="J1070">
        <v>25.774346251243873</v>
      </c>
      <c r="K1070">
        <f t="shared" si="64"/>
        <v>24.30101605095464</v>
      </c>
      <c r="L1070">
        <v>25.375959676380663</v>
      </c>
      <c r="M1070">
        <v>26.782870902310162</v>
      </c>
      <c r="N1070">
        <v>26.907963844617143</v>
      </c>
      <c r="O1070">
        <f t="shared" si="65"/>
        <v>26.355598141102657</v>
      </c>
      <c r="P1070">
        <v>26.318697134412545</v>
      </c>
      <c r="Q1070">
        <v>25.546686526439402</v>
      </c>
      <c r="R1070">
        <v>25.639637848551757</v>
      </c>
      <c r="S1070">
        <f t="shared" si="66"/>
        <v>25.835007169801234</v>
      </c>
      <c r="T1070">
        <v>25.839160281205931</v>
      </c>
      <c r="U1070">
        <v>26.039281997313452</v>
      </c>
      <c r="V1070">
        <v>26.842718654734352</v>
      </c>
      <c r="W1070">
        <f t="shared" si="67"/>
        <v>26.240386977751246</v>
      </c>
      <c r="X1070">
        <v>2.054582090148017</v>
      </c>
      <c r="Y1070">
        <v>0.91044793667163726</v>
      </c>
      <c r="Z1070">
        <v>-0.40537980795001261</v>
      </c>
      <c r="AA1070">
        <v>0.44501002249485366</v>
      </c>
      <c r="AB1070">
        <v>-1.9393709267966059</v>
      </c>
      <c r="AC1070">
        <v>0.92358705181108847</v>
      </c>
    </row>
    <row r="1071" spans="1:29">
      <c r="A1071" t="s">
        <v>4350</v>
      </c>
      <c r="B1071" t="s">
        <v>4351</v>
      </c>
      <c r="C1071" t="s">
        <v>4352</v>
      </c>
      <c r="D1071" t="s">
        <v>4353</v>
      </c>
      <c r="E1071" t="s">
        <v>4354</v>
      </c>
      <c r="F1071" t="e">
        <v>#N/A</v>
      </c>
      <c r="G1071" t="e">
        <v>#N/A</v>
      </c>
      <c r="H1071">
        <v>26.004991465001073</v>
      </c>
      <c r="I1071">
        <v>27.638416104669602</v>
      </c>
      <c r="J1071">
        <v>28.572145508850294</v>
      </c>
      <c r="K1071">
        <f t="shared" si="64"/>
        <v>27.40518435950699</v>
      </c>
      <c r="L1071">
        <v>28.5265314760608</v>
      </c>
      <c r="M1071">
        <v>28.930285394360656</v>
      </c>
      <c r="N1071">
        <v>29.366803817829695</v>
      </c>
      <c r="O1071">
        <f t="shared" si="65"/>
        <v>28.941206896083717</v>
      </c>
      <c r="P1071">
        <v>28.968773153828135</v>
      </c>
      <c r="Q1071">
        <v>28.344924384691243</v>
      </c>
      <c r="R1071">
        <v>28.48276830490137</v>
      </c>
      <c r="S1071">
        <f t="shared" si="66"/>
        <v>28.598821947806915</v>
      </c>
      <c r="T1071">
        <v>28.489994202519451</v>
      </c>
      <c r="U1071">
        <v>28.864568094217827</v>
      </c>
      <c r="V1071">
        <v>29.276923022694859</v>
      </c>
      <c r="W1071">
        <f t="shared" si="67"/>
        <v>28.877161773144042</v>
      </c>
      <c r="X1071">
        <v>1.536022536576727</v>
      </c>
      <c r="Y1071">
        <v>0.90932315132531571</v>
      </c>
      <c r="Z1071">
        <v>-0.27833982533712742</v>
      </c>
      <c r="AA1071">
        <v>0.3980873035679442</v>
      </c>
      <c r="AB1071">
        <v>-1.4719774136370525</v>
      </c>
      <c r="AC1071">
        <v>0.87415785712910843</v>
      </c>
    </row>
    <row r="1072" spans="1:29">
      <c r="A1072" t="s">
        <v>4355</v>
      </c>
      <c r="B1072" t="s">
        <v>4356</v>
      </c>
      <c r="C1072" t="s">
        <v>4357</v>
      </c>
      <c r="D1072" t="s">
        <v>27</v>
      </c>
      <c r="E1072" t="s">
        <v>27</v>
      </c>
      <c r="F1072" t="e">
        <v>#N/A</v>
      </c>
      <c r="G1072" t="e">
        <v>#N/A</v>
      </c>
      <c r="H1072">
        <v>23.914328433766386</v>
      </c>
      <c r="I1072">
        <v>26.58928718998213</v>
      </c>
      <c r="J1072">
        <v>27.446204817264569</v>
      </c>
      <c r="K1072">
        <f t="shared" si="64"/>
        <v>25.983273480337697</v>
      </c>
      <c r="L1072">
        <v>28.172286792973665</v>
      </c>
      <c r="M1072">
        <v>27.972421455762653</v>
      </c>
      <c r="N1072">
        <v>28.029091558449807</v>
      </c>
      <c r="O1072">
        <f t="shared" si="65"/>
        <v>28.057933269062044</v>
      </c>
      <c r="P1072">
        <v>28.045293904711453</v>
      </c>
      <c r="Q1072">
        <v>28.308532440206772</v>
      </c>
      <c r="R1072">
        <v>28.448159950009074</v>
      </c>
      <c r="S1072">
        <f t="shared" si="66"/>
        <v>28.267328764975769</v>
      </c>
      <c r="T1072">
        <v>28.131382386762397</v>
      </c>
      <c r="U1072">
        <v>28.035840286839299</v>
      </c>
      <c r="V1072">
        <v>27.964877734012973</v>
      </c>
      <c r="W1072">
        <f t="shared" si="67"/>
        <v>28.044033469204891</v>
      </c>
      <c r="X1072">
        <v>2.0746597887243468</v>
      </c>
      <c r="Y1072">
        <v>0.90899478206401574</v>
      </c>
      <c r="Z1072">
        <v>0.22329529577087825</v>
      </c>
      <c r="AA1072">
        <v>0.80974427550141559</v>
      </c>
      <c r="AB1072">
        <v>-2.0607599888671935</v>
      </c>
      <c r="AC1072">
        <v>0.9029997775761931</v>
      </c>
    </row>
    <row r="1073" spans="1:29">
      <c r="A1073" t="s">
        <v>4358</v>
      </c>
      <c r="B1073" t="s">
        <v>4359</v>
      </c>
      <c r="C1073" t="s">
        <v>4360</v>
      </c>
      <c r="D1073" t="s">
        <v>27</v>
      </c>
      <c r="E1073" t="s">
        <v>27</v>
      </c>
      <c r="F1073" t="e">
        <v>#N/A</v>
      </c>
      <c r="G1073" t="e">
        <v>#N/A</v>
      </c>
      <c r="H1073">
        <v>26.114584506210154</v>
      </c>
      <c r="I1073">
        <v>25.958329982234897</v>
      </c>
      <c r="J1073">
        <v>26.177475407743472</v>
      </c>
      <c r="K1073">
        <f t="shared" si="64"/>
        <v>26.083463298729509</v>
      </c>
      <c r="L1073">
        <v>26.824030159903145</v>
      </c>
      <c r="M1073">
        <v>26.241096772791121</v>
      </c>
      <c r="N1073">
        <v>26.318697134412545</v>
      </c>
      <c r="O1073">
        <f t="shared" si="65"/>
        <v>26.461274689035605</v>
      </c>
      <c r="P1073">
        <v>26.193821601179746</v>
      </c>
      <c r="Q1073">
        <v>26.425251408150483</v>
      </c>
      <c r="R1073">
        <v>26.710393353884101</v>
      </c>
      <c r="S1073">
        <f t="shared" si="66"/>
        <v>26.443155454404774</v>
      </c>
      <c r="T1073">
        <v>26.459899899864769</v>
      </c>
      <c r="U1073">
        <v>26.129205908351064</v>
      </c>
      <c r="V1073">
        <v>26.076256710040127</v>
      </c>
      <c r="W1073">
        <f t="shared" si="67"/>
        <v>26.22178750608532</v>
      </c>
      <c r="X1073">
        <v>0.37781139030609623</v>
      </c>
      <c r="Y1073">
        <v>0.90888862381698476</v>
      </c>
      <c r="Z1073">
        <v>0.22136794831945394</v>
      </c>
      <c r="AA1073">
        <v>0.50536926726561548</v>
      </c>
      <c r="AB1073">
        <v>-0.13832420735581152</v>
      </c>
      <c r="AC1073">
        <v>0.43364334429355172</v>
      </c>
    </row>
    <row r="1074" spans="1:29">
      <c r="A1074" t="s">
        <v>4361</v>
      </c>
      <c r="B1074" t="s">
        <v>4362</v>
      </c>
      <c r="C1074" t="s">
        <v>4363</v>
      </c>
      <c r="D1074" t="s">
        <v>4364</v>
      </c>
      <c r="E1074" t="s">
        <v>4365</v>
      </c>
      <c r="F1074" t="e">
        <v>#N/A</v>
      </c>
      <c r="G1074" t="e">
        <v>#N/A</v>
      </c>
      <c r="H1074">
        <v>23.637033090977429</v>
      </c>
      <c r="I1074">
        <v>25.764936677090365</v>
      </c>
      <c r="J1074">
        <v>26.526482654591991</v>
      </c>
      <c r="K1074">
        <f t="shared" si="64"/>
        <v>25.309484140886596</v>
      </c>
      <c r="L1074">
        <v>27.019895074575302</v>
      </c>
      <c r="M1074">
        <v>27.184656190432708</v>
      </c>
      <c r="N1074">
        <v>26.812236889128929</v>
      </c>
      <c r="O1074">
        <f t="shared" si="65"/>
        <v>27.005596051378976</v>
      </c>
      <c r="P1074">
        <v>27.070269381682948</v>
      </c>
      <c r="Q1074">
        <v>26.991812387242209</v>
      </c>
      <c r="R1074">
        <v>26.79629014299066</v>
      </c>
      <c r="S1074">
        <f t="shared" si="66"/>
        <v>26.95279063730527</v>
      </c>
      <c r="T1074">
        <v>27.105135493774227</v>
      </c>
      <c r="U1074">
        <v>27.001077166232843</v>
      </c>
      <c r="V1074">
        <v>27.310137640621914</v>
      </c>
      <c r="W1074">
        <f t="shared" si="67"/>
        <v>27.138783433542997</v>
      </c>
      <c r="X1074">
        <v>1.6961119104923803</v>
      </c>
      <c r="Y1074">
        <v>0.90854280864609427</v>
      </c>
      <c r="Z1074">
        <v>-0.18599279623772702</v>
      </c>
      <c r="AA1074">
        <v>0.69465344179376431</v>
      </c>
      <c r="AB1074">
        <v>-1.8292992926564011</v>
      </c>
      <c r="AC1074">
        <v>0.98643099873767393</v>
      </c>
    </row>
    <row r="1075" spans="1:29">
      <c r="A1075" t="s">
        <v>4366</v>
      </c>
      <c r="B1075" t="s">
        <v>4367</v>
      </c>
      <c r="C1075" t="s">
        <v>4368</v>
      </c>
      <c r="D1075" t="s">
        <v>4369</v>
      </c>
      <c r="E1075" t="s">
        <v>4370</v>
      </c>
      <c r="F1075" t="e">
        <v>#N/A</v>
      </c>
      <c r="G1075" t="e">
        <v>#N/A</v>
      </c>
      <c r="H1075">
        <v>23.482403606507475</v>
      </c>
      <c r="I1075">
        <v>24.560354274613811</v>
      </c>
      <c r="J1075">
        <v>24.582770544843616</v>
      </c>
      <c r="K1075">
        <f t="shared" si="64"/>
        <v>24.208509475321634</v>
      </c>
      <c r="L1075">
        <v>24.96925147804194</v>
      </c>
      <c r="M1075">
        <v>24.719514742684911</v>
      </c>
      <c r="N1075">
        <v>25.213469552573361</v>
      </c>
      <c r="O1075">
        <f t="shared" si="65"/>
        <v>24.967411924433403</v>
      </c>
      <c r="P1075">
        <v>25.010827045748183</v>
      </c>
      <c r="Q1075">
        <v>20.950565966588176</v>
      </c>
      <c r="R1075">
        <v>24.806047926121234</v>
      </c>
      <c r="S1075">
        <f t="shared" si="66"/>
        <v>23.589146979485864</v>
      </c>
      <c r="T1075">
        <v>24.45463992953184</v>
      </c>
      <c r="U1075">
        <v>24.953995319612961</v>
      </c>
      <c r="V1075">
        <v>24.520682873848006</v>
      </c>
      <c r="W1075">
        <f t="shared" si="67"/>
        <v>24.643106040997605</v>
      </c>
      <c r="X1075">
        <v>0.75890244911176907</v>
      </c>
      <c r="Y1075">
        <v>0.90793978320994628</v>
      </c>
      <c r="Z1075">
        <v>-1.0539590615117405</v>
      </c>
      <c r="AA1075">
        <v>0.32568478718966803</v>
      </c>
      <c r="AB1075">
        <v>-0.43459656567597094</v>
      </c>
      <c r="AC1075">
        <v>0.47694650765621532</v>
      </c>
    </row>
    <row r="1076" spans="1:29">
      <c r="A1076" t="s">
        <v>4371</v>
      </c>
      <c r="B1076" t="s">
        <v>4372</v>
      </c>
      <c r="C1076" t="s">
        <v>4373</v>
      </c>
      <c r="D1076" t="s">
        <v>4374</v>
      </c>
      <c r="E1076" t="s">
        <v>4375</v>
      </c>
      <c r="F1076" t="e">
        <v>#N/A</v>
      </c>
      <c r="G1076" t="e">
        <v>#N/A</v>
      </c>
      <c r="H1076">
        <v>23.752899451360548</v>
      </c>
      <c r="I1076">
        <v>24.918604178991544</v>
      </c>
      <c r="J1076">
        <v>22.180423835349369</v>
      </c>
      <c r="K1076">
        <f t="shared" si="64"/>
        <v>23.617309155233823</v>
      </c>
      <c r="L1076">
        <v>25.875679485277022</v>
      </c>
      <c r="M1076">
        <v>25.200024856493297</v>
      </c>
      <c r="N1076">
        <v>24.767449981973641</v>
      </c>
      <c r="O1076">
        <f t="shared" si="65"/>
        <v>25.281051441247985</v>
      </c>
      <c r="P1076">
        <v>25.542446660832965</v>
      </c>
      <c r="Q1076">
        <v>26.069064705850185</v>
      </c>
      <c r="R1076">
        <v>26.250381632738527</v>
      </c>
      <c r="S1076">
        <f t="shared" si="66"/>
        <v>25.953964333140558</v>
      </c>
      <c r="T1076">
        <v>25.482412600948361</v>
      </c>
      <c r="U1076">
        <v>25.866301208229842</v>
      </c>
      <c r="V1076">
        <v>25.451520072370613</v>
      </c>
      <c r="W1076">
        <f t="shared" si="67"/>
        <v>25.600077960516273</v>
      </c>
      <c r="X1076">
        <v>1.6637422860141626</v>
      </c>
      <c r="Y1076">
        <v>0.90663579383866943</v>
      </c>
      <c r="Z1076">
        <v>0.35388637262428446</v>
      </c>
      <c r="AA1076">
        <v>0.63641091752165535</v>
      </c>
      <c r="AB1076">
        <v>-1.9827688052824506</v>
      </c>
      <c r="AC1076">
        <v>1.1589871328749182</v>
      </c>
    </row>
    <row r="1077" spans="1:29">
      <c r="A1077" t="s">
        <v>4376</v>
      </c>
      <c r="B1077" t="s">
        <v>4377</v>
      </c>
      <c r="C1077" t="s">
        <v>4378</v>
      </c>
      <c r="D1077" t="s">
        <v>975</v>
      </c>
      <c r="E1077" t="s">
        <v>4379</v>
      </c>
      <c r="F1077" t="e">
        <v>#N/A</v>
      </c>
      <c r="G1077" t="e">
        <v>#N/A</v>
      </c>
      <c r="H1077">
        <v>24.828286139597711</v>
      </c>
      <c r="I1077">
        <v>25.373970702249494</v>
      </c>
      <c r="J1077">
        <v>25.535064141446664</v>
      </c>
      <c r="K1077">
        <f t="shared" si="64"/>
        <v>25.245773661097957</v>
      </c>
      <c r="L1077">
        <v>24.7285282608164</v>
      </c>
      <c r="M1077">
        <v>24.574737007934615</v>
      </c>
      <c r="N1077">
        <v>24.996495956130058</v>
      </c>
      <c r="O1077">
        <f t="shared" si="65"/>
        <v>24.766587074960359</v>
      </c>
      <c r="P1077">
        <v>25.031108837275713</v>
      </c>
      <c r="Q1077">
        <v>26.664714716464513</v>
      </c>
      <c r="R1077">
        <v>26.321953911003877</v>
      </c>
      <c r="S1077">
        <f t="shared" si="66"/>
        <v>26.005925821581368</v>
      </c>
      <c r="T1077">
        <v>26.638193599292837</v>
      </c>
      <c r="U1077">
        <v>26.015241997653632</v>
      </c>
      <c r="V1077">
        <v>24.640647829880532</v>
      </c>
      <c r="W1077">
        <f t="shared" si="67"/>
        <v>25.764694475609002</v>
      </c>
      <c r="X1077">
        <v>-0.47918658613759746</v>
      </c>
      <c r="Y1077">
        <v>0.90596248590997641</v>
      </c>
      <c r="Z1077">
        <v>0.24123134597236628</v>
      </c>
      <c r="AA1077">
        <v>0.11338857280769724</v>
      </c>
      <c r="AB1077">
        <v>-0.51892081451104488</v>
      </c>
      <c r="AC1077">
        <v>0.34214597031810179</v>
      </c>
    </row>
    <row r="1078" spans="1:29">
      <c r="A1078" t="s">
        <v>4380</v>
      </c>
      <c r="B1078" t="s">
        <v>4381</v>
      </c>
      <c r="C1078" t="s">
        <v>4382</v>
      </c>
      <c r="D1078" t="s">
        <v>27</v>
      </c>
      <c r="E1078" t="s">
        <v>27</v>
      </c>
      <c r="F1078" t="e">
        <v>#N/A</v>
      </c>
      <c r="G1078" t="e">
        <v>#N/A</v>
      </c>
      <c r="H1078">
        <v>20.529751730104781</v>
      </c>
      <c r="I1078">
        <v>24.580112369634623</v>
      </c>
      <c r="J1078">
        <v>26.06573814016771</v>
      </c>
      <c r="K1078">
        <f t="shared" si="64"/>
        <v>23.725200746635704</v>
      </c>
      <c r="L1078">
        <v>27.228016669992716</v>
      </c>
      <c r="M1078">
        <v>26.627012737488979</v>
      </c>
      <c r="N1078">
        <v>27.009354119619285</v>
      </c>
      <c r="O1078">
        <f t="shared" si="65"/>
        <v>26.954794509033661</v>
      </c>
      <c r="P1078">
        <v>26.838922830187069</v>
      </c>
      <c r="Q1078">
        <v>26.377627498609716</v>
      </c>
      <c r="R1078">
        <v>27.015756588925814</v>
      </c>
      <c r="S1078">
        <f t="shared" si="66"/>
        <v>26.744102305907532</v>
      </c>
      <c r="T1078">
        <v>26.9007163814486</v>
      </c>
      <c r="U1078">
        <v>26.851161410168984</v>
      </c>
      <c r="V1078">
        <v>26.915955672005044</v>
      </c>
      <c r="W1078">
        <f t="shared" si="67"/>
        <v>26.889277821207543</v>
      </c>
      <c r="X1078">
        <v>3.2295937623979576</v>
      </c>
      <c r="Y1078">
        <v>0.9059342135202999</v>
      </c>
      <c r="Z1078">
        <v>-0.14517551530001072</v>
      </c>
      <c r="AA1078">
        <v>0.30979972449651227</v>
      </c>
      <c r="AB1078">
        <v>-3.1640770745718392</v>
      </c>
      <c r="AC1078">
        <v>0.89153044047210883</v>
      </c>
    </row>
    <row r="1079" spans="1:29">
      <c r="A1079" t="s">
        <v>4383</v>
      </c>
      <c r="B1079" t="s">
        <v>4384</v>
      </c>
      <c r="C1079" t="s">
        <v>4385</v>
      </c>
      <c r="D1079" t="s">
        <v>4386</v>
      </c>
      <c r="E1079" t="s">
        <v>4387</v>
      </c>
      <c r="F1079" t="e">
        <v>#N/A</v>
      </c>
      <c r="G1079" t="e">
        <v>#N/A</v>
      </c>
      <c r="H1079">
        <v>27.158345738437077</v>
      </c>
      <c r="I1079">
        <v>26.564973614961229</v>
      </c>
      <c r="J1079">
        <v>26.820962020227167</v>
      </c>
      <c r="K1079">
        <f t="shared" si="64"/>
        <v>26.848093791208495</v>
      </c>
      <c r="L1079">
        <v>26.739935464118535</v>
      </c>
      <c r="M1079">
        <v>26.09901626184713</v>
      </c>
      <c r="N1079">
        <v>26.140152532739354</v>
      </c>
      <c r="O1079">
        <f t="shared" si="65"/>
        <v>26.326368086235007</v>
      </c>
      <c r="P1079">
        <v>25.943513487213625</v>
      </c>
      <c r="Q1079">
        <v>26.239533468007625</v>
      </c>
      <c r="R1079">
        <v>26.276479229225071</v>
      </c>
      <c r="S1079">
        <f t="shared" si="66"/>
        <v>26.153175394815438</v>
      </c>
      <c r="T1079">
        <v>25.917584969732626</v>
      </c>
      <c r="U1079">
        <v>25.887380230286727</v>
      </c>
      <c r="V1079">
        <v>25.874430042599801</v>
      </c>
      <c r="W1079">
        <f t="shared" si="67"/>
        <v>25.893131747539716</v>
      </c>
      <c r="X1079">
        <v>-0.52172570497348758</v>
      </c>
      <c r="Y1079">
        <v>0.90457901295804322</v>
      </c>
      <c r="Z1079">
        <v>0.26004364727572238</v>
      </c>
      <c r="AA1079">
        <v>1.1520978521938272</v>
      </c>
      <c r="AB1079">
        <v>0.9549620436687789</v>
      </c>
      <c r="AC1079">
        <v>2.2854518728137827</v>
      </c>
    </row>
    <row r="1080" spans="1:29">
      <c r="A1080" t="s">
        <v>4388</v>
      </c>
      <c r="B1080" t="s">
        <v>4388</v>
      </c>
      <c r="C1080" t="s">
        <v>4389</v>
      </c>
      <c r="D1080" t="s">
        <v>4390</v>
      </c>
      <c r="E1080" t="s">
        <v>4391</v>
      </c>
      <c r="F1080" t="e">
        <v>#N/A</v>
      </c>
      <c r="G1080" t="e">
        <v>#N/A</v>
      </c>
      <c r="H1080">
        <v>32.069408524807024</v>
      </c>
      <c r="I1080">
        <v>32.069408524807024</v>
      </c>
      <c r="J1080">
        <v>31.965235286154421</v>
      </c>
      <c r="K1080">
        <f t="shared" si="64"/>
        <v>32.034684111922822</v>
      </c>
      <c r="L1080">
        <v>32.019981158604764</v>
      </c>
      <c r="M1080">
        <v>31.810440679611432</v>
      </c>
      <c r="N1080">
        <v>31.719678303454856</v>
      </c>
      <c r="O1080">
        <f t="shared" si="65"/>
        <v>31.850033380557019</v>
      </c>
      <c r="P1080">
        <v>31.719678303454856</v>
      </c>
      <c r="Q1080">
        <v>31.965235286154421</v>
      </c>
      <c r="R1080">
        <v>31.884575212054283</v>
      </c>
      <c r="S1080">
        <f t="shared" si="66"/>
        <v>31.856496267221189</v>
      </c>
      <c r="T1080">
        <v>31.915186168940568</v>
      </c>
      <c r="U1080">
        <v>31.84116959266812</v>
      </c>
      <c r="V1080">
        <v>31.643258699120199</v>
      </c>
      <c r="W1080">
        <f t="shared" si="67"/>
        <v>31.799871486909627</v>
      </c>
      <c r="X1080">
        <v>-0.18465073136580301</v>
      </c>
      <c r="Y1080">
        <v>0.90241479676123937</v>
      </c>
      <c r="Z1080">
        <v>5.6624780311562262E-2</v>
      </c>
      <c r="AA1080">
        <v>0.20076203470121087</v>
      </c>
      <c r="AB1080">
        <v>0.23481262501319478</v>
      </c>
      <c r="AC1080">
        <v>1.24866659039511</v>
      </c>
    </row>
    <row r="1081" spans="1:29">
      <c r="A1081" t="s">
        <v>4392</v>
      </c>
      <c r="B1081" t="s">
        <v>4393</v>
      </c>
      <c r="C1081" t="s">
        <v>4394</v>
      </c>
      <c r="D1081" t="s">
        <v>4395</v>
      </c>
      <c r="E1081" t="s">
        <v>4396</v>
      </c>
      <c r="F1081" t="e">
        <v>#N/A</v>
      </c>
      <c r="G1081" t="e">
        <v>#N/A</v>
      </c>
      <c r="H1081">
        <v>28.648318192790303</v>
      </c>
      <c r="I1081">
        <v>29.54545723485586</v>
      </c>
      <c r="J1081">
        <v>30.497224181960281</v>
      </c>
      <c r="K1081">
        <f t="shared" si="64"/>
        <v>29.563666536535479</v>
      </c>
      <c r="L1081">
        <v>30.162005517065737</v>
      </c>
      <c r="M1081">
        <v>30.853397481871266</v>
      </c>
      <c r="N1081">
        <v>31.404075196776883</v>
      </c>
      <c r="O1081">
        <f t="shared" si="65"/>
        <v>30.80649273190463</v>
      </c>
      <c r="P1081">
        <v>30.445589958234937</v>
      </c>
      <c r="Q1081">
        <v>29.710972833665721</v>
      </c>
      <c r="R1081">
        <v>29.917327064793778</v>
      </c>
      <c r="S1081">
        <f t="shared" si="66"/>
        <v>30.024629952231479</v>
      </c>
      <c r="T1081">
        <v>30.33239141596226</v>
      </c>
      <c r="U1081">
        <v>30.037161944627783</v>
      </c>
      <c r="V1081">
        <v>30.752546826324522</v>
      </c>
      <c r="W1081">
        <f t="shared" si="67"/>
        <v>30.37403339563819</v>
      </c>
      <c r="X1081">
        <v>1.2428261953691511</v>
      </c>
      <c r="Y1081">
        <v>0.90097362269915937</v>
      </c>
      <c r="Z1081">
        <v>-0.34940344340671103</v>
      </c>
      <c r="AA1081">
        <v>0.50717867969635122</v>
      </c>
      <c r="AB1081">
        <v>-0.81036685910271089</v>
      </c>
      <c r="AC1081">
        <v>0.63824031756217281</v>
      </c>
    </row>
    <row r="1082" spans="1:29">
      <c r="A1082" t="s">
        <v>4397</v>
      </c>
      <c r="B1082" t="s">
        <v>4398</v>
      </c>
      <c r="C1082" t="s">
        <v>4399</v>
      </c>
      <c r="D1082" t="s">
        <v>4400</v>
      </c>
      <c r="E1082" t="s">
        <v>27</v>
      </c>
      <c r="F1082" t="e">
        <v>#N/A</v>
      </c>
      <c r="G1082" t="e">
        <v>#N/A</v>
      </c>
      <c r="H1082">
        <v>25.473952464801453</v>
      </c>
      <c r="I1082">
        <v>24.934003664590563</v>
      </c>
      <c r="J1082">
        <v>25.206113210234594</v>
      </c>
      <c r="K1082">
        <f t="shared" si="64"/>
        <v>25.204689779875537</v>
      </c>
      <c r="L1082">
        <v>25.887380230286727</v>
      </c>
      <c r="M1082">
        <v>25.330309425638404</v>
      </c>
      <c r="N1082">
        <v>25.707136141866204</v>
      </c>
      <c r="O1082">
        <f t="shared" si="65"/>
        <v>25.641608599263776</v>
      </c>
      <c r="P1082">
        <v>25.338422635718747</v>
      </c>
      <c r="Q1082">
        <v>25.847443410661228</v>
      </c>
      <c r="R1082">
        <v>25.612342912368238</v>
      </c>
      <c r="S1082">
        <f t="shared" si="66"/>
        <v>25.599402986249402</v>
      </c>
      <c r="T1082">
        <v>25.324353935053775</v>
      </c>
      <c r="U1082">
        <v>25.475932236003018</v>
      </c>
      <c r="V1082">
        <v>25.514556260944914</v>
      </c>
      <c r="W1082">
        <f t="shared" si="67"/>
        <v>25.438280810667237</v>
      </c>
      <c r="X1082">
        <v>0.4369188193882394</v>
      </c>
      <c r="Y1082">
        <v>0.90044642414029064</v>
      </c>
      <c r="Z1082">
        <v>0.16112217558216457</v>
      </c>
      <c r="AA1082">
        <v>0.43671520868223335</v>
      </c>
      <c r="AB1082">
        <v>-0.2335910307917004</v>
      </c>
      <c r="AC1082">
        <v>0.63285588768599332</v>
      </c>
    </row>
    <row r="1083" spans="1:29">
      <c r="A1083" t="s">
        <v>4401</v>
      </c>
      <c r="B1083" t="s">
        <v>4401</v>
      </c>
      <c r="C1083" t="s">
        <v>4402</v>
      </c>
      <c r="D1083" t="s">
        <v>1097</v>
      </c>
      <c r="E1083" t="s">
        <v>4403</v>
      </c>
      <c r="F1083" t="e">
        <v>#N/A</v>
      </c>
      <c r="G1083" t="e">
        <v>#N/A</v>
      </c>
      <c r="H1083">
        <v>24.654944623462303</v>
      </c>
      <c r="I1083">
        <v>27.055668500199847</v>
      </c>
      <c r="J1083">
        <v>28.165587310610537</v>
      </c>
      <c r="K1083">
        <f t="shared" si="64"/>
        <v>26.625400144757563</v>
      </c>
      <c r="L1083">
        <v>28.80323700237361</v>
      </c>
      <c r="M1083">
        <v>28.60575669141889</v>
      </c>
      <c r="N1083">
        <v>28.489994202519451</v>
      </c>
      <c r="O1083">
        <f t="shared" si="65"/>
        <v>28.632995965437317</v>
      </c>
      <c r="P1083">
        <v>28.952032197145229</v>
      </c>
      <c r="Q1083">
        <v>28.815312986512804</v>
      </c>
      <c r="R1083">
        <v>28.956158913748268</v>
      </c>
      <c r="S1083">
        <f t="shared" si="66"/>
        <v>28.907834699135435</v>
      </c>
      <c r="T1083">
        <v>28.747340442135904</v>
      </c>
      <c r="U1083">
        <v>28.851253871692734</v>
      </c>
      <c r="V1083">
        <v>28.908828351951126</v>
      </c>
      <c r="W1083">
        <f t="shared" si="67"/>
        <v>28.835807555259922</v>
      </c>
      <c r="X1083">
        <v>2.0075958206797537</v>
      </c>
      <c r="Y1083">
        <v>0.90041354419432651</v>
      </c>
      <c r="Z1083">
        <v>7.2027143875512678E-2</v>
      </c>
      <c r="AA1083">
        <v>0.47191023876672694</v>
      </c>
      <c r="AB1083">
        <v>-2.2104074105023592</v>
      </c>
      <c r="AC1083">
        <v>0.99975476280197972</v>
      </c>
    </row>
    <row r="1084" spans="1:29">
      <c r="A1084" t="s">
        <v>4404</v>
      </c>
      <c r="B1084" t="s">
        <v>4405</v>
      </c>
      <c r="C1084" t="s">
        <v>4406</v>
      </c>
      <c r="D1084" t="s">
        <v>631</v>
      </c>
      <c r="E1084" t="s">
        <v>27</v>
      </c>
      <c r="F1084" t="e">
        <v>#N/A</v>
      </c>
      <c r="G1084" t="e">
        <v>#N/A</v>
      </c>
      <c r="H1084">
        <v>27.125450331259604</v>
      </c>
      <c r="I1084">
        <v>26.591313385166529</v>
      </c>
      <c r="J1084">
        <v>25.999192650537978</v>
      </c>
      <c r="K1084">
        <f t="shared" si="64"/>
        <v>26.571985455654701</v>
      </c>
      <c r="L1084">
        <v>26.019751374886905</v>
      </c>
      <c r="M1084">
        <v>25.895890824177226</v>
      </c>
      <c r="N1084">
        <v>25.905348336508382</v>
      </c>
      <c r="O1084">
        <f t="shared" si="65"/>
        <v>25.940330178524174</v>
      </c>
      <c r="P1084">
        <v>26.190864913551053</v>
      </c>
      <c r="Q1084">
        <v>26.172422681607475</v>
      </c>
      <c r="R1084">
        <v>26.095318209990012</v>
      </c>
      <c r="S1084">
        <f t="shared" si="66"/>
        <v>26.152868601716179</v>
      </c>
      <c r="T1084">
        <v>26.125435537570471</v>
      </c>
      <c r="U1084">
        <v>26.17078853066737</v>
      </c>
      <c r="V1084">
        <v>25.971848000339492</v>
      </c>
      <c r="W1084">
        <f t="shared" si="67"/>
        <v>26.089357356192448</v>
      </c>
      <c r="X1084">
        <v>-0.63165527713052683</v>
      </c>
      <c r="Y1084">
        <v>0.89905954398457288</v>
      </c>
      <c r="Z1084">
        <v>6.3511245523731219E-2</v>
      </c>
      <c r="AA1084">
        <v>0.40185941312899359</v>
      </c>
      <c r="AB1084">
        <v>0.4826280994622536</v>
      </c>
      <c r="AC1084">
        <v>0.66090154859060979</v>
      </c>
    </row>
    <row r="1085" spans="1:29">
      <c r="A1085" t="s">
        <v>4407</v>
      </c>
      <c r="B1085" t="s">
        <v>4408</v>
      </c>
      <c r="C1085" t="s">
        <v>4409</v>
      </c>
      <c r="D1085" t="s">
        <v>4410</v>
      </c>
      <c r="E1085" t="s">
        <v>4411</v>
      </c>
      <c r="F1085" t="e">
        <v>#N/A</v>
      </c>
      <c r="G1085" t="e">
        <v>#N/A</v>
      </c>
      <c r="H1085">
        <v>30.58734787338382</v>
      </c>
      <c r="I1085">
        <v>31.366444036921635</v>
      </c>
      <c r="J1085">
        <v>32.664867165073822</v>
      </c>
      <c r="K1085">
        <f t="shared" si="64"/>
        <v>31.539553025126423</v>
      </c>
      <c r="L1085">
        <v>33.109557052115811</v>
      </c>
      <c r="M1085">
        <v>32.918099266261812</v>
      </c>
      <c r="N1085">
        <v>32.340467877770458</v>
      </c>
      <c r="O1085">
        <f t="shared" si="65"/>
        <v>32.78937473204936</v>
      </c>
      <c r="P1085">
        <v>33.109557052115811</v>
      </c>
      <c r="Q1085">
        <v>33.292289263603656</v>
      </c>
      <c r="R1085">
        <v>32.918099266261812</v>
      </c>
      <c r="S1085">
        <f t="shared" si="66"/>
        <v>33.106648527327089</v>
      </c>
      <c r="T1085">
        <v>33.109557052115811</v>
      </c>
      <c r="U1085">
        <v>32.664867165073822</v>
      </c>
      <c r="V1085">
        <v>32.664867165073822</v>
      </c>
      <c r="W1085">
        <f t="shared" si="67"/>
        <v>32.813097127421152</v>
      </c>
      <c r="X1085">
        <v>1.2498217069229369</v>
      </c>
      <c r="Y1085">
        <v>0.89883832509815553</v>
      </c>
      <c r="Z1085">
        <v>0.29355139990593671</v>
      </c>
      <c r="AA1085">
        <v>0.73340985358852873</v>
      </c>
      <c r="AB1085">
        <v>-1.2735441022947285</v>
      </c>
      <c r="AC1085">
        <v>0.95566823624368802</v>
      </c>
    </row>
    <row r="1086" spans="1:29">
      <c r="A1086" t="s">
        <v>4412</v>
      </c>
      <c r="B1086" t="s">
        <v>4413</v>
      </c>
      <c r="C1086" t="s">
        <v>4414</v>
      </c>
      <c r="D1086" t="s">
        <v>27</v>
      </c>
      <c r="E1086" t="s">
        <v>27</v>
      </c>
      <c r="F1086" t="e">
        <v>#N/A</v>
      </c>
      <c r="G1086" t="e">
        <v>#N/A</v>
      </c>
      <c r="H1086">
        <v>25.72795370670039</v>
      </c>
      <c r="I1086">
        <v>25.105473382949995</v>
      </c>
      <c r="J1086">
        <v>25.001424138876171</v>
      </c>
      <c r="K1086">
        <f t="shared" si="64"/>
        <v>25.278283742842188</v>
      </c>
      <c r="L1086">
        <v>22.501246585739551</v>
      </c>
      <c r="M1086">
        <v>24.369637654264789</v>
      </c>
      <c r="N1086">
        <v>24.744474756468758</v>
      </c>
      <c r="O1086">
        <f t="shared" si="65"/>
        <v>23.871786332157701</v>
      </c>
      <c r="P1086">
        <v>25.328513402053698</v>
      </c>
      <c r="Q1086">
        <v>21.946030349912508</v>
      </c>
      <c r="R1086">
        <v>24.75202855317605</v>
      </c>
      <c r="S1086">
        <f t="shared" si="66"/>
        <v>24.008857435047418</v>
      </c>
      <c r="T1086">
        <v>24.914397833940342</v>
      </c>
      <c r="U1086">
        <v>22.151428219623458</v>
      </c>
      <c r="V1086">
        <v>24.953995319612961</v>
      </c>
      <c r="W1086">
        <f t="shared" si="67"/>
        <v>24.00660712439225</v>
      </c>
      <c r="X1086">
        <v>-1.4064974106844872</v>
      </c>
      <c r="Y1086">
        <v>0.89875180476078442</v>
      </c>
      <c r="Z1086">
        <v>2.2503106551674534E-3</v>
      </c>
      <c r="AA1086">
        <v>5.2493258079177826E-4</v>
      </c>
      <c r="AB1086">
        <v>1.2716766184499377</v>
      </c>
      <c r="AC1086">
        <v>0.59550259362411273</v>
      </c>
    </row>
    <row r="1087" spans="1:29">
      <c r="A1087" t="s">
        <v>4415</v>
      </c>
      <c r="B1087" t="s">
        <v>4416</v>
      </c>
      <c r="C1087" t="s">
        <v>4417</v>
      </c>
      <c r="D1087" t="s">
        <v>27</v>
      </c>
      <c r="E1087" t="s">
        <v>27</v>
      </c>
      <c r="F1087" t="e">
        <v>#N/A</v>
      </c>
      <c r="G1087" t="e">
        <v>#N/A</v>
      </c>
      <c r="H1087">
        <v>25.372668668636635</v>
      </c>
      <c r="I1087">
        <v>24.881011990951581</v>
      </c>
      <c r="J1087">
        <v>24.953995319612961</v>
      </c>
      <c r="K1087">
        <f t="shared" si="64"/>
        <v>25.069225326400389</v>
      </c>
      <c r="L1087">
        <v>25.974350105883435</v>
      </c>
      <c r="M1087">
        <v>25.388106197797242</v>
      </c>
      <c r="N1087">
        <v>25.328513402053698</v>
      </c>
      <c r="O1087">
        <f t="shared" si="65"/>
        <v>25.563656568578125</v>
      </c>
      <c r="P1087">
        <v>24.918604178991544</v>
      </c>
      <c r="Q1087">
        <v>24.692608527735974</v>
      </c>
      <c r="R1087">
        <v>25.724569173404252</v>
      </c>
      <c r="S1087">
        <f t="shared" si="66"/>
        <v>25.111927293377253</v>
      </c>
      <c r="T1087">
        <v>24.86498450197276</v>
      </c>
      <c r="U1087">
        <v>24.06189687268029</v>
      </c>
      <c r="V1087">
        <v>24.547181024232831</v>
      </c>
      <c r="W1087">
        <f t="shared" si="67"/>
        <v>24.491354132961959</v>
      </c>
      <c r="X1087">
        <v>0.49443124217773615</v>
      </c>
      <c r="Y1087">
        <v>0.89808911285610804</v>
      </c>
      <c r="Z1087">
        <v>0.62057316041529376</v>
      </c>
      <c r="AA1087">
        <v>0.72731491035451168</v>
      </c>
      <c r="AB1087">
        <v>0.57787119343842974</v>
      </c>
      <c r="AC1087">
        <v>0.96932180070350626</v>
      </c>
    </row>
    <row r="1088" spans="1:29">
      <c r="A1088" t="s">
        <v>4418</v>
      </c>
      <c r="B1088" t="s">
        <v>4419</v>
      </c>
      <c r="C1088" t="s">
        <v>4420</v>
      </c>
      <c r="D1088" t="s">
        <v>27</v>
      </c>
      <c r="E1088" t="s">
        <v>27</v>
      </c>
      <c r="F1088" t="e">
        <v>#N/A</v>
      </c>
      <c r="G1088" t="e">
        <v>#N/A</v>
      </c>
      <c r="H1088">
        <v>26.64719409293842</v>
      </c>
      <c r="I1088">
        <v>26.413450018789277</v>
      </c>
      <c r="J1088">
        <v>26.405535437885074</v>
      </c>
      <c r="K1088">
        <f t="shared" si="64"/>
        <v>26.488726516537593</v>
      </c>
      <c r="L1088">
        <v>26.947792750236754</v>
      </c>
      <c r="M1088">
        <v>26.581771492393866</v>
      </c>
      <c r="N1088">
        <v>26.706686962786161</v>
      </c>
      <c r="O1088">
        <f t="shared" si="65"/>
        <v>26.745417068472261</v>
      </c>
      <c r="P1088">
        <v>26.515139146366465</v>
      </c>
      <c r="Q1088">
        <v>26.687044482139303</v>
      </c>
      <c r="R1088">
        <v>26.867208032944404</v>
      </c>
      <c r="S1088">
        <f t="shared" si="66"/>
        <v>26.689797220483388</v>
      </c>
      <c r="T1088">
        <v>26.547230953809549</v>
      </c>
      <c r="U1088">
        <v>26.517192153297838</v>
      </c>
      <c r="V1088">
        <v>26.217860170673095</v>
      </c>
      <c r="W1088">
        <f t="shared" si="67"/>
        <v>26.427427759260159</v>
      </c>
      <c r="X1088">
        <v>0.25669055193466761</v>
      </c>
      <c r="Y1088">
        <v>0.89664927074218248</v>
      </c>
      <c r="Z1088">
        <v>0.26236946122322991</v>
      </c>
      <c r="AA1088">
        <v>0.83195800289919086</v>
      </c>
      <c r="AB1088">
        <v>6.129875727743439E-2</v>
      </c>
      <c r="AC1088">
        <v>0.17667833542314385</v>
      </c>
    </row>
    <row r="1089" spans="1:29">
      <c r="A1089" t="s">
        <v>4421</v>
      </c>
      <c r="B1089" t="s">
        <v>4422</v>
      </c>
      <c r="C1089" t="s">
        <v>4423</v>
      </c>
      <c r="D1089" t="s">
        <v>27</v>
      </c>
      <c r="E1089" t="s">
        <v>27</v>
      </c>
      <c r="F1089" t="e">
        <v>#N/A</v>
      </c>
      <c r="G1089" t="e">
        <v>#N/A</v>
      </c>
      <c r="H1089">
        <v>28.687418698902405</v>
      </c>
      <c r="I1089">
        <v>29.681208531477065</v>
      </c>
      <c r="J1089">
        <v>30.638151812827129</v>
      </c>
      <c r="K1089">
        <f t="shared" si="64"/>
        <v>29.668926347735535</v>
      </c>
      <c r="L1089">
        <v>30.940476501036247</v>
      </c>
      <c r="M1089">
        <v>30.654092023354721</v>
      </c>
      <c r="N1089">
        <v>30.700098838172281</v>
      </c>
      <c r="O1089">
        <f t="shared" si="65"/>
        <v>30.764889120854416</v>
      </c>
      <c r="P1089">
        <v>30.507166974053309</v>
      </c>
      <c r="Q1089">
        <v>31.082129717271069</v>
      </c>
      <c r="R1089">
        <v>30.915349667362477</v>
      </c>
      <c r="S1089">
        <f t="shared" si="66"/>
        <v>30.834882119562284</v>
      </c>
      <c r="T1089">
        <v>30.808636530677717</v>
      </c>
      <c r="U1089">
        <v>30.304844625217196</v>
      </c>
      <c r="V1089">
        <v>30.209130842365663</v>
      </c>
      <c r="W1089">
        <f t="shared" si="67"/>
        <v>30.440870666086862</v>
      </c>
      <c r="X1089">
        <v>1.095962773118881</v>
      </c>
      <c r="Y1089">
        <v>0.89643963124036286</v>
      </c>
      <c r="Z1089">
        <v>0.39401145347542155</v>
      </c>
      <c r="AA1089">
        <v>0.71300859160309427</v>
      </c>
      <c r="AB1089">
        <v>-0.77194431835132704</v>
      </c>
      <c r="AC1089">
        <v>0.58012705971429246</v>
      </c>
    </row>
    <row r="1090" spans="1:29">
      <c r="A1090" t="s">
        <v>4424</v>
      </c>
      <c r="B1090" t="s">
        <v>4425</v>
      </c>
      <c r="C1090" t="s">
        <v>4426</v>
      </c>
      <c r="D1090" t="s">
        <v>4427</v>
      </c>
      <c r="E1090" t="s">
        <v>4428</v>
      </c>
      <c r="F1090" t="e">
        <v>#N/A</v>
      </c>
      <c r="G1090" t="e">
        <v>#N/A</v>
      </c>
      <c r="H1090">
        <v>26.479297465756748</v>
      </c>
      <c r="I1090">
        <v>24.746626675743794</v>
      </c>
      <c r="J1090">
        <v>24.51635667092739</v>
      </c>
      <c r="K1090">
        <f t="shared" si="64"/>
        <v>25.247426937475979</v>
      </c>
      <c r="L1090">
        <v>24.036213660128567</v>
      </c>
      <c r="M1090">
        <v>24.13879901902359</v>
      </c>
      <c r="N1090">
        <v>23.985478260989833</v>
      </c>
      <c r="O1090">
        <f t="shared" si="65"/>
        <v>24.053496980047331</v>
      </c>
      <c r="P1090">
        <v>24.214594948266409</v>
      </c>
      <c r="Q1090">
        <v>24.123763591132857</v>
      </c>
      <c r="R1090">
        <v>24.242767863939466</v>
      </c>
      <c r="S1090">
        <f t="shared" si="66"/>
        <v>24.193708801112908</v>
      </c>
      <c r="T1090">
        <v>23.883236139491981</v>
      </c>
      <c r="U1090">
        <v>23.237437032094395</v>
      </c>
      <c r="V1090">
        <v>23.834776152222858</v>
      </c>
      <c r="W1090">
        <f t="shared" si="67"/>
        <v>23.651816441269744</v>
      </c>
      <c r="X1090">
        <v>-1.1939299574286473</v>
      </c>
      <c r="Y1090">
        <v>0.89633126175310773</v>
      </c>
      <c r="Z1090">
        <v>0.54189235984316397</v>
      </c>
      <c r="AA1090">
        <v>1.2083747104123967</v>
      </c>
      <c r="AB1090">
        <v>1.5956104962062341</v>
      </c>
      <c r="AC1090">
        <v>1.148428475069404</v>
      </c>
    </row>
    <row r="1091" spans="1:29">
      <c r="A1091" t="s">
        <v>4429</v>
      </c>
      <c r="B1091" t="s">
        <v>4430</v>
      </c>
      <c r="C1091" t="s">
        <v>4431</v>
      </c>
      <c r="D1091" t="s">
        <v>27</v>
      </c>
      <c r="E1091" t="s">
        <v>27</v>
      </c>
      <c r="F1091" t="e">
        <v>#N/A</v>
      </c>
      <c r="G1091" t="e">
        <v>#N/A</v>
      </c>
      <c r="H1091">
        <v>25.443826049721221</v>
      </c>
      <c r="I1091">
        <v>25.411543728864302</v>
      </c>
      <c r="J1091">
        <v>25.553491379846822</v>
      </c>
      <c r="K1091">
        <f t="shared" si="64"/>
        <v>25.469620386144115</v>
      </c>
      <c r="L1091">
        <v>25.937913161754803</v>
      </c>
      <c r="M1091">
        <v>25.772473531881019</v>
      </c>
      <c r="N1091">
        <v>25.490617978619778</v>
      </c>
      <c r="O1091">
        <f t="shared" si="65"/>
        <v>25.733668224085203</v>
      </c>
      <c r="P1091">
        <v>25.564548085130212</v>
      </c>
      <c r="Q1091">
        <v>25.733901849625056</v>
      </c>
      <c r="R1091">
        <v>25.842660211605249</v>
      </c>
      <c r="S1091">
        <f t="shared" si="66"/>
        <v>25.713703382120173</v>
      </c>
      <c r="T1091">
        <v>25.74466335050165</v>
      </c>
      <c r="U1091">
        <v>25.694231503027044</v>
      </c>
      <c r="V1091">
        <v>25.757425253263786</v>
      </c>
      <c r="W1091">
        <f t="shared" si="67"/>
        <v>25.732106702264161</v>
      </c>
      <c r="X1091">
        <v>0.26404783794108866</v>
      </c>
      <c r="Y1091">
        <v>0.89573761286378006</v>
      </c>
      <c r="Z1091">
        <v>-1.8403320143988822E-2</v>
      </c>
      <c r="AA1091">
        <v>7.7926195501080042E-2</v>
      </c>
      <c r="AB1091">
        <v>-0.26248631612004658</v>
      </c>
      <c r="AC1091">
        <v>2.2943780385590871</v>
      </c>
    </row>
    <row r="1092" spans="1:29">
      <c r="A1092" t="s">
        <v>4432</v>
      </c>
      <c r="B1092" t="s">
        <v>4433</v>
      </c>
      <c r="C1092" t="s">
        <v>4434</v>
      </c>
      <c r="D1092" t="s">
        <v>27</v>
      </c>
      <c r="E1092" t="s">
        <v>27</v>
      </c>
      <c r="F1092" t="e">
        <v>#N/A</v>
      </c>
      <c r="G1092" t="e">
        <v>#N/A</v>
      </c>
      <c r="H1092">
        <v>21.279990046311401</v>
      </c>
      <c r="I1092">
        <v>22.653149241536322</v>
      </c>
      <c r="J1092">
        <v>24.159080972032225</v>
      </c>
      <c r="K1092">
        <f t="shared" ref="K1092:K1155" si="68">AVERAGE(H1092:J1092)</f>
        <v>22.697406753293318</v>
      </c>
      <c r="L1092">
        <v>24.209262095919872</v>
      </c>
      <c r="M1092">
        <v>23.962777135850271</v>
      </c>
      <c r="N1092">
        <v>25.131055047679713</v>
      </c>
      <c r="O1092">
        <f t="shared" ref="O1092:O1155" si="69">AVERAGE(L1092:N1092)</f>
        <v>24.434364759816617</v>
      </c>
      <c r="P1092">
        <v>22.180423835349369</v>
      </c>
      <c r="Q1092">
        <v>21.717949334533547</v>
      </c>
      <c r="R1092">
        <v>23.181153557121764</v>
      </c>
      <c r="S1092">
        <f t="shared" ref="S1092:S1155" si="70">AVERAGE(P1092:R1092)</f>
        <v>22.359842242334892</v>
      </c>
      <c r="T1092">
        <v>22.905925415068527</v>
      </c>
      <c r="U1092">
        <v>23.212173906437297</v>
      </c>
      <c r="V1092">
        <v>22.659040265850752</v>
      </c>
      <c r="W1092">
        <f t="shared" ref="W1092:W1155" si="71">AVERAGE(T1092:V1092)</f>
        <v>22.925713195785523</v>
      </c>
      <c r="X1092">
        <v>1.7369580065232988</v>
      </c>
      <c r="Y1092">
        <v>0.8957144000791879</v>
      </c>
      <c r="Z1092">
        <v>-0.56587095345063076</v>
      </c>
      <c r="AA1092">
        <v>0.54289828532314377</v>
      </c>
      <c r="AB1092">
        <v>-0.22830644249220455</v>
      </c>
      <c r="AC1092">
        <v>9.6493965388619887E-2</v>
      </c>
    </row>
    <row r="1093" spans="1:29">
      <c r="A1093" t="s">
        <v>4435</v>
      </c>
      <c r="B1093" t="s">
        <v>4436</v>
      </c>
      <c r="C1093" t="s">
        <v>4437</v>
      </c>
      <c r="D1093" t="s">
        <v>27</v>
      </c>
      <c r="E1093" t="s">
        <v>27</v>
      </c>
      <c r="F1093" t="e">
        <v>#N/A</v>
      </c>
      <c r="G1093" t="e">
        <v>#N/A</v>
      </c>
      <c r="H1093">
        <v>25.388106197797242</v>
      </c>
      <c r="I1093">
        <v>25.766520564244583</v>
      </c>
      <c r="J1093">
        <v>25.430221621018447</v>
      </c>
      <c r="K1093">
        <f t="shared" si="68"/>
        <v>25.528282794353427</v>
      </c>
      <c r="L1093">
        <v>25.306671951948534</v>
      </c>
      <c r="M1093">
        <v>25.181689679333729</v>
      </c>
      <c r="N1093">
        <v>25.348890705020938</v>
      </c>
      <c r="O1093">
        <f t="shared" si="69"/>
        <v>25.279084112101064</v>
      </c>
      <c r="P1093">
        <v>25.304301656805972</v>
      </c>
      <c r="Q1093">
        <v>25.2753246236995</v>
      </c>
      <c r="R1093">
        <v>24.654944623462303</v>
      </c>
      <c r="S1093">
        <f t="shared" si="70"/>
        <v>25.078190301322593</v>
      </c>
      <c r="T1093">
        <v>24.784548621950492</v>
      </c>
      <c r="U1093">
        <v>25.824949406086791</v>
      </c>
      <c r="V1093">
        <v>25.770631261772461</v>
      </c>
      <c r="W1093">
        <f t="shared" si="71"/>
        <v>25.460043096603247</v>
      </c>
      <c r="X1093">
        <v>-0.24919868225236286</v>
      </c>
      <c r="Y1093">
        <v>0.89494490985664932</v>
      </c>
      <c r="Z1093">
        <v>-0.38185279528065408</v>
      </c>
      <c r="AA1093">
        <v>0.40592506915247289</v>
      </c>
      <c r="AB1093">
        <v>6.8239697750179573E-2</v>
      </c>
      <c r="AC1093">
        <v>6.6320782283225702E-2</v>
      </c>
    </row>
    <row r="1094" spans="1:29">
      <c r="A1094" t="s">
        <v>4438</v>
      </c>
      <c r="B1094" t="s">
        <v>4438</v>
      </c>
      <c r="C1094" t="s">
        <v>4439</v>
      </c>
      <c r="D1094" t="s">
        <v>4440</v>
      </c>
      <c r="E1094" t="s">
        <v>4441</v>
      </c>
      <c r="F1094" t="e">
        <v>#N/A</v>
      </c>
      <c r="G1094" t="e">
        <v>#N/A</v>
      </c>
      <c r="H1094">
        <v>25.641555245536779</v>
      </c>
      <c r="I1094">
        <v>24.893764489535627</v>
      </c>
      <c r="J1094">
        <v>25.222904143847018</v>
      </c>
      <c r="K1094">
        <f t="shared" si="68"/>
        <v>25.252741292973141</v>
      </c>
      <c r="L1094">
        <v>24.844313438861871</v>
      </c>
      <c r="M1094">
        <v>23.992880473428958</v>
      </c>
      <c r="N1094">
        <v>24.856818266571022</v>
      </c>
      <c r="O1094">
        <f t="shared" si="69"/>
        <v>24.564670726287286</v>
      </c>
      <c r="P1094">
        <v>24.650821422993641</v>
      </c>
      <c r="Q1094">
        <v>24.767449981973641</v>
      </c>
      <c r="R1094">
        <v>24.63048454619793</v>
      </c>
      <c r="S1094">
        <f t="shared" si="70"/>
        <v>24.682918650388405</v>
      </c>
      <c r="T1094">
        <v>24.640647829880532</v>
      </c>
      <c r="U1094">
        <v>24.552951170615717</v>
      </c>
      <c r="V1094">
        <v>25.150276492698406</v>
      </c>
      <c r="W1094">
        <f t="shared" si="71"/>
        <v>24.781291831064888</v>
      </c>
      <c r="X1094">
        <v>-0.68807056668585531</v>
      </c>
      <c r="Y1094">
        <v>0.89473945843562763</v>
      </c>
      <c r="Z1094">
        <v>-9.8373180676482264E-2</v>
      </c>
      <c r="AA1094">
        <v>0.19807550009829256</v>
      </c>
      <c r="AB1094">
        <v>0.47144946190825365</v>
      </c>
      <c r="AC1094">
        <v>0.75945477337191714</v>
      </c>
    </row>
    <row r="1095" spans="1:29">
      <c r="A1095" t="s">
        <v>4442</v>
      </c>
      <c r="B1095" t="s">
        <v>4443</v>
      </c>
      <c r="C1095" t="s">
        <v>4444</v>
      </c>
      <c r="D1095" t="s">
        <v>4445</v>
      </c>
      <c r="E1095" t="s">
        <v>4446</v>
      </c>
      <c r="F1095" t="e">
        <v>#N/A</v>
      </c>
      <c r="G1095" t="e">
        <v>#N/A</v>
      </c>
      <c r="H1095">
        <v>23.519831926906946</v>
      </c>
      <c r="I1095">
        <v>19.77413763120974</v>
      </c>
      <c r="J1095">
        <v>24.699329830797783</v>
      </c>
      <c r="K1095">
        <f t="shared" si="68"/>
        <v>22.664433129638155</v>
      </c>
      <c r="L1095">
        <v>23.842702441938457</v>
      </c>
      <c r="M1095">
        <v>27.405314079645667</v>
      </c>
      <c r="N1095">
        <v>28.588260294979463</v>
      </c>
      <c r="O1095">
        <f t="shared" si="69"/>
        <v>26.612092272187862</v>
      </c>
      <c r="P1095">
        <v>21.853833433586981</v>
      </c>
      <c r="Q1095">
        <v>23.478367337713973</v>
      </c>
      <c r="R1095">
        <v>24.351163933168564</v>
      </c>
      <c r="S1095">
        <f t="shared" si="70"/>
        <v>23.227788234823169</v>
      </c>
      <c r="T1095">
        <v>25.357799768022378</v>
      </c>
      <c r="U1095">
        <v>23.511459083394488</v>
      </c>
      <c r="V1095">
        <v>23.715372695178569</v>
      </c>
      <c r="W1095">
        <f t="shared" si="71"/>
        <v>24.194877182198478</v>
      </c>
      <c r="X1095">
        <v>3.947659142549707</v>
      </c>
      <c r="Y1095">
        <v>0.89402824861408481</v>
      </c>
      <c r="Z1095">
        <v>-0.96708894737530926</v>
      </c>
      <c r="AA1095">
        <v>0.44358477493281273</v>
      </c>
      <c r="AB1095">
        <v>-1.5304440525603233</v>
      </c>
      <c r="AC1095">
        <v>0.40694336488815697</v>
      </c>
    </row>
    <row r="1096" spans="1:29">
      <c r="A1096" t="s">
        <v>4447</v>
      </c>
      <c r="B1096" t="s">
        <v>4448</v>
      </c>
      <c r="C1096" t="s">
        <v>4449</v>
      </c>
      <c r="D1096" t="s">
        <v>4450</v>
      </c>
      <c r="E1096" t="s">
        <v>27</v>
      </c>
      <c r="F1096" t="e">
        <v>#N/A</v>
      </c>
      <c r="G1096" t="e">
        <v>#N/A</v>
      </c>
      <c r="H1096">
        <v>23.655626301193653</v>
      </c>
      <c r="I1096">
        <v>25.125917114015664</v>
      </c>
      <c r="J1096">
        <v>25.764936677090365</v>
      </c>
      <c r="K1096">
        <f t="shared" si="68"/>
        <v>24.848826697433225</v>
      </c>
      <c r="L1096">
        <v>26.353876270667715</v>
      </c>
      <c r="M1096">
        <v>25.862906153726783</v>
      </c>
      <c r="N1096">
        <v>26.013342282188045</v>
      </c>
      <c r="O1096">
        <f t="shared" si="69"/>
        <v>26.076708235527516</v>
      </c>
      <c r="P1096">
        <v>26.16799664769454</v>
      </c>
      <c r="Q1096">
        <v>26.186264387606524</v>
      </c>
      <c r="R1096">
        <v>26.243345497801901</v>
      </c>
      <c r="S1096">
        <f t="shared" si="70"/>
        <v>26.199202177700986</v>
      </c>
      <c r="T1096">
        <v>26.479297465756748</v>
      </c>
      <c r="U1096">
        <v>26.469363122976404</v>
      </c>
      <c r="V1096">
        <v>25.72795370670039</v>
      </c>
      <c r="W1096">
        <f t="shared" si="71"/>
        <v>26.225538098477845</v>
      </c>
      <c r="X1096">
        <v>1.2278815380942909</v>
      </c>
      <c r="Y1096">
        <v>0.89285489996649914</v>
      </c>
      <c r="Z1096">
        <v>-2.6335920776858757E-2</v>
      </c>
      <c r="AA1096">
        <v>3.5681631003258621E-2</v>
      </c>
      <c r="AB1096">
        <v>-1.37671140104462</v>
      </c>
      <c r="AC1096">
        <v>0.95886384717756246</v>
      </c>
    </row>
    <row r="1097" spans="1:29">
      <c r="A1097" t="s">
        <v>4451</v>
      </c>
      <c r="B1097" t="s">
        <v>4452</v>
      </c>
      <c r="C1097" t="s">
        <v>4453</v>
      </c>
      <c r="D1097" t="s">
        <v>4454</v>
      </c>
      <c r="E1097" t="s">
        <v>4455</v>
      </c>
      <c r="F1097" t="e">
        <v>#N/A</v>
      </c>
      <c r="G1097" t="e">
        <v>#N/A</v>
      </c>
      <c r="H1097">
        <v>26.211953721066536</v>
      </c>
      <c r="I1097">
        <v>26.536991763791821</v>
      </c>
      <c r="J1097">
        <v>26.745303286856032</v>
      </c>
      <c r="K1097">
        <f t="shared" si="68"/>
        <v>26.498082923904793</v>
      </c>
      <c r="L1097">
        <v>26.712414023910593</v>
      </c>
      <c r="M1097">
        <v>26.79629014299066</v>
      </c>
      <c r="N1097">
        <v>27.027740533435153</v>
      </c>
      <c r="O1097">
        <f t="shared" si="69"/>
        <v>26.845481566778801</v>
      </c>
      <c r="P1097">
        <v>27.060481450329593</v>
      </c>
      <c r="Q1097">
        <v>26.83700575707692</v>
      </c>
      <c r="R1097">
        <v>26.893245609684399</v>
      </c>
      <c r="S1097">
        <f t="shared" si="70"/>
        <v>26.930244272363637</v>
      </c>
      <c r="T1097">
        <v>26.881791756017279</v>
      </c>
      <c r="U1097">
        <v>27.019895074575302</v>
      </c>
      <c r="V1097">
        <v>27.019895074575302</v>
      </c>
      <c r="W1097">
        <f t="shared" si="71"/>
        <v>26.97386063505596</v>
      </c>
      <c r="X1097">
        <v>0.34739864287400835</v>
      </c>
      <c r="Y1097">
        <v>0.89182113327291046</v>
      </c>
      <c r="Z1097">
        <v>-4.3616362692322497E-2</v>
      </c>
      <c r="AA1097">
        <v>0.20731847316868293</v>
      </c>
      <c r="AB1097">
        <v>-0.47577771115116718</v>
      </c>
      <c r="AC1097">
        <v>1.3724028404778621</v>
      </c>
    </row>
    <row r="1098" spans="1:29">
      <c r="A1098" t="s">
        <v>4456</v>
      </c>
      <c r="B1098" t="s">
        <v>4457</v>
      </c>
      <c r="C1098" t="s">
        <v>4458</v>
      </c>
      <c r="D1098" t="s">
        <v>4459</v>
      </c>
      <c r="E1098" t="s">
        <v>4460</v>
      </c>
      <c r="F1098" t="e">
        <v>#N/A</v>
      </c>
      <c r="G1098" t="e">
        <v>#N/A</v>
      </c>
      <c r="H1098">
        <v>25.574467773485722</v>
      </c>
      <c r="I1098">
        <v>24.987934605367368</v>
      </c>
      <c r="J1098">
        <v>23.834776152222858</v>
      </c>
      <c r="K1098">
        <f t="shared" si="68"/>
        <v>24.799059510358649</v>
      </c>
      <c r="L1098">
        <v>22.110316621472744</v>
      </c>
      <c r="M1098">
        <v>23.723942543826652</v>
      </c>
      <c r="N1098">
        <v>24.048679732695419</v>
      </c>
      <c r="O1098">
        <f t="shared" si="69"/>
        <v>23.294312965998273</v>
      </c>
      <c r="P1098">
        <v>24.280375756299033</v>
      </c>
      <c r="Q1098">
        <v>23.979233810897529</v>
      </c>
      <c r="R1098">
        <v>24.784548621950492</v>
      </c>
      <c r="S1098">
        <f t="shared" si="70"/>
        <v>24.348052729715686</v>
      </c>
      <c r="T1098">
        <v>21.971501820776435</v>
      </c>
      <c r="U1098">
        <v>23.254931828634483</v>
      </c>
      <c r="V1098">
        <v>23.743248974986955</v>
      </c>
      <c r="W1098">
        <f t="shared" si="71"/>
        <v>22.989894208132625</v>
      </c>
      <c r="X1098">
        <v>-1.5047465443603762</v>
      </c>
      <c r="Y1098">
        <v>0.89049005662872505</v>
      </c>
      <c r="Z1098">
        <v>1.3581585215830607</v>
      </c>
      <c r="AA1098">
        <v>1.1045002968501576</v>
      </c>
      <c r="AB1098">
        <v>1.8091653022260239</v>
      </c>
      <c r="AC1098">
        <v>1.1574377735777606</v>
      </c>
    </row>
    <row r="1099" spans="1:29">
      <c r="A1099" t="s">
        <v>4461</v>
      </c>
      <c r="B1099" t="s">
        <v>4462</v>
      </c>
      <c r="C1099" t="s">
        <v>4463</v>
      </c>
      <c r="D1099" t="s">
        <v>27</v>
      </c>
      <c r="E1099" t="s">
        <v>27</v>
      </c>
      <c r="F1099" t="e">
        <v>#N/A</v>
      </c>
      <c r="G1099" t="e">
        <v>#N/A</v>
      </c>
      <c r="H1099">
        <v>25.271903200021228</v>
      </c>
      <c r="I1099">
        <v>24.9861152114444</v>
      </c>
      <c r="J1099">
        <v>25.058208003846254</v>
      </c>
      <c r="K1099">
        <f t="shared" si="68"/>
        <v>25.105408805103963</v>
      </c>
      <c r="L1099">
        <v>25.80674122465733</v>
      </c>
      <c r="M1099">
        <v>25.512666438799034</v>
      </c>
      <c r="N1099">
        <v>25.165889636575958</v>
      </c>
      <c r="O1099">
        <f t="shared" si="69"/>
        <v>25.495099100010773</v>
      </c>
      <c r="P1099">
        <v>25.917584969732626</v>
      </c>
      <c r="Q1099">
        <v>25.929544347148454</v>
      </c>
      <c r="R1099">
        <v>25.847443410661228</v>
      </c>
      <c r="S1099">
        <f t="shared" si="70"/>
        <v>25.898190909180769</v>
      </c>
      <c r="T1099">
        <v>25.75097426915929</v>
      </c>
      <c r="U1099">
        <v>25.832249104996436</v>
      </c>
      <c r="V1099">
        <v>25.852033652315118</v>
      </c>
      <c r="W1099">
        <f t="shared" si="71"/>
        <v>25.811752342156947</v>
      </c>
      <c r="X1099">
        <v>0.38969029490680995</v>
      </c>
      <c r="Y1099">
        <v>0.88983224807679817</v>
      </c>
      <c r="Z1099">
        <v>8.6438567023822799E-2</v>
      </c>
      <c r="AA1099">
        <v>1.010317127193906</v>
      </c>
      <c r="AB1099">
        <v>-0.70634353705298381</v>
      </c>
      <c r="AC1099">
        <v>2.8245358938415523</v>
      </c>
    </row>
    <row r="1100" spans="1:29">
      <c r="A1100" t="s">
        <v>4464</v>
      </c>
      <c r="B1100" t="s">
        <v>4465</v>
      </c>
      <c r="C1100" t="s">
        <v>4466</v>
      </c>
      <c r="D1100" t="s">
        <v>27</v>
      </c>
      <c r="E1100" t="s">
        <v>27</v>
      </c>
      <c r="F1100" t="e">
        <v>#N/A</v>
      </c>
      <c r="G1100" t="e">
        <v>#N/A</v>
      </c>
      <c r="H1100">
        <v>28.36640698217278</v>
      </c>
      <c r="I1100">
        <v>30.527040241067908</v>
      </c>
      <c r="J1100">
        <v>31.134798398051682</v>
      </c>
      <c r="K1100">
        <f t="shared" si="68"/>
        <v>30.009415207097458</v>
      </c>
      <c r="L1100">
        <v>31.84116959266812</v>
      </c>
      <c r="M1100">
        <v>31.486842193952953</v>
      </c>
      <c r="N1100">
        <v>31.550047716465766</v>
      </c>
      <c r="O1100">
        <f t="shared" si="69"/>
        <v>31.626019834362282</v>
      </c>
      <c r="P1100">
        <v>31.550047716465766</v>
      </c>
      <c r="Q1100">
        <v>31.759130083169293</v>
      </c>
      <c r="R1100">
        <v>31.704986577517698</v>
      </c>
      <c r="S1100">
        <f t="shared" si="70"/>
        <v>31.671388125717584</v>
      </c>
      <c r="T1100">
        <v>31.550047716465766</v>
      </c>
      <c r="U1100">
        <v>31.719678303454856</v>
      </c>
      <c r="V1100">
        <v>31.366444036921635</v>
      </c>
      <c r="W1100">
        <f t="shared" si="71"/>
        <v>31.545390018947419</v>
      </c>
      <c r="X1100">
        <v>1.6166046272648238</v>
      </c>
      <c r="Y1100">
        <v>0.88948063810765976</v>
      </c>
      <c r="Z1100">
        <v>0.12599810677016521</v>
      </c>
      <c r="AA1100">
        <v>0.45357192957311726</v>
      </c>
      <c r="AB1100">
        <v>-1.535974811849961</v>
      </c>
      <c r="AC1100">
        <v>0.84258772954559213</v>
      </c>
    </row>
    <row r="1101" spans="1:29">
      <c r="A1101" t="s">
        <v>4467</v>
      </c>
      <c r="B1101" t="s">
        <v>4468</v>
      </c>
      <c r="C1101" t="s">
        <v>4469</v>
      </c>
      <c r="D1101" t="s">
        <v>4470</v>
      </c>
      <c r="E1101" t="s">
        <v>27</v>
      </c>
      <c r="F1101" t="e">
        <v>#N/A</v>
      </c>
      <c r="G1101" t="e">
        <v>#N/A</v>
      </c>
      <c r="H1101">
        <v>25.570831029217345</v>
      </c>
      <c r="I1101">
        <v>25.169100415342111</v>
      </c>
      <c r="J1101">
        <v>24.155542638433488</v>
      </c>
      <c r="K1101">
        <f t="shared" si="68"/>
        <v>24.965158027664316</v>
      </c>
      <c r="L1101">
        <v>24.528093371635993</v>
      </c>
      <c r="M1101">
        <v>23.834776152222858</v>
      </c>
      <c r="N1101">
        <v>23.730458453064532</v>
      </c>
      <c r="O1101">
        <f t="shared" si="69"/>
        <v>24.031109325641125</v>
      </c>
      <c r="P1101">
        <v>24.025672490071099</v>
      </c>
      <c r="Q1101">
        <v>24.597520554604372</v>
      </c>
      <c r="R1101">
        <v>24.560354274613811</v>
      </c>
      <c r="S1101">
        <f t="shared" si="70"/>
        <v>24.39451577309643</v>
      </c>
      <c r="T1101">
        <v>25.163934524029163</v>
      </c>
      <c r="U1101">
        <v>23.752899451360548</v>
      </c>
      <c r="V1101">
        <v>23.879340799547617</v>
      </c>
      <c r="W1101">
        <f t="shared" si="71"/>
        <v>24.265391591645777</v>
      </c>
      <c r="X1101">
        <v>-0.93404870202319046</v>
      </c>
      <c r="Y1101">
        <v>0.88862711574851438</v>
      </c>
      <c r="Z1101">
        <v>0.12912418145065274</v>
      </c>
      <c r="AA1101">
        <v>9.4713090309363132E-2</v>
      </c>
      <c r="AB1101">
        <v>0.69976643601853894</v>
      </c>
      <c r="AC1101">
        <v>0.49486788535956844</v>
      </c>
    </row>
    <row r="1102" spans="1:29">
      <c r="A1102" t="s">
        <v>4471</v>
      </c>
      <c r="B1102" t="s">
        <v>4472</v>
      </c>
      <c r="C1102" t="s">
        <v>4473</v>
      </c>
      <c r="D1102" t="s">
        <v>27</v>
      </c>
      <c r="E1102" t="s">
        <v>27</v>
      </c>
      <c r="F1102" t="e">
        <v>#N/A</v>
      </c>
      <c r="G1102" t="e">
        <v>#N/A</v>
      </c>
      <c r="H1102">
        <v>21.946030349912508</v>
      </c>
      <c r="I1102">
        <v>25.270771326248539</v>
      </c>
      <c r="J1102">
        <v>25.505971503223027</v>
      </c>
      <c r="K1102">
        <f t="shared" si="68"/>
        <v>24.240924393128026</v>
      </c>
      <c r="L1102">
        <v>26.301798391691488</v>
      </c>
      <c r="M1102">
        <v>26.486005527698314</v>
      </c>
      <c r="N1102">
        <v>26.517192153297838</v>
      </c>
      <c r="O1102">
        <f t="shared" si="69"/>
        <v>26.434998690895881</v>
      </c>
      <c r="P1102">
        <v>26.058102514402325</v>
      </c>
      <c r="Q1102">
        <v>26.459899899864769</v>
      </c>
      <c r="R1102">
        <v>26.388491946927953</v>
      </c>
      <c r="S1102">
        <f t="shared" si="70"/>
        <v>26.302164787065013</v>
      </c>
      <c r="T1102">
        <v>26.369351238534204</v>
      </c>
      <c r="U1102">
        <v>26.243345497801901</v>
      </c>
      <c r="V1102">
        <v>26.086828726231449</v>
      </c>
      <c r="W1102">
        <f t="shared" si="71"/>
        <v>26.233175154189183</v>
      </c>
      <c r="X1102">
        <v>2.1940742977678553</v>
      </c>
      <c r="Y1102">
        <v>0.88803528914619778</v>
      </c>
      <c r="Z1102">
        <v>6.8989632875830154E-2</v>
      </c>
      <c r="AA1102">
        <v>0.17653157721725074</v>
      </c>
      <c r="AB1102">
        <v>-1.9922507610611575</v>
      </c>
      <c r="AC1102">
        <v>0.79888743407334772</v>
      </c>
    </row>
    <row r="1103" spans="1:29">
      <c r="A1103" t="s">
        <v>4474</v>
      </c>
      <c r="B1103" t="s">
        <v>4474</v>
      </c>
      <c r="C1103" t="s">
        <v>4475</v>
      </c>
      <c r="D1103" t="s">
        <v>4476</v>
      </c>
      <c r="E1103" t="s">
        <v>4477</v>
      </c>
      <c r="F1103" t="s">
        <v>71</v>
      </c>
      <c r="G1103" t="s">
        <v>1471</v>
      </c>
      <c r="H1103">
        <v>28.004940677776961</v>
      </c>
      <c r="I1103">
        <v>29.025434929779674</v>
      </c>
      <c r="J1103">
        <v>29.783578877933781</v>
      </c>
      <c r="K1103">
        <f t="shared" si="68"/>
        <v>28.937984828496806</v>
      </c>
      <c r="L1103">
        <v>30.117723495479527</v>
      </c>
      <c r="M1103">
        <v>30.117723495479527</v>
      </c>
      <c r="N1103">
        <v>29.653507312359377</v>
      </c>
      <c r="O1103">
        <f t="shared" si="69"/>
        <v>29.962984767772809</v>
      </c>
      <c r="P1103">
        <v>29.771189056704134</v>
      </c>
      <c r="Q1103">
        <v>29.958648755583535</v>
      </c>
      <c r="R1103">
        <v>29.853807364187915</v>
      </c>
      <c r="S1103">
        <f t="shared" si="70"/>
        <v>29.861215058825195</v>
      </c>
      <c r="T1103">
        <v>29.853807364187915</v>
      </c>
      <c r="U1103">
        <v>29.743269888738684</v>
      </c>
      <c r="V1103">
        <v>29.69986952200129</v>
      </c>
      <c r="W1103">
        <f t="shared" si="71"/>
        <v>29.765648924975963</v>
      </c>
      <c r="X1103">
        <v>1.0249999392760039</v>
      </c>
      <c r="Y1103">
        <v>0.88779762100003579</v>
      </c>
      <c r="Z1103">
        <v>9.556613384923196E-2</v>
      </c>
      <c r="AA1103">
        <v>0.60280833540689205</v>
      </c>
      <c r="AB1103">
        <v>-0.82766409647915751</v>
      </c>
      <c r="AC1103">
        <v>0.73310256682208907</v>
      </c>
    </row>
    <row r="1104" spans="1:29">
      <c r="A1104" t="s">
        <v>4478</v>
      </c>
      <c r="B1104" t="s">
        <v>4479</v>
      </c>
      <c r="C1104" t="s">
        <v>4480</v>
      </c>
      <c r="D1104" t="s">
        <v>4481</v>
      </c>
      <c r="E1104" t="s">
        <v>4482</v>
      </c>
      <c r="F1104" t="e">
        <v>#N/A</v>
      </c>
      <c r="G1104" t="e">
        <v>#N/A</v>
      </c>
      <c r="H1104">
        <v>26.792530474739753</v>
      </c>
      <c r="I1104">
        <v>25.512666438799034</v>
      </c>
      <c r="J1104">
        <v>23.995824778745416</v>
      </c>
      <c r="K1104">
        <f t="shared" si="68"/>
        <v>25.433673897428065</v>
      </c>
      <c r="L1104">
        <v>23.143729121833104</v>
      </c>
      <c r="M1104">
        <v>23.254931828634483</v>
      </c>
      <c r="N1104">
        <v>24.582770544843616</v>
      </c>
      <c r="O1104">
        <f t="shared" si="69"/>
        <v>23.660477165103732</v>
      </c>
      <c r="P1104">
        <v>23.457271723613772</v>
      </c>
      <c r="Q1104">
        <v>22.697423166691824</v>
      </c>
      <c r="R1104">
        <v>23.212173906437297</v>
      </c>
      <c r="S1104">
        <f t="shared" si="70"/>
        <v>23.122289598914296</v>
      </c>
      <c r="T1104">
        <v>22.740025871256311</v>
      </c>
      <c r="U1104">
        <v>23.409066138735824</v>
      </c>
      <c r="V1104">
        <v>23.18807166489206</v>
      </c>
      <c r="W1104">
        <f t="shared" si="71"/>
        <v>23.112387891628064</v>
      </c>
      <c r="X1104">
        <v>-1.7731967323243332</v>
      </c>
      <c r="Y1104">
        <v>0.88741544906682246</v>
      </c>
      <c r="Z1104">
        <v>9.9017072862324085E-3</v>
      </c>
      <c r="AA1104">
        <v>1.095343455755683E-2</v>
      </c>
      <c r="AB1104">
        <v>2.3212860058000011</v>
      </c>
      <c r="AC1104">
        <v>1.3071698126023374</v>
      </c>
    </row>
    <row r="1105" spans="1:29">
      <c r="A1105" t="s">
        <v>4483</v>
      </c>
      <c r="B1105" t="s">
        <v>4484</v>
      </c>
      <c r="C1105" t="s">
        <v>4485</v>
      </c>
      <c r="D1105" t="s">
        <v>27</v>
      </c>
      <c r="E1105" t="s">
        <v>27</v>
      </c>
      <c r="F1105" t="e">
        <v>#N/A</v>
      </c>
      <c r="G1105" t="e">
        <v>#N/A</v>
      </c>
      <c r="H1105">
        <v>27.791523831278635</v>
      </c>
      <c r="I1105">
        <v>27.932435496702851</v>
      </c>
      <c r="J1105">
        <v>28.227825843385983</v>
      </c>
      <c r="K1105">
        <f t="shared" si="68"/>
        <v>27.983928390455826</v>
      </c>
      <c r="L1105">
        <v>28.2617881265503</v>
      </c>
      <c r="M1105">
        <v>28.176601278233065</v>
      </c>
      <c r="N1105">
        <v>28.266340465272151</v>
      </c>
      <c r="O1105">
        <f t="shared" si="69"/>
        <v>28.234909956685172</v>
      </c>
      <c r="P1105">
        <v>28.157203672787343</v>
      </c>
      <c r="Q1105">
        <v>28.241761604287916</v>
      </c>
      <c r="R1105">
        <v>28.335623896303492</v>
      </c>
      <c r="S1105">
        <f t="shared" si="70"/>
        <v>28.244863057792916</v>
      </c>
      <c r="T1105">
        <v>28.187612622028855</v>
      </c>
      <c r="U1105">
        <v>28.070507402800114</v>
      </c>
      <c r="V1105">
        <v>28.349796435210703</v>
      </c>
      <c r="W1105">
        <f t="shared" si="71"/>
        <v>28.202638820013224</v>
      </c>
      <c r="X1105">
        <v>0.25098156622934553</v>
      </c>
      <c r="Y1105">
        <v>0.88721152397319336</v>
      </c>
      <c r="Z1105">
        <v>4.2224237779691975E-2</v>
      </c>
      <c r="AA1105">
        <v>0.16576338862912451</v>
      </c>
      <c r="AB1105">
        <v>-0.21871042955739739</v>
      </c>
      <c r="AC1105">
        <v>0.65090231138031596</v>
      </c>
    </row>
    <row r="1106" spans="1:29">
      <c r="A1106" t="s">
        <v>4486</v>
      </c>
      <c r="B1106" t="s">
        <v>4487</v>
      </c>
      <c r="C1106" t="s">
        <v>4488</v>
      </c>
      <c r="D1106" t="s">
        <v>2690</v>
      </c>
      <c r="E1106" t="s">
        <v>27</v>
      </c>
      <c r="F1106" t="e">
        <v>#N/A</v>
      </c>
      <c r="G1106" t="e">
        <v>#N/A</v>
      </c>
      <c r="H1106">
        <v>26.435381105752327</v>
      </c>
      <c r="I1106">
        <v>25.684701678455642</v>
      </c>
      <c r="J1106">
        <v>25.549321741064457</v>
      </c>
      <c r="K1106">
        <f t="shared" si="68"/>
        <v>25.889801508424142</v>
      </c>
      <c r="L1106">
        <v>25.660002836045837</v>
      </c>
      <c r="M1106">
        <v>25.017275071403201</v>
      </c>
      <c r="N1106">
        <v>24.971881548323793</v>
      </c>
      <c r="O1106">
        <f t="shared" si="69"/>
        <v>25.216386485257612</v>
      </c>
      <c r="P1106">
        <v>24.622981176615685</v>
      </c>
      <c r="Q1106">
        <v>25.087376569225444</v>
      </c>
      <c r="R1106">
        <v>24.898983395178959</v>
      </c>
      <c r="S1106">
        <f t="shared" si="70"/>
        <v>24.869780380340028</v>
      </c>
      <c r="T1106">
        <v>24.882960512068305</v>
      </c>
      <c r="U1106">
        <v>25.041272123964948</v>
      </c>
      <c r="V1106">
        <v>25.224365291783883</v>
      </c>
      <c r="W1106">
        <f t="shared" si="71"/>
        <v>25.049532642605712</v>
      </c>
      <c r="X1106">
        <v>-0.67341502316653035</v>
      </c>
      <c r="Y1106">
        <v>0.88642723367212717</v>
      </c>
      <c r="Z1106">
        <v>-0.17975226226568353</v>
      </c>
      <c r="AA1106">
        <v>0.46526757246460404</v>
      </c>
      <c r="AB1106">
        <v>0.8402688658184303</v>
      </c>
      <c r="AC1106">
        <v>1.3426283519979254</v>
      </c>
    </row>
    <row r="1107" spans="1:29">
      <c r="A1107" t="s">
        <v>4489</v>
      </c>
      <c r="B1107" t="s">
        <v>4490</v>
      </c>
      <c r="C1107" t="s">
        <v>4491</v>
      </c>
      <c r="D1107" t="s">
        <v>27</v>
      </c>
      <c r="E1107" t="s">
        <v>27</v>
      </c>
      <c r="F1107" t="e">
        <v>#N/A</v>
      </c>
      <c r="G1107" t="e">
        <v>#N/A</v>
      </c>
      <c r="H1107">
        <v>27.370449376649688</v>
      </c>
      <c r="I1107">
        <v>26.762269522912675</v>
      </c>
      <c r="J1107">
        <v>26.607609209504417</v>
      </c>
      <c r="K1107">
        <f t="shared" si="68"/>
        <v>26.913442703022259</v>
      </c>
      <c r="L1107">
        <v>25.330309425638404</v>
      </c>
      <c r="M1107">
        <v>22.294969239178872</v>
      </c>
      <c r="N1107">
        <v>26.219691404055052</v>
      </c>
      <c r="O1107">
        <f t="shared" si="69"/>
        <v>24.614990022957443</v>
      </c>
      <c r="P1107">
        <v>25.273283155521725</v>
      </c>
      <c r="Q1107">
        <v>25.296202555042484</v>
      </c>
      <c r="R1107">
        <v>24.9637590170361</v>
      </c>
      <c r="S1107">
        <f t="shared" si="70"/>
        <v>25.177748242533436</v>
      </c>
      <c r="T1107">
        <v>25.424586279607627</v>
      </c>
      <c r="U1107">
        <v>25.486122314945018</v>
      </c>
      <c r="V1107">
        <v>25.935458338902833</v>
      </c>
      <c r="W1107">
        <f t="shared" si="71"/>
        <v>25.615388977818494</v>
      </c>
      <c r="X1107">
        <v>-2.2984526800648162</v>
      </c>
      <c r="Y1107">
        <v>0.88449772415328998</v>
      </c>
      <c r="Z1107">
        <v>-0.43764073528505776</v>
      </c>
      <c r="AA1107">
        <v>1.0632475848094096</v>
      </c>
      <c r="AB1107">
        <v>1.2980537252037649</v>
      </c>
      <c r="AC1107">
        <v>1.9939036467038316</v>
      </c>
    </row>
    <row r="1108" spans="1:29">
      <c r="A1108" t="s">
        <v>4492</v>
      </c>
      <c r="B1108" t="s">
        <v>4493</v>
      </c>
      <c r="C1108" t="s">
        <v>4494</v>
      </c>
      <c r="D1108" t="s">
        <v>4495</v>
      </c>
      <c r="E1108" t="s">
        <v>27</v>
      </c>
      <c r="F1108" t="e">
        <v>#N/A</v>
      </c>
      <c r="G1108" t="e">
        <v>#N/A</v>
      </c>
      <c r="H1108">
        <v>26.372460640940801</v>
      </c>
      <c r="I1108">
        <v>27.549228889015215</v>
      </c>
      <c r="J1108">
        <v>27.654690944016565</v>
      </c>
      <c r="K1108">
        <f t="shared" si="68"/>
        <v>27.192126824657525</v>
      </c>
      <c r="L1108">
        <v>28.004940677776961</v>
      </c>
      <c r="M1108">
        <v>27.932435496702851</v>
      </c>
      <c r="N1108">
        <v>27.981112096577203</v>
      </c>
      <c r="O1108">
        <f t="shared" si="69"/>
        <v>27.97282942368567</v>
      </c>
      <c r="P1108">
        <v>28.282933460976295</v>
      </c>
      <c r="Q1108">
        <v>28.218709534014518</v>
      </c>
      <c r="R1108">
        <v>28.238571734425587</v>
      </c>
      <c r="S1108">
        <f t="shared" si="70"/>
        <v>28.246738243138804</v>
      </c>
      <c r="T1108">
        <v>28.165587310610537</v>
      </c>
      <c r="U1108">
        <v>28.522581063513314</v>
      </c>
      <c r="V1108">
        <v>28.273858240412313</v>
      </c>
      <c r="W1108">
        <f t="shared" si="71"/>
        <v>28.320675538178719</v>
      </c>
      <c r="X1108">
        <v>0.78070259902814598</v>
      </c>
      <c r="Y1108">
        <v>0.88382594544555393</v>
      </c>
      <c r="Z1108">
        <v>-7.3937295039915085E-2</v>
      </c>
      <c r="AA1108">
        <v>0.276603199261308</v>
      </c>
      <c r="AB1108">
        <v>-1.1285487135211945</v>
      </c>
      <c r="AC1108">
        <v>1.2486066490599297</v>
      </c>
    </row>
    <row r="1109" spans="1:29">
      <c r="A1109" t="s">
        <v>4496</v>
      </c>
      <c r="B1109" t="s">
        <v>4496</v>
      </c>
      <c r="C1109" t="s">
        <v>4497</v>
      </c>
      <c r="D1109" t="s">
        <v>4498</v>
      </c>
      <c r="E1109" t="s">
        <v>4499</v>
      </c>
      <c r="F1109" t="e">
        <v>#N/A</v>
      </c>
      <c r="G1109" t="e">
        <v>#N/A</v>
      </c>
      <c r="H1109">
        <v>25.380802586204087</v>
      </c>
      <c r="I1109">
        <v>24.258144332515545</v>
      </c>
      <c r="J1109">
        <v>24.162604940874932</v>
      </c>
      <c r="K1109">
        <f t="shared" si="68"/>
        <v>24.600517286531524</v>
      </c>
      <c r="L1109">
        <v>24.087080099986988</v>
      </c>
      <c r="M1109">
        <v>23.710981581029682</v>
      </c>
      <c r="N1109">
        <v>23.64619711275974</v>
      </c>
      <c r="O1109">
        <f t="shared" si="69"/>
        <v>23.814752931258806</v>
      </c>
      <c r="P1109">
        <v>23.601173550441587</v>
      </c>
      <c r="Q1109">
        <v>23.962777135850271</v>
      </c>
      <c r="R1109">
        <v>23.664772567430742</v>
      </c>
      <c r="S1109">
        <f t="shared" si="70"/>
        <v>23.742907751240867</v>
      </c>
      <c r="T1109">
        <v>24.099985660138685</v>
      </c>
      <c r="U1109">
        <v>23.692108383541338</v>
      </c>
      <c r="V1109">
        <v>23.883236139491981</v>
      </c>
      <c r="W1109">
        <f t="shared" si="71"/>
        <v>23.891776727724004</v>
      </c>
      <c r="X1109">
        <v>-0.78576435527271826</v>
      </c>
      <c r="Y1109">
        <v>0.88295731099572317</v>
      </c>
      <c r="Z1109">
        <v>-0.14886897648313635</v>
      </c>
      <c r="AA1109">
        <v>0.38656334153682181</v>
      </c>
      <c r="AB1109">
        <v>0.70874055880751996</v>
      </c>
      <c r="AC1109">
        <v>0.80205013683561766</v>
      </c>
    </row>
    <row r="1110" spans="1:29">
      <c r="A1110" t="s">
        <v>4500</v>
      </c>
      <c r="B1110" t="s">
        <v>4501</v>
      </c>
      <c r="C1110" t="s">
        <v>4502</v>
      </c>
      <c r="D1110" t="s">
        <v>4503</v>
      </c>
      <c r="E1110" t="s">
        <v>4504</v>
      </c>
      <c r="F1110" t="s">
        <v>71</v>
      </c>
      <c r="G1110" t="s">
        <v>915</v>
      </c>
      <c r="H1110">
        <v>26.072662488057869</v>
      </c>
      <c r="I1110">
        <v>26.97046806737103</v>
      </c>
      <c r="J1110">
        <v>27.62154682718381</v>
      </c>
      <c r="K1110">
        <f t="shared" si="68"/>
        <v>26.888225794204235</v>
      </c>
      <c r="L1110">
        <v>27.968150270738942</v>
      </c>
      <c r="M1110">
        <v>28.107692068170735</v>
      </c>
      <c r="N1110">
        <v>27.412824683025804</v>
      </c>
      <c r="O1110">
        <f t="shared" si="69"/>
        <v>27.829555673978494</v>
      </c>
      <c r="P1110">
        <v>27.448007390255572</v>
      </c>
      <c r="Q1110">
        <v>27.74505712165865</v>
      </c>
      <c r="R1110">
        <v>28.017741075892843</v>
      </c>
      <c r="S1110">
        <f t="shared" si="70"/>
        <v>27.73693519593569</v>
      </c>
      <c r="T1110">
        <v>28.128091568888163</v>
      </c>
      <c r="U1110">
        <v>28.135312873576996</v>
      </c>
      <c r="V1110">
        <v>27.916112256941819</v>
      </c>
      <c r="W1110">
        <f t="shared" si="71"/>
        <v>28.059838899802326</v>
      </c>
      <c r="X1110">
        <v>0.94132987977425842</v>
      </c>
      <c r="Y1110">
        <v>0.88295544126588454</v>
      </c>
      <c r="Z1110">
        <v>-0.32290370386663625</v>
      </c>
      <c r="AA1110">
        <v>0.83417963608463974</v>
      </c>
      <c r="AB1110">
        <v>-1.171613105598091</v>
      </c>
      <c r="AC1110">
        <v>1.2107400377805586</v>
      </c>
    </row>
    <row r="1111" spans="1:29">
      <c r="A1111" t="s">
        <v>4505</v>
      </c>
      <c r="B1111" t="s">
        <v>4506</v>
      </c>
      <c r="C1111" t="s">
        <v>4507</v>
      </c>
      <c r="D1111" t="s">
        <v>27</v>
      </c>
      <c r="E1111" t="s">
        <v>27</v>
      </c>
      <c r="F1111" t="e">
        <v>#N/A</v>
      </c>
      <c r="G1111" t="e">
        <v>#N/A</v>
      </c>
      <c r="H1111">
        <v>25.824949406086791</v>
      </c>
      <c r="I1111">
        <v>26.542011718406687</v>
      </c>
      <c r="J1111">
        <v>26.742914863047144</v>
      </c>
      <c r="K1111">
        <f t="shared" si="68"/>
        <v>26.36995866251354</v>
      </c>
      <c r="L1111">
        <v>26.780354590709976</v>
      </c>
      <c r="M1111">
        <v>26.962027690085112</v>
      </c>
      <c r="N1111">
        <v>26.99605684133854</v>
      </c>
      <c r="O1111">
        <f t="shared" si="69"/>
        <v>26.91281304071121</v>
      </c>
      <c r="P1111">
        <v>27.181158422016978</v>
      </c>
      <c r="Q1111">
        <v>26.880124513316257</v>
      </c>
      <c r="R1111">
        <v>26.903277631709638</v>
      </c>
      <c r="S1111">
        <f t="shared" si="70"/>
        <v>26.988186855680961</v>
      </c>
      <c r="T1111">
        <v>26.710393353884101</v>
      </c>
      <c r="U1111">
        <v>27.003889483103848</v>
      </c>
      <c r="V1111">
        <v>26.98772364143851</v>
      </c>
      <c r="W1111">
        <f t="shared" si="71"/>
        <v>26.900668826142152</v>
      </c>
      <c r="X1111">
        <v>0.54285437819767068</v>
      </c>
      <c r="Y1111">
        <v>0.88251159475360497</v>
      </c>
      <c r="Z1111">
        <v>8.7518029538809827E-2</v>
      </c>
      <c r="AA1111">
        <v>0.2563145215199143</v>
      </c>
      <c r="AB1111">
        <v>-0.53071016362861201</v>
      </c>
      <c r="AC1111">
        <v>0.83616934547651134</v>
      </c>
    </row>
    <row r="1112" spans="1:29">
      <c r="A1112" t="s">
        <v>4508</v>
      </c>
      <c r="B1112" t="s">
        <v>4509</v>
      </c>
      <c r="C1112" t="s">
        <v>4510</v>
      </c>
      <c r="D1112" t="s">
        <v>600</v>
      </c>
      <c r="E1112" t="s">
        <v>4511</v>
      </c>
      <c r="F1112" t="e">
        <v>#N/A</v>
      </c>
      <c r="G1112" t="e">
        <v>#N/A</v>
      </c>
      <c r="H1112">
        <v>27.062048757433871</v>
      </c>
      <c r="I1112">
        <v>26.699943590116415</v>
      </c>
      <c r="J1112">
        <v>26.316912630739591</v>
      </c>
      <c r="K1112">
        <f t="shared" si="68"/>
        <v>26.692968326096629</v>
      </c>
      <c r="L1112">
        <v>26.407825105035531</v>
      </c>
      <c r="M1112">
        <v>26.053680520966079</v>
      </c>
      <c r="N1112">
        <v>26.263407401455925</v>
      </c>
      <c r="O1112">
        <f t="shared" si="69"/>
        <v>26.241637675819177</v>
      </c>
      <c r="P1112">
        <v>26.054770331751559</v>
      </c>
      <c r="Q1112">
        <v>26.572968451679724</v>
      </c>
      <c r="R1112">
        <v>26.180975064890266</v>
      </c>
      <c r="S1112">
        <f t="shared" si="70"/>
        <v>26.26957128277385</v>
      </c>
      <c r="T1112">
        <v>26.105181584758117</v>
      </c>
      <c r="U1112">
        <v>26.20780426607314</v>
      </c>
      <c r="V1112">
        <v>25.718637613917895</v>
      </c>
      <c r="W1112">
        <f t="shared" si="71"/>
        <v>26.010541154916382</v>
      </c>
      <c r="X1112">
        <v>-0.45133065027745189</v>
      </c>
      <c r="Y1112">
        <v>0.88169599830963841</v>
      </c>
      <c r="Z1112">
        <v>0.25903012785746782</v>
      </c>
      <c r="AA1112">
        <v>0.52868947170952074</v>
      </c>
      <c r="AB1112">
        <v>0.68242717118024743</v>
      </c>
      <c r="AC1112">
        <v>1.2252316457716377</v>
      </c>
    </row>
    <row r="1113" spans="1:29">
      <c r="A1113" t="s">
        <v>4512</v>
      </c>
      <c r="B1113" t="s">
        <v>4512</v>
      </c>
      <c r="C1113" t="s">
        <v>4513</v>
      </c>
      <c r="D1113" t="s">
        <v>2818</v>
      </c>
      <c r="E1113" t="s">
        <v>4514</v>
      </c>
      <c r="F1113" t="s">
        <v>33</v>
      </c>
      <c r="G1113" t="s">
        <v>4515</v>
      </c>
      <c r="H1113">
        <v>24.819107457653846</v>
      </c>
      <c r="I1113">
        <v>21.998484739697876</v>
      </c>
      <c r="J1113">
        <v>24.808824982449725</v>
      </c>
      <c r="K1113">
        <f t="shared" si="68"/>
        <v>23.875472393267149</v>
      </c>
      <c r="L1113">
        <v>26.095318209990012</v>
      </c>
      <c r="M1113">
        <v>25.460381686140803</v>
      </c>
      <c r="N1113">
        <v>25.510754597506704</v>
      </c>
      <c r="O1113">
        <f t="shared" si="69"/>
        <v>25.68881816454584</v>
      </c>
      <c r="P1113">
        <v>25.724569173404252</v>
      </c>
      <c r="Q1113">
        <v>25.458016746050077</v>
      </c>
      <c r="R1113">
        <v>25.42311386586309</v>
      </c>
      <c r="S1113">
        <f t="shared" si="70"/>
        <v>25.535233261772472</v>
      </c>
      <c r="T1113">
        <v>25.801528147966906</v>
      </c>
      <c r="U1113">
        <v>25.74466335050165</v>
      </c>
      <c r="V1113">
        <v>25.521835134897227</v>
      </c>
      <c r="W1113">
        <f t="shared" si="71"/>
        <v>25.689342211121929</v>
      </c>
      <c r="X1113">
        <v>1.8133457712786907</v>
      </c>
      <c r="Y1113">
        <v>0.87933660770774724</v>
      </c>
      <c r="Z1113">
        <v>-0.15410894934945674</v>
      </c>
      <c r="AA1113">
        <v>0.53090107578986445</v>
      </c>
      <c r="AB1113">
        <v>-1.8138698178547799</v>
      </c>
      <c r="AC1113">
        <v>0.89766479503382313</v>
      </c>
    </row>
    <row r="1114" spans="1:29">
      <c r="A1114" t="s">
        <v>4516</v>
      </c>
      <c r="B1114" t="s">
        <v>4517</v>
      </c>
      <c r="C1114" t="s">
        <v>4518</v>
      </c>
      <c r="D1114" t="s">
        <v>27</v>
      </c>
      <c r="E1114" t="s">
        <v>27</v>
      </c>
      <c r="F1114" t="e">
        <v>#N/A</v>
      </c>
      <c r="G1114" t="e">
        <v>#N/A</v>
      </c>
      <c r="H1114">
        <v>26.962027690085112</v>
      </c>
      <c r="I1114">
        <v>27.242685086284695</v>
      </c>
      <c r="J1114">
        <v>27.414628350069588</v>
      </c>
      <c r="K1114">
        <f t="shared" si="68"/>
        <v>27.206447042146465</v>
      </c>
      <c r="L1114">
        <v>27.414628350069588</v>
      </c>
      <c r="M1114">
        <v>27.606917099441272</v>
      </c>
      <c r="N1114">
        <v>27.424588582537321</v>
      </c>
      <c r="O1114">
        <f t="shared" si="69"/>
        <v>27.482044677349393</v>
      </c>
      <c r="P1114">
        <v>27.691569022495305</v>
      </c>
      <c r="Q1114">
        <v>27.678815785744959</v>
      </c>
      <c r="R1114">
        <v>27.841761999949522</v>
      </c>
      <c r="S1114">
        <f t="shared" si="70"/>
        <v>27.737382269396594</v>
      </c>
      <c r="T1114">
        <v>27.518430139868826</v>
      </c>
      <c r="U1114">
        <v>27.79698069533319</v>
      </c>
      <c r="V1114">
        <v>27.566151953682748</v>
      </c>
      <c r="W1114">
        <f t="shared" si="71"/>
        <v>27.62718759629492</v>
      </c>
      <c r="X1114">
        <v>0.2755976352029279</v>
      </c>
      <c r="Y1114">
        <v>0.87930578840609308</v>
      </c>
      <c r="Z1114">
        <v>0.11019467310167386</v>
      </c>
      <c r="AA1114">
        <v>0.47472409209501393</v>
      </c>
      <c r="AB1114">
        <v>-0.42074055414845546</v>
      </c>
      <c r="AC1114">
        <v>1.2541844491409353</v>
      </c>
    </row>
    <row r="1115" spans="1:29">
      <c r="A1115" t="s">
        <v>4519</v>
      </c>
      <c r="B1115" t="s">
        <v>4520</v>
      </c>
      <c r="C1115" t="s">
        <v>4521</v>
      </c>
      <c r="D1115" t="s">
        <v>27</v>
      </c>
      <c r="E1115" t="s">
        <v>27</v>
      </c>
      <c r="F1115" t="e">
        <v>#N/A</v>
      </c>
      <c r="G1115" t="e">
        <v>#N/A</v>
      </c>
      <c r="H1115">
        <v>23.288604182280171</v>
      </c>
      <c r="I1115">
        <v>25.694231503027044</v>
      </c>
      <c r="J1115">
        <v>25.786286624946268</v>
      </c>
      <c r="K1115">
        <f t="shared" si="68"/>
        <v>24.923040770084494</v>
      </c>
      <c r="L1115">
        <v>22.280709443728853</v>
      </c>
      <c r="M1115">
        <v>24.317867390287891</v>
      </c>
      <c r="N1115">
        <v>21.842604631340681</v>
      </c>
      <c r="O1115">
        <f t="shared" si="69"/>
        <v>22.813727155119139</v>
      </c>
      <c r="P1115">
        <v>26.34821391358641</v>
      </c>
      <c r="Q1115">
        <v>22.501246585739551</v>
      </c>
      <c r="R1115">
        <v>22.214792215641996</v>
      </c>
      <c r="S1115">
        <f t="shared" si="70"/>
        <v>23.688084238322649</v>
      </c>
      <c r="T1115">
        <v>25.330309425638404</v>
      </c>
      <c r="U1115">
        <v>27.478410922429546</v>
      </c>
      <c r="V1115">
        <v>27.61849480633548</v>
      </c>
      <c r="W1115">
        <f t="shared" si="71"/>
        <v>26.809071718134476</v>
      </c>
      <c r="X1115">
        <v>-2.1093136149653553</v>
      </c>
      <c r="Y1115">
        <v>0.8784971965686168</v>
      </c>
      <c r="Z1115">
        <v>-3.1209874798118271</v>
      </c>
      <c r="AA1115">
        <v>0.95843261059945584</v>
      </c>
      <c r="AB1115">
        <v>-1.8860309480499815</v>
      </c>
      <c r="AC1115">
        <v>0.78916547171028895</v>
      </c>
    </row>
    <row r="1116" spans="1:29">
      <c r="A1116" t="s">
        <v>4522</v>
      </c>
      <c r="B1116" t="s">
        <v>4523</v>
      </c>
      <c r="C1116" t="s">
        <v>4524</v>
      </c>
      <c r="D1116" t="s">
        <v>31</v>
      </c>
      <c r="E1116" t="s">
        <v>4525</v>
      </c>
      <c r="F1116" t="s">
        <v>33</v>
      </c>
      <c r="G1116" t="s">
        <v>4526</v>
      </c>
      <c r="H1116">
        <v>26.973365062486518</v>
      </c>
      <c r="I1116">
        <v>26.614502413733689</v>
      </c>
      <c r="J1116">
        <v>24.776741187212831</v>
      </c>
      <c r="K1116">
        <f t="shared" si="68"/>
        <v>26.12153622114435</v>
      </c>
      <c r="L1116">
        <v>24.726325473996507</v>
      </c>
      <c r="M1116">
        <v>25.150276492698406</v>
      </c>
      <c r="N1116">
        <v>22.616104152911237</v>
      </c>
      <c r="O1116">
        <f t="shared" si="69"/>
        <v>24.16423537320205</v>
      </c>
      <c r="P1116">
        <v>24.741479968953371</v>
      </c>
      <c r="Q1116">
        <v>24.803137301516131</v>
      </c>
      <c r="R1116">
        <v>25.017275071403201</v>
      </c>
      <c r="S1116">
        <f t="shared" si="70"/>
        <v>24.85396411395757</v>
      </c>
      <c r="T1116">
        <v>24.741479968953371</v>
      </c>
      <c r="U1116">
        <v>24.75202855317605</v>
      </c>
      <c r="V1116">
        <v>22.266483161666656</v>
      </c>
      <c r="W1116">
        <f t="shared" si="71"/>
        <v>23.919997227932026</v>
      </c>
      <c r="X1116">
        <v>-1.9573008479422995</v>
      </c>
      <c r="Y1116">
        <v>0.87825653398486248</v>
      </c>
      <c r="Z1116">
        <v>0.93396688602554434</v>
      </c>
      <c r="AA1116">
        <v>0.48955297861952779</v>
      </c>
      <c r="AB1116">
        <v>2.2015389932123242</v>
      </c>
      <c r="AC1116">
        <v>0.96287748635465731</v>
      </c>
    </row>
    <row r="1117" spans="1:29">
      <c r="A1117" t="s">
        <v>4527</v>
      </c>
      <c r="B1117" t="s">
        <v>4528</v>
      </c>
      <c r="C1117" t="s">
        <v>4529</v>
      </c>
      <c r="D1117" t="s">
        <v>27</v>
      </c>
      <c r="E1117" t="s">
        <v>27</v>
      </c>
      <c r="F1117" t="e">
        <v>#N/A</v>
      </c>
      <c r="G1117" t="e">
        <v>#N/A</v>
      </c>
      <c r="H1117">
        <v>23.264697481764447</v>
      </c>
      <c r="I1117">
        <v>24.861898500891964</v>
      </c>
      <c r="J1117">
        <v>25.119563294892387</v>
      </c>
      <c r="K1117">
        <f t="shared" si="68"/>
        <v>24.415386425849601</v>
      </c>
      <c r="L1117">
        <v>26.736270650114307</v>
      </c>
      <c r="M1117">
        <v>25.599903792700321</v>
      </c>
      <c r="N1117">
        <v>25.143922873400118</v>
      </c>
      <c r="O1117">
        <f t="shared" si="69"/>
        <v>25.826699105404913</v>
      </c>
      <c r="P1117">
        <v>25.838244664652446</v>
      </c>
      <c r="Q1117">
        <v>26.364628393245045</v>
      </c>
      <c r="R1117">
        <v>26.595863368799474</v>
      </c>
      <c r="S1117">
        <f t="shared" si="70"/>
        <v>26.266245475565654</v>
      </c>
      <c r="T1117">
        <v>26.190864913551053</v>
      </c>
      <c r="U1117">
        <v>26.105181584758117</v>
      </c>
      <c r="V1117">
        <v>25.864292370983463</v>
      </c>
      <c r="W1117">
        <f t="shared" si="71"/>
        <v>26.05344628976421</v>
      </c>
      <c r="X1117">
        <v>1.4113126795553121</v>
      </c>
      <c r="Y1117">
        <v>0.87761479628093386</v>
      </c>
      <c r="Z1117">
        <v>0.21279918580144397</v>
      </c>
      <c r="AA1117">
        <v>0.36318384029692052</v>
      </c>
      <c r="AB1117">
        <v>-1.6380598639146093</v>
      </c>
      <c r="AC1117">
        <v>1.3045365116784118</v>
      </c>
    </row>
    <row r="1118" spans="1:29">
      <c r="A1118" t="s">
        <v>4530</v>
      </c>
      <c r="B1118" t="s">
        <v>4531</v>
      </c>
      <c r="C1118" t="s">
        <v>4532</v>
      </c>
      <c r="D1118" t="s">
        <v>27</v>
      </c>
      <c r="E1118" t="s">
        <v>27</v>
      </c>
      <c r="F1118" t="e">
        <v>#N/A</v>
      </c>
      <c r="G1118" t="e">
        <v>#N/A</v>
      </c>
      <c r="H1118">
        <v>26.759737435336593</v>
      </c>
      <c r="I1118">
        <v>24.427687011104453</v>
      </c>
      <c r="J1118">
        <v>24.932683496554606</v>
      </c>
      <c r="K1118">
        <f t="shared" si="68"/>
        <v>25.373369314331882</v>
      </c>
      <c r="L1118">
        <v>23.939779497714699</v>
      </c>
      <c r="M1118">
        <v>21.468870675483345</v>
      </c>
      <c r="N1118">
        <v>24.308189987917249</v>
      </c>
      <c r="O1118">
        <f t="shared" si="69"/>
        <v>23.238946720371761</v>
      </c>
      <c r="P1118">
        <v>24.155542638433488</v>
      </c>
      <c r="Q1118">
        <v>24.057508307163218</v>
      </c>
      <c r="R1118">
        <v>24.014853059076046</v>
      </c>
      <c r="S1118">
        <f t="shared" si="70"/>
        <v>24.075968001557584</v>
      </c>
      <c r="T1118">
        <v>24.276274885343796</v>
      </c>
      <c r="U1118">
        <v>24.153066202803927</v>
      </c>
      <c r="V1118">
        <v>23.578824061622417</v>
      </c>
      <c r="W1118">
        <f t="shared" si="71"/>
        <v>24.002721716590045</v>
      </c>
      <c r="X1118">
        <v>-2.1344225939601209</v>
      </c>
      <c r="Y1118">
        <v>0.87254011924344355</v>
      </c>
      <c r="Z1118">
        <v>7.32462849675386E-2</v>
      </c>
      <c r="AA1118">
        <v>0.12220238349576702</v>
      </c>
      <c r="AB1118">
        <v>1.3706475977418364</v>
      </c>
      <c r="AC1118">
        <v>0.86098239670929533</v>
      </c>
    </row>
    <row r="1119" spans="1:29">
      <c r="A1119" t="s">
        <v>4533</v>
      </c>
      <c r="B1119" t="s">
        <v>4534</v>
      </c>
      <c r="C1119" t="s">
        <v>4535</v>
      </c>
      <c r="D1119" t="s">
        <v>1715</v>
      </c>
      <c r="E1119" t="s">
        <v>27</v>
      </c>
      <c r="F1119" t="e">
        <v>#N/A</v>
      </c>
      <c r="G1119" t="e">
        <v>#N/A</v>
      </c>
      <c r="H1119">
        <v>27.996831671271678</v>
      </c>
      <c r="I1119">
        <v>27.738219298359841</v>
      </c>
      <c r="J1119">
        <v>28.042554282971423</v>
      </c>
      <c r="K1119">
        <f t="shared" si="68"/>
        <v>27.925868417534314</v>
      </c>
      <c r="L1119">
        <v>27.983933019748278</v>
      </c>
      <c r="M1119">
        <v>28.485960905646621</v>
      </c>
      <c r="N1119">
        <v>28.921576074631687</v>
      </c>
      <c r="O1119">
        <f t="shared" si="69"/>
        <v>28.463823333342194</v>
      </c>
      <c r="P1119">
        <v>28.246240076226481</v>
      </c>
      <c r="Q1119">
        <v>27.9187065606184</v>
      </c>
      <c r="R1119">
        <v>28.113723757814185</v>
      </c>
      <c r="S1119">
        <f t="shared" si="70"/>
        <v>28.09289013155302</v>
      </c>
      <c r="T1119">
        <v>27.958520689439421</v>
      </c>
      <c r="U1119">
        <v>27.854441534785096</v>
      </c>
      <c r="V1119">
        <v>28.09704168176518</v>
      </c>
      <c r="W1119">
        <f t="shared" si="71"/>
        <v>27.970001301996565</v>
      </c>
      <c r="X1119">
        <v>0.53795491580788024</v>
      </c>
      <c r="Y1119">
        <v>0.87245020144954832</v>
      </c>
      <c r="Z1119">
        <v>0.12288882955645519</v>
      </c>
      <c r="AA1119">
        <v>0.44680811118971459</v>
      </c>
      <c r="AB1119">
        <v>-4.4132884462250388E-2</v>
      </c>
      <c r="AC1119">
        <v>0.13828981237932472</v>
      </c>
    </row>
    <row r="1120" spans="1:29">
      <c r="A1120" t="s">
        <v>4536</v>
      </c>
      <c r="B1120" t="s">
        <v>4537</v>
      </c>
      <c r="C1120" t="s">
        <v>4538</v>
      </c>
      <c r="D1120" t="s">
        <v>27</v>
      </c>
      <c r="E1120" t="s">
        <v>27</v>
      </c>
      <c r="F1120" t="e">
        <v>#N/A</v>
      </c>
      <c r="G1120" t="e">
        <v>#N/A</v>
      </c>
      <c r="H1120">
        <v>23.545666496516152</v>
      </c>
      <c r="I1120">
        <v>26.248319943436424</v>
      </c>
      <c r="J1120">
        <v>26.622744777300877</v>
      </c>
      <c r="K1120">
        <f t="shared" si="68"/>
        <v>25.472243739084487</v>
      </c>
      <c r="L1120">
        <v>27.216745444773835</v>
      </c>
      <c r="M1120">
        <v>27.267544053394143</v>
      </c>
      <c r="N1120">
        <v>27.383877761207589</v>
      </c>
      <c r="O1120">
        <f t="shared" si="69"/>
        <v>27.289389086458524</v>
      </c>
      <c r="P1120">
        <v>27.383877761207589</v>
      </c>
      <c r="Q1120">
        <v>27.448007390255572</v>
      </c>
      <c r="R1120">
        <v>27.349538499266938</v>
      </c>
      <c r="S1120">
        <f t="shared" si="70"/>
        <v>27.393807883576699</v>
      </c>
      <c r="T1120">
        <v>27.261130700723399</v>
      </c>
      <c r="U1120">
        <v>27.652236842843365</v>
      </c>
      <c r="V1120">
        <v>27.292812226856302</v>
      </c>
      <c r="W1120">
        <f t="shared" si="71"/>
        <v>27.402059923474354</v>
      </c>
      <c r="X1120">
        <v>1.8171453473740371</v>
      </c>
      <c r="Y1120">
        <v>0.87131348008627152</v>
      </c>
      <c r="Z1120">
        <v>-8.2520398976555498E-3</v>
      </c>
      <c r="AA1120">
        <v>2.1384970586352435E-2</v>
      </c>
      <c r="AB1120">
        <v>-1.9298161843898676</v>
      </c>
      <c r="AC1120">
        <v>0.92239887914083263</v>
      </c>
    </row>
    <row r="1121" spans="1:29">
      <c r="A1121" t="s">
        <v>4539</v>
      </c>
      <c r="B1121" t="s">
        <v>4540</v>
      </c>
      <c r="C1121" t="s">
        <v>4541</v>
      </c>
      <c r="D1121" t="s">
        <v>4542</v>
      </c>
      <c r="E1121" t="s">
        <v>4543</v>
      </c>
      <c r="F1121" t="e">
        <v>#N/A</v>
      </c>
      <c r="G1121" t="e">
        <v>#N/A</v>
      </c>
      <c r="H1121">
        <v>23.044345026988996</v>
      </c>
      <c r="I1121">
        <v>23.524243613383835</v>
      </c>
      <c r="J1121">
        <v>26.056041256499753</v>
      </c>
      <c r="K1121">
        <f t="shared" si="68"/>
        <v>24.208209965624196</v>
      </c>
      <c r="L1121">
        <v>24.819107457653846</v>
      </c>
      <c r="M1121">
        <v>27.353241144543077</v>
      </c>
      <c r="N1121">
        <v>28.32880289176585</v>
      </c>
      <c r="O1121">
        <f t="shared" si="69"/>
        <v>26.833717164654256</v>
      </c>
      <c r="P1121">
        <v>25.057284630460984</v>
      </c>
      <c r="Q1121">
        <v>23.900587597618969</v>
      </c>
      <c r="R1121">
        <v>24.330340991004821</v>
      </c>
      <c r="S1121">
        <f t="shared" si="70"/>
        <v>24.429404406361588</v>
      </c>
      <c r="T1121">
        <v>25.834833172650281</v>
      </c>
      <c r="U1121">
        <v>25.076841075037944</v>
      </c>
      <c r="V1121">
        <v>25.313446287321188</v>
      </c>
      <c r="W1121">
        <f t="shared" si="71"/>
        <v>25.408373511669804</v>
      </c>
      <c r="X1121">
        <v>2.6255071990300607</v>
      </c>
      <c r="Y1121">
        <v>0.8712770785137548</v>
      </c>
      <c r="Z1121">
        <v>-0.97896910530821657</v>
      </c>
      <c r="AA1121">
        <v>1.1365828741036781</v>
      </c>
      <c r="AB1121">
        <v>-1.2001635460456086</v>
      </c>
      <c r="AC1121">
        <v>0.55333358887073036</v>
      </c>
    </row>
    <row r="1122" spans="1:29">
      <c r="A1122" t="s">
        <v>4544</v>
      </c>
      <c r="B1122" t="s">
        <v>4545</v>
      </c>
      <c r="C1122" t="s">
        <v>4546</v>
      </c>
      <c r="D1122" t="s">
        <v>4547</v>
      </c>
      <c r="E1122" t="s">
        <v>4548</v>
      </c>
      <c r="F1122" t="s">
        <v>33</v>
      </c>
      <c r="G1122" t="s">
        <v>1862</v>
      </c>
      <c r="H1122">
        <v>25.475932236003018</v>
      </c>
      <c r="I1122">
        <v>24.821889718312832</v>
      </c>
      <c r="J1122">
        <v>25.039422561122127</v>
      </c>
      <c r="K1122">
        <f t="shared" si="68"/>
        <v>25.112414838479324</v>
      </c>
      <c r="L1122">
        <v>25.760519998650619</v>
      </c>
      <c r="M1122">
        <v>25.345056444407358</v>
      </c>
      <c r="N1122">
        <v>25.50698285060734</v>
      </c>
      <c r="O1122">
        <f t="shared" si="69"/>
        <v>25.537519764555103</v>
      </c>
      <c r="P1122">
        <v>25.748531332036062</v>
      </c>
      <c r="Q1122">
        <v>25.76956506113542</v>
      </c>
      <c r="R1122">
        <v>25.814973820209914</v>
      </c>
      <c r="S1122">
        <f t="shared" si="70"/>
        <v>25.777690071127136</v>
      </c>
      <c r="T1122">
        <v>25.710294857516939</v>
      </c>
      <c r="U1122">
        <v>25.729845523987965</v>
      </c>
      <c r="V1122">
        <v>25.643737354936857</v>
      </c>
      <c r="W1122">
        <f t="shared" si="71"/>
        <v>25.694625912147256</v>
      </c>
      <c r="X1122">
        <v>0.42510492607577888</v>
      </c>
      <c r="Y1122">
        <v>0.87095152499727835</v>
      </c>
      <c r="Z1122">
        <v>8.3064158979880176E-2</v>
      </c>
      <c r="AA1122">
        <v>1.197136696680263</v>
      </c>
      <c r="AB1122">
        <v>-0.58221107366793134</v>
      </c>
      <c r="AC1122">
        <v>1.3986462302778189</v>
      </c>
    </row>
    <row r="1123" spans="1:29">
      <c r="A1123" t="s">
        <v>4549</v>
      </c>
      <c r="B1123" t="s">
        <v>4550</v>
      </c>
      <c r="C1123" t="s">
        <v>4551</v>
      </c>
      <c r="D1123" t="s">
        <v>4552</v>
      </c>
      <c r="E1123" t="s">
        <v>4553</v>
      </c>
      <c r="F1123" t="e">
        <v>#N/A</v>
      </c>
      <c r="G1123" t="e">
        <v>#N/A</v>
      </c>
      <c r="H1123">
        <v>26.403051321404266</v>
      </c>
      <c r="I1123">
        <v>27.282358836287589</v>
      </c>
      <c r="J1123">
        <v>27.149422260094394</v>
      </c>
      <c r="K1123">
        <f t="shared" si="68"/>
        <v>26.944944139262081</v>
      </c>
      <c r="L1123">
        <v>27.988875261282441</v>
      </c>
      <c r="M1123">
        <v>27.409692246640265</v>
      </c>
      <c r="N1123">
        <v>27.349538499266938</v>
      </c>
      <c r="O1123">
        <f t="shared" si="69"/>
        <v>27.582702002396548</v>
      </c>
      <c r="P1123">
        <v>27.47299619951151</v>
      </c>
      <c r="Q1123">
        <v>27.767284200261773</v>
      </c>
      <c r="R1123">
        <v>27.945105113395524</v>
      </c>
      <c r="S1123">
        <f t="shared" si="70"/>
        <v>27.728461837722936</v>
      </c>
      <c r="T1123">
        <v>27.964877734012973</v>
      </c>
      <c r="U1123">
        <v>27.688514771872658</v>
      </c>
      <c r="V1123">
        <v>27.506306817871621</v>
      </c>
      <c r="W1123">
        <f t="shared" si="71"/>
        <v>27.719899774585752</v>
      </c>
      <c r="X1123">
        <v>0.63775786313446758</v>
      </c>
      <c r="Y1123">
        <v>0.86973652610954588</v>
      </c>
      <c r="Z1123">
        <v>8.562063137183884E-3</v>
      </c>
      <c r="AA1123">
        <v>1.4796675694574803E-2</v>
      </c>
      <c r="AB1123">
        <v>-0.77495563532367129</v>
      </c>
      <c r="AC1123">
        <v>1.196674041931207</v>
      </c>
    </row>
    <row r="1124" spans="1:29">
      <c r="A1124" t="s">
        <v>4554</v>
      </c>
      <c r="B1124" t="s">
        <v>4554</v>
      </c>
      <c r="C1124" t="s">
        <v>4555</v>
      </c>
      <c r="D1124" t="s">
        <v>4556</v>
      </c>
      <c r="E1124" t="s">
        <v>4557</v>
      </c>
      <c r="F1124" t="e">
        <v>#N/A</v>
      </c>
      <c r="G1124" t="e">
        <v>#N/A</v>
      </c>
      <c r="H1124">
        <v>26.1631238048334</v>
      </c>
      <c r="I1124">
        <v>29.332372286477607</v>
      </c>
      <c r="J1124">
        <v>29.958648755583535</v>
      </c>
      <c r="K1124">
        <f t="shared" si="68"/>
        <v>28.48471494896485</v>
      </c>
      <c r="L1124">
        <v>30.507166974053309</v>
      </c>
      <c r="M1124">
        <v>30.61787923640939</v>
      </c>
      <c r="N1124">
        <v>30.960524149258244</v>
      </c>
      <c r="O1124">
        <f t="shared" si="69"/>
        <v>30.695190119906982</v>
      </c>
      <c r="P1124">
        <v>30.354110053828848</v>
      </c>
      <c r="Q1124">
        <v>30.884469067858685</v>
      </c>
      <c r="R1124">
        <v>30.712045246895432</v>
      </c>
      <c r="S1124">
        <f t="shared" si="70"/>
        <v>30.650208122860988</v>
      </c>
      <c r="T1124">
        <v>30.712045246895432</v>
      </c>
      <c r="U1124">
        <v>30.320174757552724</v>
      </c>
      <c r="V1124">
        <v>30.18105175436121</v>
      </c>
      <c r="W1124">
        <f t="shared" si="71"/>
        <v>30.404423919603122</v>
      </c>
      <c r="X1124">
        <v>2.2104751709421322</v>
      </c>
      <c r="Y1124">
        <v>0.86971994374578165</v>
      </c>
      <c r="Z1124">
        <v>0.2457842032578661</v>
      </c>
      <c r="AA1124">
        <v>0.47889276089829536</v>
      </c>
      <c r="AB1124">
        <v>-1.9197089706382719</v>
      </c>
      <c r="AC1124">
        <v>0.74306686851313508</v>
      </c>
    </row>
    <row r="1125" spans="1:29">
      <c r="A1125" t="s">
        <v>4558</v>
      </c>
      <c r="B1125" t="s">
        <v>4558</v>
      </c>
      <c r="C1125" t="s">
        <v>4559</v>
      </c>
      <c r="D1125" t="s">
        <v>4560</v>
      </c>
      <c r="E1125" t="s">
        <v>4561</v>
      </c>
      <c r="F1125" t="e">
        <v>#N/A</v>
      </c>
      <c r="G1125" t="e">
        <v>#N/A</v>
      </c>
      <c r="H1125">
        <v>26.342970998684148</v>
      </c>
      <c r="I1125">
        <v>26.314133830014836</v>
      </c>
      <c r="J1125">
        <v>25.917584969732626</v>
      </c>
      <c r="K1125">
        <f t="shared" si="68"/>
        <v>26.19156326614387</v>
      </c>
      <c r="L1125">
        <v>25.599903792700321</v>
      </c>
      <c r="M1125">
        <v>25.910595448048564</v>
      </c>
      <c r="N1125">
        <v>26.021315032433478</v>
      </c>
      <c r="O1125">
        <f t="shared" si="69"/>
        <v>25.843938091060789</v>
      </c>
      <c r="P1125">
        <v>25.887380230286727</v>
      </c>
      <c r="Q1125">
        <v>25.766520564244583</v>
      </c>
      <c r="R1125">
        <v>25.772473531881019</v>
      </c>
      <c r="S1125">
        <f t="shared" si="70"/>
        <v>25.808791442137444</v>
      </c>
      <c r="T1125">
        <v>26.12148783891379</v>
      </c>
      <c r="U1125">
        <v>25.883982183260887</v>
      </c>
      <c r="V1125">
        <v>25.790926359801379</v>
      </c>
      <c r="W1125">
        <f t="shared" si="71"/>
        <v>25.93213212732535</v>
      </c>
      <c r="X1125">
        <v>-0.34762517508308122</v>
      </c>
      <c r="Y1125">
        <v>0.86766681612213559</v>
      </c>
      <c r="Z1125">
        <v>-0.12334068518790531</v>
      </c>
      <c r="AA1125">
        <v>0.50975773153310511</v>
      </c>
      <c r="AB1125">
        <v>0.25943113881852042</v>
      </c>
      <c r="AC1125">
        <v>0.70049266400420718</v>
      </c>
    </row>
    <row r="1126" spans="1:29">
      <c r="A1126" t="s">
        <v>4562</v>
      </c>
      <c r="B1126" t="s">
        <v>4563</v>
      </c>
      <c r="C1126" t="s">
        <v>4564</v>
      </c>
      <c r="D1126" t="s">
        <v>27</v>
      </c>
      <c r="E1126" t="s">
        <v>27</v>
      </c>
      <c r="F1126" t="e">
        <v>#N/A</v>
      </c>
      <c r="G1126" t="e">
        <v>#N/A</v>
      </c>
      <c r="H1126">
        <v>29.69986952200129</v>
      </c>
      <c r="I1126">
        <v>28.581661361240378</v>
      </c>
      <c r="J1126">
        <v>28.20547579687965</v>
      </c>
      <c r="K1126">
        <f t="shared" si="68"/>
        <v>28.829002226707107</v>
      </c>
      <c r="L1126">
        <v>27.518430139868826</v>
      </c>
      <c r="M1126">
        <v>27.902555200125018</v>
      </c>
      <c r="N1126">
        <v>28.277792789473313</v>
      </c>
      <c r="O1126">
        <f t="shared" si="69"/>
        <v>27.899592709822386</v>
      </c>
      <c r="P1126">
        <v>27.598590775542903</v>
      </c>
      <c r="Q1126">
        <v>27.516323454847065</v>
      </c>
      <c r="R1126">
        <v>27.499570095441133</v>
      </c>
      <c r="S1126">
        <f t="shared" si="70"/>
        <v>27.5381614419437</v>
      </c>
      <c r="T1126">
        <v>27.556804046877858</v>
      </c>
      <c r="U1126">
        <v>27.158345738437077</v>
      </c>
      <c r="V1126">
        <v>27.518430139868826</v>
      </c>
      <c r="W1126">
        <f t="shared" si="71"/>
        <v>27.411193308394587</v>
      </c>
      <c r="X1126">
        <v>-0.9294095168847214</v>
      </c>
      <c r="Y1126">
        <v>0.86561967363263226</v>
      </c>
      <c r="Z1126">
        <v>0.12696813354911285</v>
      </c>
      <c r="AA1126">
        <v>0.41360846012290792</v>
      </c>
      <c r="AB1126">
        <v>1.4178089183125202</v>
      </c>
      <c r="AC1126">
        <v>1.4156833666958533</v>
      </c>
    </row>
    <row r="1127" spans="1:29">
      <c r="A1127" t="s">
        <v>4565</v>
      </c>
      <c r="B1127" t="s">
        <v>4566</v>
      </c>
      <c r="C1127" t="s">
        <v>4567</v>
      </c>
      <c r="D1127" t="s">
        <v>4568</v>
      </c>
      <c r="E1127" t="s">
        <v>27</v>
      </c>
      <c r="F1127" t="e">
        <v>#N/A</v>
      </c>
      <c r="G1127" t="e">
        <v>#N/A</v>
      </c>
      <c r="H1127">
        <v>25.558588599497725</v>
      </c>
      <c r="I1127">
        <v>25.686377915045821</v>
      </c>
      <c r="J1127">
        <v>26.279844315278879</v>
      </c>
      <c r="K1127">
        <f t="shared" si="68"/>
        <v>25.841603609940808</v>
      </c>
      <c r="L1127">
        <v>26.412308058328659</v>
      </c>
      <c r="M1127">
        <v>26.500122949807224</v>
      </c>
      <c r="N1127">
        <v>26.059616117628735</v>
      </c>
      <c r="O1127">
        <f t="shared" si="69"/>
        <v>26.324015708588206</v>
      </c>
      <c r="P1127">
        <v>26.301798391691488</v>
      </c>
      <c r="Q1127">
        <v>26.152189103144607</v>
      </c>
      <c r="R1127">
        <v>26.318697134412545</v>
      </c>
      <c r="S1127">
        <f t="shared" si="70"/>
        <v>26.257561543082883</v>
      </c>
      <c r="T1127">
        <v>26.10118980604555</v>
      </c>
      <c r="U1127">
        <v>25.987719460277631</v>
      </c>
      <c r="V1127">
        <v>26.372460640940801</v>
      </c>
      <c r="W1127">
        <f t="shared" si="71"/>
        <v>26.153789969087995</v>
      </c>
      <c r="X1127">
        <v>0.48241209864739787</v>
      </c>
      <c r="Y1127">
        <v>0.86361920547495596</v>
      </c>
      <c r="Z1127">
        <v>0.10377157399488723</v>
      </c>
      <c r="AA1127">
        <v>0.34122720647430183</v>
      </c>
      <c r="AB1127">
        <v>-0.31218635914718718</v>
      </c>
      <c r="AC1127">
        <v>0.5535730260424061</v>
      </c>
    </row>
    <row r="1128" spans="1:29">
      <c r="A1128" t="s">
        <v>4569</v>
      </c>
      <c r="B1128" t="s">
        <v>4570</v>
      </c>
      <c r="C1128" t="s">
        <v>4571</v>
      </c>
      <c r="D1128" t="s">
        <v>4572</v>
      </c>
      <c r="E1128" t="s">
        <v>4573</v>
      </c>
      <c r="F1128" t="e">
        <v>#N/A</v>
      </c>
      <c r="G1128" t="e">
        <v>#N/A</v>
      </c>
      <c r="H1128">
        <v>26.526482654591991</v>
      </c>
      <c r="I1128">
        <v>27.93662259803828</v>
      </c>
      <c r="J1128">
        <v>29.576221873683277</v>
      </c>
      <c r="K1128">
        <f t="shared" si="68"/>
        <v>28.013109042104517</v>
      </c>
      <c r="L1128">
        <v>30.527040241067908</v>
      </c>
      <c r="M1128">
        <v>29.732404349392141</v>
      </c>
      <c r="N1128">
        <v>29.161280212717703</v>
      </c>
      <c r="O1128">
        <f t="shared" si="69"/>
        <v>29.806908267725916</v>
      </c>
      <c r="P1128">
        <v>29.982444749782221</v>
      </c>
      <c r="Q1128">
        <v>30.477677790098596</v>
      </c>
      <c r="R1128">
        <v>30.320174757552724</v>
      </c>
      <c r="S1128">
        <f t="shared" si="70"/>
        <v>30.260099099144512</v>
      </c>
      <c r="T1128">
        <v>30.263982432289112</v>
      </c>
      <c r="U1128">
        <v>29.853807364187915</v>
      </c>
      <c r="V1128">
        <v>29.681208531477065</v>
      </c>
      <c r="W1128">
        <f t="shared" si="71"/>
        <v>29.932999442651365</v>
      </c>
      <c r="X1128">
        <v>1.7937992256213988</v>
      </c>
      <c r="Y1128">
        <v>0.86353698778891808</v>
      </c>
      <c r="Z1128">
        <v>0.32709965649314654</v>
      </c>
      <c r="AA1128">
        <v>0.65393228613657084</v>
      </c>
      <c r="AB1128">
        <v>-1.9198904005468478</v>
      </c>
      <c r="AC1128">
        <v>1.0029828456392298</v>
      </c>
    </row>
    <row r="1129" spans="1:29">
      <c r="A1129" t="s">
        <v>4574</v>
      </c>
      <c r="B1129" t="s">
        <v>4575</v>
      </c>
      <c r="C1129" t="s">
        <v>4576</v>
      </c>
      <c r="D1129" t="s">
        <v>27</v>
      </c>
      <c r="E1129" t="s">
        <v>27</v>
      </c>
      <c r="F1129" t="e">
        <v>#N/A</v>
      </c>
      <c r="G1129" t="e">
        <v>#N/A</v>
      </c>
      <c r="H1129">
        <v>26.009103187503879</v>
      </c>
      <c r="I1129">
        <v>25.443826049721221</v>
      </c>
      <c r="J1129">
        <v>25.373970702249494</v>
      </c>
      <c r="K1129">
        <f t="shared" si="68"/>
        <v>25.608966646491535</v>
      </c>
      <c r="L1129">
        <v>25.014004382279271</v>
      </c>
      <c r="M1129">
        <v>25.250489581636703</v>
      </c>
      <c r="N1129">
        <v>25.326436777302732</v>
      </c>
      <c r="O1129">
        <f t="shared" si="69"/>
        <v>25.196976913739565</v>
      </c>
      <c r="P1129">
        <v>25.161463425280772</v>
      </c>
      <c r="Q1129">
        <v>25.345602877205909</v>
      </c>
      <c r="R1129">
        <v>25.135413859849013</v>
      </c>
      <c r="S1129">
        <f t="shared" si="70"/>
        <v>25.214160054111897</v>
      </c>
      <c r="T1129">
        <v>25.236986494069729</v>
      </c>
      <c r="U1129">
        <v>25.091680971519025</v>
      </c>
      <c r="V1129">
        <v>24.96925147804194</v>
      </c>
      <c r="W1129">
        <f t="shared" si="71"/>
        <v>25.099306314543565</v>
      </c>
      <c r="X1129">
        <v>-0.41198973275196948</v>
      </c>
      <c r="Y1129">
        <v>0.86307346377721383</v>
      </c>
      <c r="Z1129">
        <v>0.114853739568332</v>
      </c>
      <c r="AA1129">
        <v>0.49170722862206129</v>
      </c>
      <c r="AB1129">
        <v>0.50966033194796978</v>
      </c>
      <c r="AC1129">
        <v>1.1123804651164158</v>
      </c>
    </row>
    <row r="1130" spans="1:29">
      <c r="A1130" t="s">
        <v>4577</v>
      </c>
      <c r="B1130" t="s">
        <v>4578</v>
      </c>
      <c r="C1130" t="s">
        <v>4579</v>
      </c>
      <c r="D1130" t="s">
        <v>27</v>
      </c>
      <c r="E1130" t="s">
        <v>27</v>
      </c>
      <c r="F1130" t="e">
        <v>#N/A</v>
      </c>
      <c r="G1130" t="e">
        <v>#N/A</v>
      </c>
      <c r="H1130">
        <v>23.708272643586625</v>
      </c>
      <c r="I1130">
        <v>24.622981176615685</v>
      </c>
      <c r="J1130">
        <v>25.463999986597926</v>
      </c>
      <c r="K1130">
        <f t="shared" si="68"/>
        <v>24.598417935600079</v>
      </c>
      <c r="L1130">
        <v>25.76784008625658</v>
      </c>
      <c r="M1130">
        <v>25.542446660832965</v>
      </c>
      <c r="N1130">
        <v>25.375959676380663</v>
      </c>
      <c r="O1130">
        <f t="shared" si="69"/>
        <v>25.562082141156736</v>
      </c>
      <c r="P1130">
        <v>25.515979856570365</v>
      </c>
      <c r="Q1130">
        <v>26.173977488560848</v>
      </c>
      <c r="R1130">
        <v>25.625689365886355</v>
      </c>
      <c r="S1130">
        <f t="shared" si="70"/>
        <v>25.771882237005855</v>
      </c>
      <c r="T1130">
        <v>25.647001160325033</v>
      </c>
      <c r="U1130">
        <v>26.003155263521723</v>
      </c>
      <c r="V1130">
        <v>26.127023755579518</v>
      </c>
      <c r="W1130">
        <f t="shared" si="71"/>
        <v>25.925726726475421</v>
      </c>
      <c r="X1130">
        <v>0.96366420555665755</v>
      </c>
      <c r="Y1130">
        <v>0.86258204773478342</v>
      </c>
      <c r="Z1130">
        <v>-0.15384448946956653</v>
      </c>
      <c r="AA1130">
        <v>0.24375947801775286</v>
      </c>
      <c r="AB1130">
        <v>-1.3273087908753425</v>
      </c>
      <c r="AC1130">
        <v>1.184058970060557</v>
      </c>
    </row>
    <row r="1131" spans="1:29">
      <c r="A1131" t="s">
        <v>4580</v>
      </c>
      <c r="B1131" t="s">
        <v>4581</v>
      </c>
      <c r="C1131" t="s">
        <v>4582</v>
      </c>
      <c r="D1131" t="s">
        <v>4583</v>
      </c>
      <c r="E1131" t="s">
        <v>4584</v>
      </c>
      <c r="F1131" t="e">
        <v>#N/A</v>
      </c>
      <c r="G1131" t="e">
        <v>#N/A</v>
      </c>
      <c r="H1131">
        <v>28.421060504934164</v>
      </c>
      <c r="I1131">
        <v>28.879135727369771</v>
      </c>
      <c r="J1131">
        <v>29.653507312359377</v>
      </c>
      <c r="K1131">
        <f t="shared" si="68"/>
        <v>28.984567848221104</v>
      </c>
      <c r="L1131">
        <v>30.046678508059596</v>
      </c>
      <c r="M1131">
        <v>29.624754290322318</v>
      </c>
      <c r="N1131">
        <v>29.49023202196658</v>
      </c>
      <c r="O1131">
        <f t="shared" si="69"/>
        <v>29.720554940116163</v>
      </c>
      <c r="P1131">
        <v>29.518541178264829</v>
      </c>
      <c r="Q1131">
        <v>29.083795308426247</v>
      </c>
      <c r="R1131">
        <v>29.804017483890728</v>
      </c>
      <c r="S1131">
        <f t="shared" si="70"/>
        <v>29.468784656860603</v>
      </c>
      <c r="T1131">
        <v>29.305816185139577</v>
      </c>
      <c r="U1131">
        <v>29.00423051314225</v>
      </c>
      <c r="V1131">
        <v>29.471118247442892</v>
      </c>
      <c r="W1131">
        <f t="shared" si="71"/>
        <v>29.26038831524157</v>
      </c>
      <c r="X1131">
        <v>0.7359870918950584</v>
      </c>
      <c r="Y1131">
        <v>0.86256326509148717</v>
      </c>
      <c r="Z1131">
        <v>0.2083963416190322</v>
      </c>
      <c r="AA1131">
        <v>0.34535365536711593</v>
      </c>
      <c r="AB1131">
        <v>-0.27582046702046625</v>
      </c>
      <c r="AC1131">
        <v>0.28981124570825867</v>
      </c>
    </row>
    <row r="1132" spans="1:29">
      <c r="A1132" t="s">
        <v>4585</v>
      </c>
      <c r="B1132" t="s">
        <v>4586</v>
      </c>
      <c r="C1132" t="s">
        <v>4587</v>
      </c>
      <c r="D1132" t="s">
        <v>4588</v>
      </c>
      <c r="E1132" t="s">
        <v>27</v>
      </c>
      <c r="F1132" t="e">
        <v>#N/A</v>
      </c>
      <c r="G1132" t="e">
        <v>#N/A</v>
      </c>
      <c r="H1132">
        <v>25.390526759781633</v>
      </c>
      <c r="I1132">
        <v>26.305762325356408</v>
      </c>
      <c r="J1132">
        <v>26.703893472189993</v>
      </c>
      <c r="K1132">
        <f t="shared" si="68"/>
        <v>26.133394185776012</v>
      </c>
      <c r="L1132">
        <v>27.175947794066349</v>
      </c>
      <c r="M1132">
        <v>26.788002925246346</v>
      </c>
      <c r="N1132">
        <v>26.733748947371996</v>
      </c>
      <c r="O1132">
        <f t="shared" si="69"/>
        <v>26.899233222228229</v>
      </c>
      <c r="P1132">
        <v>27.196393090222418</v>
      </c>
      <c r="Q1132">
        <v>27.351357582907195</v>
      </c>
      <c r="R1132">
        <v>27.424588582537321</v>
      </c>
      <c r="S1132">
        <f t="shared" si="70"/>
        <v>27.324113085222312</v>
      </c>
      <c r="T1132">
        <v>26.98772364143851</v>
      </c>
      <c r="U1132">
        <v>27.057771753526499</v>
      </c>
      <c r="V1132">
        <v>27.199793990558906</v>
      </c>
      <c r="W1132">
        <f t="shared" si="71"/>
        <v>27.081763128507973</v>
      </c>
      <c r="X1132">
        <v>0.76583903645221696</v>
      </c>
      <c r="Y1132">
        <v>0.86235796311510715</v>
      </c>
      <c r="Z1132">
        <v>0.24234995671433879</v>
      </c>
      <c r="AA1132">
        <v>1.2404648954194459</v>
      </c>
      <c r="AB1132">
        <v>-0.94836894273196037</v>
      </c>
      <c r="AC1132">
        <v>1.1326195493876099</v>
      </c>
    </row>
    <row r="1133" spans="1:29">
      <c r="A1133" t="s">
        <v>4589</v>
      </c>
      <c r="B1133" t="s">
        <v>4589</v>
      </c>
      <c r="C1133" t="s">
        <v>4590</v>
      </c>
      <c r="D1133" t="s">
        <v>4591</v>
      </c>
      <c r="E1133" t="s">
        <v>4592</v>
      </c>
      <c r="F1133" t="e">
        <v>#N/A</v>
      </c>
      <c r="G1133" t="e">
        <v>#N/A</v>
      </c>
      <c r="H1133">
        <v>23.093320633870317</v>
      </c>
      <c r="I1133">
        <v>23.491401567096773</v>
      </c>
      <c r="J1133">
        <v>24.528093371635993</v>
      </c>
      <c r="K1133">
        <f t="shared" si="68"/>
        <v>23.704271857534362</v>
      </c>
      <c r="L1133">
        <v>24.06189687268029</v>
      </c>
      <c r="M1133">
        <v>24.86498450197276</v>
      </c>
      <c r="N1133">
        <v>25.36029482968225</v>
      </c>
      <c r="O1133">
        <f t="shared" si="69"/>
        <v>24.762392068111765</v>
      </c>
      <c r="P1133">
        <v>25.06282734453033</v>
      </c>
      <c r="Q1133">
        <v>24.19450337159104</v>
      </c>
      <c r="R1133">
        <v>24.49069034985791</v>
      </c>
      <c r="S1133">
        <f t="shared" si="70"/>
        <v>24.582673688659764</v>
      </c>
      <c r="T1133">
        <v>24.9861152114444</v>
      </c>
      <c r="U1133">
        <v>25.131055047679713</v>
      </c>
      <c r="V1133">
        <v>25.278653301342612</v>
      </c>
      <c r="W1133">
        <f t="shared" si="71"/>
        <v>25.131941186822242</v>
      </c>
      <c r="X1133">
        <v>1.0581202105774032</v>
      </c>
      <c r="Y1133">
        <v>0.8617812690651252</v>
      </c>
      <c r="Z1133">
        <v>-0.54926749816247877</v>
      </c>
      <c r="AA1133">
        <v>0.95779684684093891</v>
      </c>
      <c r="AB1133">
        <v>-1.4276693292878804</v>
      </c>
      <c r="AC1133">
        <v>1.5137406502961643</v>
      </c>
    </row>
    <row r="1134" spans="1:29">
      <c r="A1134" t="s">
        <v>4593</v>
      </c>
      <c r="B1134" t="s">
        <v>4594</v>
      </c>
      <c r="C1134" t="s">
        <v>4595</v>
      </c>
      <c r="D1134" t="s">
        <v>4596</v>
      </c>
      <c r="E1134" t="s">
        <v>27</v>
      </c>
      <c r="F1134" t="e">
        <v>#N/A</v>
      </c>
      <c r="G1134" t="e">
        <v>#N/A</v>
      </c>
      <c r="H1134">
        <v>28.946653950459488</v>
      </c>
      <c r="I1134">
        <v>28.727463242934416</v>
      </c>
      <c r="J1134">
        <v>28.653493847238483</v>
      </c>
      <c r="K1134">
        <f t="shared" si="68"/>
        <v>28.775870346877465</v>
      </c>
      <c r="L1134">
        <v>28.572145508850294</v>
      </c>
      <c r="M1134">
        <v>28.63434434037438</v>
      </c>
      <c r="N1134">
        <v>28.622265772691211</v>
      </c>
      <c r="O1134">
        <f t="shared" si="69"/>
        <v>28.609585207305297</v>
      </c>
      <c r="P1134">
        <v>28.569320036771341</v>
      </c>
      <c r="Q1134">
        <v>28.452736784684479</v>
      </c>
      <c r="R1134">
        <v>28.534681512491066</v>
      </c>
      <c r="S1134">
        <f t="shared" si="70"/>
        <v>28.518912777982294</v>
      </c>
      <c r="T1134">
        <v>28.506042765026027</v>
      </c>
      <c r="U1134">
        <v>28.438955314584973</v>
      </c>
      <c r="V1134">
        <v>28.461929836337443</v>
      </c>
      <c r="W1134">
        <f t="shared" si="71"/>
        <v>28.468975971982815</v>
      </c>
      <c r="X1134">
        <v>-0.1662851395721674</v>
      </c>
      <c r="Y1134">
        <v>0.85836138334545475</v>
      </c>
      <c r="Z1134">
        <v>4.9936805999479361E-2</v>
      </c>
      <c r="AA1134">
        <v>0.55646929103631049</v>
      </c>
      <c r="AB1134">
        <v>0.30689437489465021</v>
      </c>
      <c r="AC1134">
        <v>1.5652201574953788</v>
      </c>
    </row>
    <row r="1135" spans="1:29">
      <c r="A1135" t="s">
        <v>4597</v>
      </c>
      <c r="B1135" t="s">
        <v>4598</v>
      </c>
      <c r="C1135" t="s">
        <v>4599</v>
      </c>
      <c r="D1135" t="s">
        <v>4600</v>
      </c>
      <c r="E1135" t="s">
        <v>4601</v>
      </c>
      <c r="F1135" t="e">
        <v>#N/A</v>
      </c>
      <c r="G1135" t="e">
        <v>#N/A</v>
      </c>
      <c r="H1135">
        <v>23.865000369894815</v>
      </c>
      <c r="I1135">
        <v>20.162973186871987</v>
      </c>
      <c r="J1135">
        <v>23.826048033867878</v>
      </c>
      <c r="K1135">
        <f t="shared" si="68"/>
        <v>22.618007196878228</v>
      </c>
      <c r="L1135">
        <v>27.025528430216841</v>
      </c>
      <c r="M1135">
        <v>25.833504131738042</v>
      </c>
      <c r="N1135">
        <v>23.679450553332742</v>
      </c>
      <c r="O1135">
        <f t="shared" si="69"/>
        <v>25.512827705095873</v>
      </c>
      <c r="P1135">
        <v>25.24593509511574</v>
      </c>
      <c r="Q1135">
        <v>26.18915246776216</v>
      </c>
      <c r="R1135">
        <v>26.66856661647957</v>
      </c>
      <c r="S1135">
        <f t="shared" si="70"/>
        <v>26.034551393119155</v>
      </c>
      <c r="T1135">
        <v>26.536991763791821</v>
      </c>
      <c r="U1135">
        <v>25.895890824177226</v>
      </c>
      <c r="V1135">
        <v>22.079055386289919</v>
      </c>
      <c r="W1135">
        <f t="shared" si="71"/>
        <v>24.837312658086322</v>
      </c>
      <c r="X1135">
        <v>2.894820508217645</v>
      </c>
      <c r="Y1135">
        <v>0.85690888513670804</v>
      </c>
      <c r="Z1135">
        <v>1.1972387350328333</v>
      </c>
      <c r="AA1135">
        <v>0.34083099608945505</v>
      </c>
      <c r="AB1135">
        <v>-2.2193054612080942</v>
      </c>
      <c r="AC1135">
        <v>0.52616435291222585</v>
      </c>
    </row>
    <row r="1136" spans="1:29">
      <c r="A1136" t="s">
        <v>4602</v>
      </c>
      <c r="B1136" t="s">
        <v>4603</v>
      </c>
      <c r="C1136" t="s">
        <v>4604</v>
      </c>
      <c r="D1136" t="s">
        <v>27</v>
      </c>
      <c r="E1136" t="s">
        <v>27</v>
      </c>
      <c r="F1136" t="e">
        <v>#N/A</v>
      </c>
      <c r="G1136" t="e">
        <v>#N/A</v>
      </c>
      <c r="H1136">
        <v>27.128881004318785</v>
      </c>
      <c r="I1136">
        <v>27.681312204615526</v>
      </c>
      <c r="J1136">
        <v>27.992436776002005</v>
      </c>
      <c r="K1136">
        <f t="shared" si="68"/>
        <v>27.60087666164544</v>
      </c>
      <c r="L1136">
        <v>28.351288572199731</v>
      </c>
      <c r="M1136">
        <v>28.031014867275957</v>
      </c>
      <c r="N1136">
        <v>27.964877734012973</v>
      </c>
      <c r="O1136">
        <f t="shared" si="69"/>
        <v>28.115727057829556</v>
      </c>
      <c r="P1136">
        <v>27.958520689439421</v>
      </c>
      <c r="Q1136">
        <v>28.32371452935055</v>
      </c>
      <c r="R1136">
        <v>28.277792789473313</v>
      </c>
      <c r="S1136">
        <f t="shared" si="70"/>
        <v>28.186676002754428</v>
      </c>
      <c r="T1136">
        <v>28.273858240412313</v>
      </c>
      <c r="U1136">
        <v>27.929445372346006</v>
      </c>
      <c r="V1136">
        <v>28.009394540828382</v>
      </c>
      <c r="W1136">
        <f t="shared" si="71"/>
        <v>28.0708993845289</v>
      </c>
      <c r="X1136">
        <v>0.51485039618411577</v>
      </c>
      <c r="Y1136">
        <v>0.85687188046635454</v>
      </c>
      <c r="Z1136">
        <v>0.11577661822552798</v>
      </c>
      <c r="AA1136">
        <v>0.30402004923478271</v>
      </c>
      <c r="AB1136">
        <v>-0.47002272288345992</v>
      </c>
      <c r="AC1136">
        <v>0.79488000317899676</v>
      </c>
    </row>
    <row r="1137" spans="1:29">
      <c r="A1137" t="s">
        <v>4605</v>
      </c>
      <c r="B1137" t="s">
        <v>4606</v>
      </c>
      <c r="C1137" t="s">
        <v>4607</v>
      </c>
      <c r="D1137" t="s">
        <v>4608</v>
      </c>
      <c r="E1137" t="s">
        <v>4609</v>
      </c>
      <c r="F1137" t="e">
        <v>#N/A</v>
      </c>
      <c r="G1137" t="e">
        <v>#N/A</v>
      </c>
      <c r="H1137">
        <v>24.45463992953184</v>
      </c>
      <c r="I1137">
        <v>24.263223924384501</v>
      </c>
      <c r="J1137">
        <v>24.9861152114444</v>
      </c>
      <c r="K1137">
        <f t="shared" si="68"/>
        <v>24.567993021786915</v>
      </c>
      <c r="L1137">
        <v>26.142884463132983</v>
      </c>
      <c r="M1137">
        <v>24.866979516802431</v>
      </c>
      <c r="N1137">
        <v>25.145175177176199</v>
      </c>
      <c r="O1137">
        <f t="shared" si="69"/>
        <v>25.385013052370539</v>
      </c>
      <c r="P1137">
        <v>25.546686526439402</v>
      </c>
      <c r="Q1137">
        <v>25.882056649782786</v>
      </c>
      <c r="R1137">
        <v>25.966486188547758</v>
      </c>
      <c r="S1137">
        <f t="shared" si="70"/>
        <v>25.798409788256649</v>
      </c>
      <c r="T1137">
        <v>25.617166153617859</v>
      </c>
      <c r="U1137">
        <v>25.684701678455642</v>
      </c>
      <c r="V1137">
        <v>24.776741187212831</v>
      </c>
      <c r="W1137">
        <f t="shared" si="71"/>
        <v>25.359536339762112</v>
      </c>
      <c r="X1137">
        <v>0.81702003058362394</v>
      </c>
      <c r="Y1137">
        <v>0.85597467679364281</v>
      </c>
      <c r="Z1137">
        <v>0.43887344849453669</v>
      </c>
      <c r="AA1137">
        <v>0.61827833965757817</v>
      </c>
      <c r="AB1137">
        <v>-0.79154331797519717</v>
      </c>
      <c r="AC1137">
        <v>1.0225808471263578</v>
      </c>
    </row>
    <row r="1138" spans="1:29">
      <c r="A1138" t="s">
        <v>4610</v>
      </c>
      <c r="B1138" t="s">
        <v>4611</v>
      </c>
      <c r="C1138" t="s">
        <v>4612</v>
      </c>
      <c r="D1138" t="s">
        <v>27</v>
      </c>
      <c r="E1138" t="s">
        <v>27</v>
      </c>
      <c r="F1138" t="e">
        <v>#N/A</v>
      </c>
      <c r="G1138" t="e">
        <v>#N/A</v>
      </c>
      <c r="H1138">
        <v>23.873929524960747</v>
      </c>
      <c r="I1138">
        <v>23.747038249596287</v>
      </c>
      <c r="J1138">
        <v>24.8315642538882</v>
      </c>
      <c r="K1138">
        <f t="shared" si="68"/>
        <v>24.150844009481744</v>
      </c>
      <c r="L1138">
        <v>26.20780426607314</v>
      </c>
      <c r="M1138">
        <v>25.449647288815981</v>
      </c>
      <c r="N1138">
        <v>24.339242873355701</v>
      </c>
      <c r="O1138">
        <f t="shared" si="69"/>
        <v>25.332231476081606</v>
      </c>
      <c r="P1138">
        <v>25.09739539971639</v>
      </c>
      <c r="Q1138">
        <v>26.351987418412254</v>
      </c>
      <c r="R1138">
        <v>25.618672250368679</v>
      </c>
      <c r="S1138">
        <f t="shared" si="70"/>
        <v>25.689351689499105</v>
      </c>
      <c r="T1138">
        <v>25.449647288815981</v>
      </c>
      <c r="U1138">
        <v>25.328513402053698</v>
      </c>
      <c r="V1138">
        <v>25.897303141209644</v>
      </c>
      <c r="W1138">
        <f t="shared" si="71"/>
        <v>25.558487944026442</v>
      </c>
      <c r="X1138">
        <v>1.1813874665998618</v>
      </c>
      <c r="Y1138">
        <v>0.85584576464484741</v>
      </c>
      <c r="Z1138">
        <v>0.13086374547266288</v>
      </c>
      <c r="AA1138">
        <v>0.11826576244490707</v>
      </c>
      <c r="AB1138">
        <v>-1.4076439345446978</v>
      </c>
      <c r="AC1138">
        <v>1.6697912608130605</v>
      </c>
    </row>
    <row r="1139" spans="1:29">
      <c r="A1139" t="s">
        <v>4613</v>
      </c>
      <c r="B1139" t="s">
        <v>4614</v>
      </c>
      <c r="C1139" t="s">
        <v>4615</v>
      </c>
      <c r="D1139" t="s">
        <v>27</v>
      </c>
      <c r="E1139" t="s">
        <v>4616</v>
      </c>
      <c r="F1139" t="e">
        <v>#N/A</v>
      </c>
      <c r="G1139" t="e">
        <v>#N/A</v>
      </c>
      <c r="H1139">
        <v>25.80674122465733</v>
      </c>
      <c r="I1139">
        <v>24.652524079252117</v>
      </c>
      <c r="J1139">
        <v>24.9637590170361</v>
      </c>
      <c r="K1139">
        <f t="shared" si="68"/>
        <v>25.141008106981847</v>
      </c>
      <c r="L1139">
        <v>25.69289140484895</v>
      </c>
      <c r="M1139">
        <v>25.824949406086791</v>
      </c>
      <c r="N1139">
        <v>25.823211347432419</v>
      </c>
      <c r="O1139">
        <f t="shared" si="69"/>
        <v>25.780350719456052</v>
      </c>
      <c r="P1139">
        <v>25.231122026806887</v>
      </c>
      <c r="Q1139">
        <v>25.293388757009325</v>
      </c>
      <c r="R1139">
        <v>25.55143560314335</v>
      </c>
      <c r="S1139">
        <f t="shared" si="70"/>
        <v>25.358648795653185</v>
      </c>
      <c r="T1139">
        <v>25.484030853631239</v>
      </c>
      <c r="U1139">
        <v>24.645516693978418</v>
      </c>
      <c r="V1139">
        <v>25.319366239979058</v>
      </c>
      <c r="W1139">
        <f t="shared" si="71"/>
        <v>25.149637929196242</v>
      </c>
      <c r="X1139">
        <v>0.63934261247420565</v>
      </c>
      <c r="Y1139">
        <v>0.8549261715662434</v>
      </c>
      <c r="Z1139">
        <v>0.20901086645694278</v>
      </c>
      <c r="AA1139">
        <v>0.31070847386802147</v>
      </c>
      <c r="AB1139">
        <v>-8.629822214395233E-3</v>
      </c>
      <c r="AC1139">
        <v>6.5903408741274181E-3</v>
      </c>
    </row>
    <row r="1140" spans="1:29">
      <c r="A1140" t="s">
        <v>4617</v>
      </c>
      <c r="B1140" t="s">
        <v>4618</v>
      </c>
      <c r="C1140" t="s">
        <v>4619</v>
      </c>
      <c r="D1140" t="s">
        <v>600</v>
      </c>
      <c r="E1140" t="s">
        <v>27</v>
      </c>
      <c r="F1140" t="e">
        <v>#N/A</v>
      </c>
      <c r="G1140" t="e">
        <v>#N/A</v>
      </c>
      <c r="H1140">
        <v>28.248302763955184</v>
      </c>
      <c r="I1140">
        <v>28.394517120651198</v>
      </c>
      <c r="J1140">
        <v>28.145455196555968</v>
      </c>
      <c r="K1140">
        <f t="shared" si="68"/>
        <v>28.262758360387451</v>
      </c>
      <c r="L1140">
        <v>28.190769237706409</v>
      </c>
      <c r="M1140">
        <v>28.084664508623977</v>
      </c>
      <c r="N1140">
        <v>28.053482549904732</v>
      </c>
      <c r="O1140">
        <f t="shared" si="69"/>
        <v>28.109638765411706</v>
      </c>
      <c r="P1140">
        <v>28.319778598656573</v>
      </c>
      <c r="Q1140">
        <v>28.351288572199731</v>
      </c>
      <c r="R1140">
        <v>28.344924384691243</v>
      </c>
      <c r="S1140">
        <f t="shared" si="70"/>
        <v>28.33866385184918</v>
      </c>
      <c r="T1140">
        <v>28.266340465272151</v>
      </c>
      <c r="U1140">
        <v>28.394517120651198</v>
      </c>
      <c r="V1140">
        <v>28.209108540206245</v>
      </c>
      <c r="W1140">
        <f t="shared" si="71"/>
        <v>28.289988708709867</v>
      </c>
      <c r="X1140">
        <v>-0.15311959497574534</v>
      </c>
      <c r="Y1140">
        <v>0.85358217560886873</v>
      </c>
      <c r="Z1140">
        <v>4.8675143139313093E-2</v>
      </c>
      <c r="AA1140">
        <v>0.36538287296561039</v>
      </c>
      <c r="AB1140">
        <v>-2.7230348322415665E-2</v>
      </c>
      <c r="AC1140">
        <v>0.10848663105759149</v>
      </c>
    </row>
    <row r="1141" spans="1:29">
      <c r="A1141" t="s">
        <v>4620</v>
      </c>
      <c r="B1141" t="s">
        <v>4620</v>
      </c>
      <c r="C1141" t="s">
        <v>4621</v>
      </c>
      <c r="D1141" t="s">
        <v>1597</v>
      </c>
      <c r="E1141" t="s">
        <v>4622</v>
      </c>
      <c r="F1141" t="e">
        <v>#N/A</v>
      </c>
      <c r="G1141" t="e">
        <v>#N/A</v>
      </c>
      <c r="H1141">
        <v>24.667906820218374</v>
      </c>
      <c r="I1141">
        <v>19.949369868818689</v>
      </c>
      <c r="J1141">
        <v>24.340864255195068</v>
      </c>
      <c r="K1141">
        <f t="shared" si="68"/>
        <v>22.986046981410709</v>
      </c>
      <c r="L1141">
        <v>26.762269522912675</v>
      </c>
      <c r="M1141">
        <v>25.870060510729747</v>
      </c>
      <c r="N1141">
        <v>25.111710199896255</v>
      </c>
      <c r="O1141">
        <f t="shared" si="69"/>
        <v>25.914680077846224</v>
      </c>
      <c r="P1141">
        <v>25.398564385819139</v>
      </c>
      <c r="Q1141">
        <v>26.190864913551053</v>
      </c>
      <c r="R1141">
        <v>26.472800545862569</v>
      </c>
      <c r="S1141">
        <f t="shared" si="70"/>
        <v>26.020743281744256</v>
      </c>
      <c r="T1141">
        <v>26.127023755579518</v>
      </c>
      <c r="U1141">
        <v>25.677398695260379</v>
      </c>
      <c r="V1141">
        <v>25.181689679333729</v>
      </c>
      <c r="W1141">
        <f t="shared" si="71"/>
        <v>25.662037376724541</v>
      </c>
      <c r="X1141">
        <v>2.9286330964355152</v>
      </c>
      <c r="Y1141">
        <v>0.853578044006436</v>
      </c>
      <c r="Z1141">
        <v>0.35870590501971478</v>
      </c>
      <c r="AA1141">
        <v>0.353575008485361</v>
      </c>
      <c r="AB1141">
        <v>-2.675990395313832</v>
      </c>
      <c r="AC1141">
        <v>0.80017715604850592</v>
      </c>
    </row>
    <row r="1142" spans="1:29">
      <c r="A1142" t="s">
        <v>4623</v>
      </c>
      <c r="B1142" t="s">
        <v>4624</v>
      </c>
      <c r="C1142" t="s">
        <v>4625</v>
      </c>
      <c r="D1142" t="s">
        <v>600</v>
      </c>
      <c r="E1142" t="s">
        <v>27</v>
      </c>
      <c r="F1142" t="e">
        <v>#N/A</v>
      </c>
      <c r="G1142" t="e">
        <v>#N/A</v>
      </c>
      <c r="H1142">
        <v>30.808636530677717</v>
      </c>
      <c r="I1142">
        <v>31.224584595488022</v>
      </c>
      <c r="J1142">
        <v>31.107269355590841</v>
      </c>
      <c r="K1142">
        <f t="shared" si="68"/>
        <v>31.046830160585529</v>
      </c>
      <c r="L1142">
        <v>30.884469067858685</v>
      </c>
      <c r="M1142">
        <v>30.712045246895432</v>
      </c>
      <c r="N1142">
        <v>30.808636530677717</v>
      </c>
      <c r="O1142">
        <f t="shared" si="69"/>
        <v>30.801716948477278</v>
      </c>
      <c r="P1142">
        <v>31.065467337396154</v>
      </c>
      <c r="Q1142">
        <v>31.134798398051682</v>
      </c>
      <c r="R1142">
        <v>31.033694896836906</v>
      </c>
      <c r="S1142">
        <f t="shared" si="70"/>
        <v>31.077986877428248</v>
      </c>
      <c r="T1142">
        <v>31.050653437411196</v>
      </c>
      <c r="U1142">
        <v>31.27602349755135</v>
      </c>
      <c r="V1142">
        <v>31.27602349755135</v>
      </c>
      <c r="W1142">
        <f t="shared" si="71"/>
        <v>31.2009001441713</v>
      </c>
      <c r="X1142">
        <v>-0.24511321210825088</v>
      </c>
      <c r="Y1142">
        <v>0.85317898785879021</v>
      </c>
      <c r="Z1142">
        <v>-0.12291326674305125</v>
      </c>
      <c r="AA1142">
        <v>0.69246307271100149</v>
      </c>
      <c r="AB1142">
        <v>-0.15406998358577084</v>
      </c>
      <c r="AC1142">
        <v>0.45921573115191566</v>
      </c>
    </row>
    <row r="1143" spans="1:29">
      <c r="A1143" t="s">
        <v>4626</v>
      </c>
      <c r="B1143" t="s">
        <v>4627</v>
      </c>
      <c r="C1143" t="s">
        <v>4628</v>
      </c>
      <c r="D1143" t="s">
        <v>27</v>
      </c>
      <c r="E1143" t="s">
        <v>4629</v>
      </c>
      <c r="F1143" t="e">
        <v>#N/A</v>
      </c>
      <c r="G1143" t="e">
        <v>#N/A</v>
      </c>
      <c r="H1143">
        <v>23.56440910223991</v>
      </c>
      <c r="I1143">
        <v>26.73080381114551</v>
      </c>
      <c r="J1143">
        <v>27.009354119619285</v>
      </c>
      <c r="K1143">
        <f t="shared" si="68"/>
        <v>25.768189011001567</v>
      </c>
      <c r="L1143">
        <v>28.051102379116926</v>
      </c>
      <c r="M1143">
        <v>27.695300653374886</v>
      </c>
      <c r="N1143">
        <v>27.678815785744959</v>
      </c>
      <c r="O1143">
        <f t="shared" si="69"/>
        <v>27.808406272745589</v>
      </c>
      <c r="P1143">
        <v>27.870932048831531</v>
      </c>
      <c r="Q1143">
        <v>28.070507402800114</v>
      </c>
      <c r="R1143">
        <v>28.058060949074029</v>
      </c>
      <c r="S1143">
        <f t="shared" si="70"/>
        <v>27.99983346690189</v>
      </c>
      <c r="T1143">
        <v>27.867483586477466</v>
      </c>
      <c r="U1143">
        <v>27.93662259803828</v>
      </c>
      <c r="V1143">
        <v>27.863498094473201</v>
      </c>
      <c r="W1143">
        <f t="shared" si="71"/>
        <v>27.889201426329649</v>
      </c>
      <c r="X1143">
        <v>2.0402172617440222</v>
      </c>
      <c r="Y1143">
        <v>0.85290052587222642</v>
      </c>
      <c r="Z1143">
        <v>0.11063204057224141</v>
      </c>
      <c r="AA1143">
        <v>0.73755799159455127</v>
      </c>
      <c r="AB1143">
        <v>-2.1210124153280816</v>
      </c>
      <c r="AC1143">
        <v>0.89493777226418669</v>
      </c>
    </row>
    <row r="1144" spans="1:29">
      <c r="A1144" t="s">
        <v>4630</v>
      </c>
      <c r="B1144" t="s">
        <v>4630</v>
      </c>
      <c r="C1144" t="s">
        <v>4631</v>
      </c>
      <c r="D1144" t="s">
        <v>4632</v>
      </c>
      <c r="E1144" t="s">
        <v>4633</v>
      </c>
      <c r="F1144" t="e">
        <v>#N/A</v>
      </c>
      <c r="G1144" t="e">
        <v>#N/A</v>
      </c>
      <c r="H1144">
        <v>28.452736784684479</v>
      </c>
      <c r="I1144">
        <v>27.671135920512558</v>
      </c>
      <c r="J1144">
        <v>25.441659692308971</v>
      </c>
      <c r="K1144">
        <f t="shared" si="68"/>
        <v>27.188510799168668</v>
      </c>
      <c r="L1144">
        <v>21.393737348557934</v>
      </c>
      <c r="M1144">
        <v>24.879235309917345</v>
      </c>
      <c r="N1144">
        <v>26.095318209990012</v>
      </c>
      <c r="O1144">
        <f t="shared" si="69"/>
        <v>24.122763622821765</v>
      </c>
      <c r="P1144">
        <v>23.927774741984297</v>
      </c>
      <c r="Q1144">
        <v>24.174733351618158</v>
      </c>
      <c r="R1144">
        <v>23.279099822840589</v>
      </c>
      <c r="S1144">
        <f t="shared" si="70"/>
        <v>23.793869305481014</v>
      </c>
      <c r="T1144">
        <v>24.425378597162837</v>
      </c>
      <c r="U1144">
        <v>24.033170581232653</v>
      </c>
      <c r="V1144">
        <v>24.128781621423986</v>
      </c>
      <c r="W1144">
        <f t="shared" si="71"/>
        <v>24.195776933273155</v>
      </c>
      <c r="X1144">
        <v>-3.0657471763469033</v>
      </c>
      <c r="Y1144">
        <v>0.85133538597854652</v>
      </c>
      <c r="Z1144">
        <v>-0.4019076277921414</v>
      </c>
      <c r="AA1144">
        <v>0.61845382065120236</v>
      </c>
      <c r="AB1144">
        <v>2.9927338658955129</v>
      </c>
      <c r="AC1144">
        <v>1.5195541298823696</v>
      </c>
    </row>
    <row r="1145" spans="1:29">
      <c r="A1145" t="s">
        <v>4634</v>
      </c>
      <c r="B1145" t="s">
        <v>4635</v>
      </c>
      <c r="C1145" t="s">
        <v>4636</v>
      </c>
      <c r="D1145" t="s">
        <v>4637</v>
      </c>
      <c r="E1145" t="s">
        <v>4638</v>
      </c>
      <c r="F1145" t="e">
        <v>#N/A</v>
      </c>
      <c r="G1145" t="e">
        <v>#N/A</v>
      </c>
      <c r="H1145">
        <v>20.162973186871987</v>
      </c>
      <c r="I1145">
        <v>24.953995319612961</v>
      </c>
      <c r="J1145">
        <v>24.276274885343796</v>
      </c>
      <c r="K1145">
        <f t="shared" si="68"/>
        <v>23.131081130609584</v>
      </c>
      <c r="L1145">
        <v>26.132196354455569</v>
      </c>
      <c r="M1145">
        <v>25.874430042599801</v>
      </c>
      <c r="N1145">
        <v>25.641555245536779</v>
      </c>
      <c r="O1145">
        <f t="shared" si="69"/>
        <v>25.882727214197384</v>
      </c>
      <c r="P1145">
        <v>25.187895089233791</v>
      </c>
      <c r="Q1145">
        <v>25.754074290238904</v>
      </c>
      <c r="R1145">
        <v>26.033268933574647</v>
      </c>
      <c r="S1145">
        <f t="shared" si="70"/>
        <v>25.658412771015779</v>
      </c>
      <c r="T1145">
        <v>25.226340283141273</v>
      </c>
      <c r="U1145">
        <v>25.549321741064457</v>
      </c>
      <c r="V1145">
        <v>25.525624470992515</v>
      </c>
      <c r="W1145">
        <f t="shared" si="71"/>
        <v>25.433762165066081</v>
      </c>
      <c r="X1145">
        <v>2.7516460835878007</v>
      </c>
      <c r="Y1145">
        <v>0.85010886986124279</v>
      </c>
      <c r="Z1145">
        <v>0.22465060594969799</v>
      </c>
      <c r="AA1145">
        <v>0.34539736786295605</v>
      </c>
      <c r="AB1145">
        <v>-2.3026810344564979</v>
      </c>
      <c r="AC1145">
        <v>0.69969034960478194</v>
      </c>
    </row>
    <row r="1146" spans="1:29">
      <c r="A1146" t="s">
        <v>4639</v>
      </c>
      <c r="B1146" t="s">
        <v>4639</v>
      </c>
      <c r="C1146" t="s">
        <v>4640</v>
      </c>
      <c r="D1146" t="s">
        <v>27</v>
      </c>
      <c r="E1146" t="s">
        <v>4641</v>
      </c>
      <c r="F1146" t="e">
        <v>#N/A</v>
      </c>
      <c r="G1146" t="e">
        <v>#N/A</v>
      </c>
      <c r="H1146">
        <v>26.56606152306362</v>
      </c>
      <c r="I1146">
        <v>25.570831029217345</v>
      </c>
      <c r="J1146">
        <v>22.280709443728853</v>
      </c>
      <c r="K1146">
        <f t="shared" si="68"/>
        <v>24.805867332003274</v>
      </c>
      <c r="L1146">
        <v>22.697423166691824</v>
      </c>
      <c r="M1146">
        <v>21.50101727447003</v>
      </c>
      <c r="N1146">
        <v>22.771786668579608</v>
      </c>
      <c r="O1146">
        <f t="shared" si="69"/>
        <v>22.323409036580486</v>
      </c>
      <c r="P1146">
        <v>22.575750731004334</v>
      </c>
      <c r="Q1146">
        <v>22.412062570294179</v>
      </c>
      <c r="R1146">
        <v>21.776287449165725</v>
      </c>
      <c r="S1146">
        <f t="shared" si="70"/>
        <v>22.254700250154745</v>
      </c>
      <c r="T1146">
        <v>20.321777913943052</v>
      </c>
      <c r="U1146">
        <v>22.294969239178872</v>
      </c>
      <c r="V1146">
        <v>22.237710122321356</v>
      </c>
      <c r="W1146">
        <f t="shared" si="71"/>
        <v>21.618152425147759</v>
      </c>
      <c r="X1146">
        <v>-2.4824582954227878</v>
      </c>
      <c r="Y1146">
        <v>0.8485794046086097</v>
      </c>
      <c r="Z1146">
        <v>0.63654782500698559</v>
      </c>
      <c r="AA1146">
        <v>0.38706244125417383</v>
      </c>
      <c r="AB1146">
        <v>3.1877149068555148</v>
      </c>
      <c r="AC1146">
        <v>1.0337572271420912</v>
      </c>
    </row>
    <row r="1147" spans="1:29">
      <c r="A1147" t="s">
        <v>4642</v>
      </c>
      <c r="B1147" t="s">
        <v>4642</v>
      </c>
      <c r="C1147" t="s">
        <v>4643</v>
      </c>
      <c r="D1147" t="s">
        <v>4644</v>
      </c>
      <c r="E1147" t="s">
        <v>4645</v>
      </c>
      <c r="F1147" t="e">
        <v>#N/A</v>
      </c>
      <c r="G1147" t="e">
        <v>#N/A</v>
      </c>
      <c r="H1147">
        <v>23.747038249596287</v>
      </c>
      <c r="I1147">
        <v>26.658760655222441</v>
      </c>
      <c r="J1147">
        <v>26.75129222634509</v>
      </c>
      <c r="K1147">
        <f t="shared" si="68"/>
        <v>25.719030377054604</v>
      </c>
      <c r="L1147">
        <v>28.149860635880554</v>
      </c>
      <c r="M1147">
        <v>27.553769160841711</v>
      </c>
      <c r="N1147">
        <v>27.105135493774227</v>
      </c>
      <c r="O1147">
        <f t="shared" si="69"/>
        <v>27.602921763498831</v>
      </c>
      <c r="P1147">
        <v>27.292812226856302</v>
      </c>
      <c r="Q1147">
        <v>28.100510060588054</v>
      </c>
      <c r="R1147">
        <v>28.308532440206772</v>
      </c>
      <c r="S1147">
        <f t="shared" si="70"/>
        <v>27.900618242550376</v>
      </c>
      <c r="T1147">
        <v>28.035840286839299</v>
      </c>
      <c r="U1147">
        <v>27.863498094473201</v>
      </c>
      <c r="V1147">
        <v>27.375779483319448</v>
      </c>
      <c r="W1147">
        <f t="shared" si="71"/>
        <v>27.758372621543984</v>
      </c>
      <c r="X1147">
        <v>1.8838913864442262</v>
      </c>
      <c r="Y1147">
        <v>0.84804347619011144</v>
      </c>
      <c r="Z1147">
        <v>0.14224562100639204</v>
      </c>
      <c r="AA1147">
        <v>0.14363495860432818</v>
      </c>
      <c r="AB1147">
        <v>-2.0393422444893794</v>
      </c>
      <c r="AC1147">
        <v>0.94859563200290553</v>
      </c>
    </row>
    <row r="1148" spans="1:29">
      <c r="A1148" t="s">
        <v>4646</v>
      </c>
      <c r="B1148" t="s">
        <v>4647</v>
      </c>
      <c r="C1148" t="s">
        <v>4648</v>
      </c>
      <c r="D1148" t="s">
        <v>4649</v>
      </c>
      <c r="E1148" t="s">
        <v>4650</v>
      </c>
      <c r="F1148" t="e">
        <v>#N/A</v>
      </c>
      <c r="G1148" t="e">
        <v>#N/A</v>
      </c>
      <c r="H1148">
        <v>24.580112369634623</v>
      </c>
      <c r="I1148">
        <v>23.409066138735824</v>
      </c>
      <c r="J1148">
        <v>23.143729121833104</v>
      </c>
      <c r="K1148">
        <f t="shared" si="68"/>
        <v>23.710969210067848</v>
      </c>
      <c r="L1148">
        <v>24.415766257367068</v>
      </c>
      <c r="M1148">
        <v>24.591356586713314</v>
      </c>
      <c r="N1148">
        <v>24.560354274613811</v>
      </c>
      <c r="O1148">
        <f t="shared" si="69"/>
        <v>24.522492372898068</v>
      </c>
      <c r="P1148">
        <v>24.369637654264789</v>
      </c>
      <c r="Q1148">
        <v>24.609192462332093</v>
      </c>
      <c r="R1148">
        <v>24.405468313847631</v>
      </c>
      <c r="S1148">
        <f t="shared" si="70"/>
        <v>24.461432810148171</v>
      </c>
      <c r="T1148">
        <v>24.23196265779255</v>
      </c>
      <c r="U1148">
        <v>24.614054544271781</v>
      </c>
      <c r="V1148">
        <v>23.800591429585111</v>
      </c>
      <c r="W1148">
        <f t="shared" si="71"/>
        <v>24.215536210549814</v>
      </c>
      <c r="X1148">
        <v>0.81152316283021975</v>
      </c>
      <c r="Y1148">
        <v>0.84775612178716842</v>
      </c>
      <c r="Z1148">
        <v>0.24589659959835686</v>
      </c>
      <c r="AA1148">
        <v>0.42596591286011554</v>
      </c>
      <c r="AB1148">
        <v>-0.50456700048196623</v>
      </c>
      <c r="AC1148">
        <v>0.43187147523496289</v>
      </c>
    </row>
    <row r="1149" spans="1:29">
      <c r="A1149" t="s">
        <v>4651</v>
      </c>
      <c r="B1149" t="s">
        <v>4652</v>
      </c>
      <c r="C1149" t="s">
        <v>4653</v>
      </c>
      <c r="D1149" t="s">
        <v>4654</v>
      </c>
      <c r="E1149" t="s">
        <v>4655</v>
      </c>
      <c r="F1149" t="e">
        <v>#N/A</v>
      </c>
      <c r="G1149" t="e">
        <v>#N/A</v>
      </c>
      <c r="H1149">
        <v>26.466868925632077</v>
      </c>
      <c r="I1149">
        <v>25.634266999294756</v>
      </c>
      <c r="J1149">
        <v>25.037240473778095</v>
      </c>
      <c r="K1149">
        <f t="shared" si="68"/>
        <v>25.712792132901644</v>
      </c>
      <c r="L1149">
        <v>24.645516693978418</v>
      </c>
      <c r="M1149">
        <v>25.173420154639306</v>
      </c>
      <c r="N1149">
        <v>24.900896801348051</v>
      </c>
      <c r="O1149">
        <f t="shared" si="69"/>
        <v>24.906611216655261</v>
      </c>
      <c r="P1149">
        <v>24.134541790249781</v>
      </c>
      <c r="Q1149">
        <v>24.946107072170133</v>
      </c>
      <c r="R1149">
        <v>25.18959976201495</v>
      </c>
      <c r="S1149">
        <f t="shared" si="70"/>
        <v>24.756749541478285</v>
      </c>
      <c r="T1149">
        <v>24.793882292845833</v>
      </c>
      <c r="U1149">
        <v>24.86498450197276</v>
      </c>
      <c r="V1149">
        <v>24.909337161874205</v>
      </c>
      <c r="W1149">
        <f t="shared" si="71"/>
        <v>24.856067985564266</v>
      </c>
      <c r="X1149">
        <v>-0.80618091624638311</v>
      </c>
      <c r="Y1149">
        <v>0.84766288895137454</v>
      </c>
      <c r="Z1149">
        <v>-9.9318444085980673E-2</v>
      </c>
      <c r="AA1149">
        <v>0.11223270119544544</v>
      </c>
      <c r="AB1149">
        <v>0.85672414733737767</v>
      </c>
      <c r="AC1149">
        <v>0.96466852034184181</v>
      </c>
    </row>
    <row r="1150" spans="1:29">
      <c r="A1150" t="s">
        <v>4656</v>
      </c>
      <c r="B1150" t="s">
        <v>4657</v>
      </c>
      <c r="C1150" t="s">
        <v>4658</v>
      </c>
      <c r="D1150" t="s">
        <v>4659</v>
      </c>
      <c r="E1150" t="s">
        <v>4660</v>
      </c>
      <c r="F1150" t="e">
        <v>#N/A</v>
      </c>
      <c r="G1150" t="e">
        <v>#N/A</v>
      </c>
      <c r="H1150">
        <v>24.29981884725763</v>
      </c>
      <c r="I1150">
        <v>26.186264387606524</v>
      </c>
      <c r="J1150">
        <v>26.425251408150483</v>
      </c>
      <c r="K1150">
        <f t="shared" si="68"/>
        <v>25.637111547671548</v>
      </c>
      <c r="L1150">
        <v>26.955816907559996</v>
      </c>
      <c r="M1150">
        <v>26.756282323498411</v>
      </c>
      <c r="N1150">
        <v>26.893245609684399</v>
      </c>
      <c r="O1150">
        <f t="shared" si="69"/>
        <v>26.868448280247602</v>
      </c>
      <c r="P1150">
        <v>26.903277631709638</v>
      </c>
      <c r="Q1150">
        <v>27.138421031151484</v>
      </c>
      <c r="R1150">
        <v>27.097082514288932</v>
      </c>
      <c r="S1150">
        <f t="shared" si="70"/>
        <v>27.046260392383349</v>
      </c>
      <c r="T1150">
        <v>27.009354119619285</v>
      </c>
      <c r="U1150">
        <v>27.178196290877406</v>
      </c>
      <c r="V1150">
        <v>27.138421031151484</v>
      </c>
      <c r="W1150">
        <f t="shared" si="71"/>
        <v>27.108657147216061</v>
      </c>
      <c r="X1150">
        <v>1.2313367325760538</v>
      </c>
      <c r="Y1150">
        <v>0.84746634092267936</v>
      </c>
      <c r="Z1150">
        <v>-6.2396754832711565E-2</v>
      </c>
      <c r="AA1150">
        <v>0.28388846267123852</v>
      </c>
      <c r="AB1150">
        <v>-1.4715455995445126</v>
      </c>
      <c r="AC1150">
        <v>1.0248519818359796</v>
      </c>
    </row>
    <row r="1151" spans="1:29">
      <c r="A1151" t="s">
        <v>4661</v>
      </c>
      <c r="B1151" t="s">
        <v>4662</v>
      </c>
      <c r="C1151" t="s">
        <v>4663</v>
      </c>
      <c r="D1151" t="s">
        <v>4664</v>
      </c>
      <c r="E1151" t="s">
        <v>4665</v>
      </c>
      <c r="F1151" t="e">
        <v>#N/A</v>
      </c>
      <c r="G1151" t="e">
        <v>#N/A</v>
      </c>
      <c r="H1151">
        <v>25.966486188547758</v>
      </c>
      <c r="I1151">
        <v>26.281950102238739</v>
      </c>
      <c r="J1151">
        <v>26.657019040866984</v>
      </c>
      <c r="K1151">
        <f t="shared" si="68"/>
        <v>26.301818443884496</v>
      </c>
      <c r="L1151">
        <v>26.580449204372808</v>
      </c>
      <c r="M1151">
        <v>26.66856661647957</v>
      </c>
      <c r="N1151">
        <v>26.806982233069562</v>
      </c>
      <c r="O1151">
        <f t="shared" si="69"/>
        <v>26.685332684640645</v>
      </c>
      <c r="P1151">
        <v>26.925332608423428</v>
      </c>
      <c r="Q1151">
        <v>26.718296872381828</v>
      </c>
      <c r="R1151">
        <v>26.71540649885036</v>
      </c>
      <c r="S1151">
        <f t="shared" si="70"/>
        <v>26.786345326551871</v>
      </c>
      <c r="T1151">
        <v>26.620884413722081</v>
      </c>
      <c r="U1151">
        <v>26.920339454769021</v>
      </c>
      <c r="V1151">
        <v>26.911105689996514</v>
      </c>
      <c r="W1151">
        <f t="shared" si="71"/>
        <v>26.817443186162539</v>
      </c>
      <c r="X1151">
        <v>0.38351424075614915</v>
      </c>
      <c r="Y1151">
        <v>0.84734211580624963</v>
      </c>
      <c r="Z1151">
        <v>-3.1097859610667911E-2</v>
      </c>
      <c r="AA1151">
        <v>9.2089521010391584E-2</v>
      </c>
      <c r="AB1151">
        <v>-0.51562474227804245</v>
      </c>
      <c r="AC1151">
        <v>1.0896100692561506</v>
      </c>
    </row>
    <row r="1152" spans="1:29">
      <c r="A1152" t="s">
        <v>4666</v>
      </c>
      <c r="B1152" t="s">
        <v>4667</v>
      </c>
      <c r="C1152" t="s">
        <v>4668</v>
      </c>
      <c r="D1152" t="s">
        <v>631</v>
      </c>
      <c r="E1152" t="s">
        <v>27</v>
      </c>
      <c r="F1152" t="e">
        <v>#N/A</v>
      </c>
      <c r="G1152" t="e">
        <v>#N/A</v>
      </c>
      <c r="H1152">
        <v>26.397525131994652</v>
      </c>
      <c r="I1152">
        <v>25.536919345741541</v>
      </c>
      <c r="J1152">
        <v>25.43612279305442</v>
      </c>
      <c r="K1152">
        <f t="shared" si="68"/>
        <v>25.790189090263539</v>
      </c>
      <c r="L1152">
        <v>25.601283879662457</v>
      </c>
      <c r="M1152">
        <v>24.824411449574729</v>
      </c>
      <c r="N1152">
        <v>24.480809847698115</v>
      </c>
      <c r="O1152">
        <f t="shared" si="69"/>
        <v>24.968835058978431</v>
      </c>
      <c r="P1152">
        <v>24.258144332515545</v>
      </c>
      <c r="Q1152">
        <v>24.786890969566169</v>
      </c>
      <c r="R1152">
        <v>24.994418243963818</v>
      </c>
      <c r="S1152">
        <f t="shared" si="70"/>
        <v>24.679817848681846</v>
      </c>
      <c r="T1152">
        <v>24.636041637995959</v>
      </c>
      <c r="U1152">
        <v>24.990272076928218</v>
      </c>
      <c r="V1152">
        <v>25.165889636575958</v>
      </c>
      <c r="W1152">
        <f t="shared" si="71"/>
        <v>24.930734450500044</v>
      </c>
      <c r="X1152">
        <v>-0.82135403128510731</v>
      </c>
      <c r="Y1152">
        <v>0.846774332529179</v>
      </c>
      <c r="Z1152">
        <v>-0.25091660181819719</v>
      </c>
      <c r="AA1152">
        <v>0.39402133569010367</v>
      </c>
      <c r="AB1152">
        <v>0.85945463976349501</v>
      </c>
      <c r="AC1152">
        <v>1.179603312449415</v>
      </c>
    </row>
    <row r="1153" spans="1:29">
      <c r="A1153" t="s">
        <v>4669</v>
      </c>
      <c r="B1153" t="s">
        <v>4670</v>
      </c>
      <c r="C1153" t="s">
        <v>4671</v>
      </c>
      <c r="D1153" t="s">
        <v>27</v>
      </c>
      <c r="E1153" t="s">
        <v>27</v>
      </c>
      <c r="F1153" t="e">
        <v>#N/A</v>
      </c>
      <c r="G1153" t="e">
        <v>#N/A</v>
      </c>
      <c r="H1153">
        <v>26.127023755579518</v>
      </c>
      <c r="I1153">
        <v>26.22917876355179</v>
      </c>
      <c r="J1153">
        <v>25.682040510572733</v>
      </c>
      <c r="K1153">
        <f t="shared" si="68"/>
        <v>26.012747676568011</v>
      </c>
      <c r="L1153">
        <v>25.56849831607931</v>
      </c>
      <c r="M1153">
        <v>24.903991392082602</v>
      </c>
      <c r="N1153">
        <v>22.642680815293758</v>
      </c>
      <c r="O1153">
        <f t="shared" si="69"/>
        <v>24.371723507818558</v>
      </c>
      <c r="P1153">
        <v>25.512666438799034</v>
      </c>
      <c r="Q1153">
        <v>25.810331666470191</v>
      </c>
      <c r="R1153">
        <v>25.805220874980435</v>
      </c>
      <c r="S1153">
        <f t="shared" si="70"/>
        <v>25.709406326749885</v>
      </c>
      <c r="T1153">
        <v>25.700773223053975</v>
      </c>
      <c r="U1153">
        <v>25.265644021298229</v>
      </c>
      <c r="V1153">
        <v>24.858328466688704</v>
      </c>
      <c r="W1153">
        <f t="shared" si="71"/>
        <v>25.274915237013634</v>
      </c>
      <c r="X1153">
        <v>-1.6410241687494533</v>
      </c>
      <c r="Y1153">
        <v>0.84536941007923672</v>
      </c>
      <c r="Z1153">
        <v>0.43449108973625172</v>
      </c>
      <c r="AA1153">
        <v>0.76177623193382427</v>
      </c>
      <c r="AB1153">
        <v>0.73783243955437783</v>
      </c>
      <c r="AC1153">
        <v>1.1736316798560409</v>
      </c>
    </row>
    <row r="1154" spans="1:29">
      <c r="A1154" t="s">
        <v>4672</v>
      </c>
      <c r="B1154" t="s">
        <v>4672</v>
      </c>
      <c r="C1154" t="s">
        <v>4673</v>
      </c>
      <c r="D1154" t="s">
        <v>4674</v>
      </c>
      <c r="E1154" t="s">
        <v>4675</v>
      </c>
      <c r="F1154" t="s">
        <v>71</v>
      </c>
      <c r="G1154" t="s">
        <v>4676</v>
      </c>
      <c r="H1154">
        <v>25.792905418511726</v>
      </c>
      <c r="I1154">
        <v>26.500122949807224</v>
      </c>
      <c r="J1154">
        <v>26.958853890538791</v>
      </c>
      <c r="K1154">
        <f t="shared" si="68"/>
        <v>26.41729408628591</v>
      </c>
      <c r="L1154">
        <v>26.965163070193526</v>
      </c>
      <c r="M1154">
        <v>27.092002378125187</v>
      </c>
      <c r="N1154">
        <v>27.057771753526499</v>
      </c>
      <c r="O1154">
        <f t="shared" si="69"/>
        <v>27.038312400615069</v>
      </c>
      <c r="P1154">
        <v>27.510239052765751</v>
      </c>
      <c r="Q1154">
        <v>27.190502895634243</v>
      </c>
      <c r="R1154">
        <v>27.448007390255572</v>
      </c>
      <c r="S1154">
        <f t="shared" si="70"/>
        <v>27.38291644621852</v>
      </c>
      <c r="T1154">
        <v>27.199793990558906</v>
      </c>
      <c r="U1154">
        <v>27.210394415682455</v>
      </c>
      <c r="V1154">
        <v>27.416432740361554</v>
      </c>
      <c r="W1154">
        <f t="shared" si="71"/>
        <v>27.275540382200973</v>
      </c>
      <c r="X1154">
        <v>0.62101831432915944</v>
      </c>
      <c r="Y1154">
        <v>0.84501167643557529</v>
      </c>
      <c r="Z1154">
        <v>0.10737606401754718</v>
      </c>
      <c r="AA1154">
        <v>0.3729612630439364</v>
      </c>
      <c r="AB1154">
        <v>-0.85824629591506252</v>
      </c>
      <c r="AC1154">
        <v>1.1651285077294011</v>
      </c>
    </row>
    <row r="1155" spans="1:29">
      <c r="A1155" t="s">
        <v>4677</v>
      </c>
      <c r="B1155" t="s">
        <v>4677</v>
      </c>
      <c r="C1155" t="s">
        <v>4678</v>
      </c>
      <c r="D1155" t="s">
        <v>1108</v>
      </c>
      <c r="E1155" t="s">
        <v>4679</v>
      </c>
      <c r="F1155" t="s">
        <v>71</v>
      </c>
      <c r="G1155" t="s">
        <v>4680</v>
      </c>
      <c r="H1155">
        <v>25.385631571610684</v>
      </c>
      <c r="I1155">
        <v>25.278653301342612</v>
      </c>
      <c r="J1155">
        <v>26.193821601179746</v>
      </c>
      <c r="K1155">
        <f t="shared" si="68"/>
        <v>25.619368824711014</v>
      </c>
      <c r="L1155">
        <v>25.948646279553547</v>
      </c>
      <c r="M1155">
        <v>26.602094535007435</v>
      </c>
      <c r="N1155">
        <v>26.195390275498326</v>
      </c>
      <c r="O1155">
        <f t="shared" si="69"/>
        <v>26.248710363353101</v>
      </c>
      <c r="P1155">
        <v>25.903939125587325</v>
      </c>
      <c r="Q1155">
        <v>26.243345497801901</v>
      </c>
      <c r="R1155">
        <v>26.174885690474095</v>
      </c>
      <c r="S1155">
        <f t="shared" si="70"/>
        <v>26.107390104621107</v>
      </c>
      <c r="T1155">
        <v>26.003155263521723</v>
      </c>
      <c r="U1155">
        <v>26.320659241607885</v>
      </c>
      <c r="V1155">
        <v>26.509988901086668</v>
      </c>
      <c r="W1155">
        <f t="shared" si="71"/>
        <v>26.27793446873876</v>
      </c>
      <c r="X1155">
        <v>0.62934153864208753</v>
      </c>
      <c r="Y1155">
        <v>0.8443692350836256</v>
      </c>
      <c r="Z1155">
        <v>-0.17054436411765295</v>
      </c>
      <c r="AA1155">
        <v>0.39970341303096679</v>
      </c>
      <c r="AB1155">
        <v>-0.65856564402774609</v>
      </c>
      <c r="AC1155">
        <v>0.94962625717817806</v>
      </c>
    </row>
    <row r="1156" spans="1:29">
      <c r="A1156" t="s">
        <v>4681</v>
      </c>
      <c r="B1156" t="s">
        <v>4681</v>
      </c>
      <c r="C1156" t="s">
        <v>4682</v>
      </c>
      <c r="D1156" t="s">
        <v>4683</v>
      </c>
      <c r="E1156" t="s">
        <v>4684</v>
      </c>
      <c r="F1156" t="e">
        <v>#N/A</v>
      </c>
      <c r="G1156" t="e">
        <v>#N/A</v>
      </c>
      <c r="H1156">
        <v>21.55645158033396</v>
      </c>
      <c r="I1156">
        <v>23.56440910223991</v>
      </c>
      <c r="J1156">
        <v>24.242767863939466</v>
      </c>
      <c r="K1156">
        <f t="shared" ref="K1156:K1219" si="72">AVERAGE(H1156:J1156)</f>
        <v>23.121209515504447</v>
      </c>
      <c r="L1156">
        <v>24.695668686325604</v>
      </c>
      <c r="M1156">
        <v>24.617927165773938</v>
      </c>
      <c r="N1156">
        <v>24.462490620404267</v>
      </c>
      <c r="O1156">
        <f t="shared" ref="O1156:O1219" si="73">AVERAGE(L1156:N1156)</f>
        <v>24.592028824167937</v>
      </c>
      <c r="P1156">
        <v>24.914397833940342</v>
      </c>
      <c r="Q1156">
        <v>23.669920898373238</v>
      </c>
      <c r="R1156">
        <v>24.458179116208399</v>
      </c>
      <c r="S1156">
        <f t="shared" ref="S1156:S1219" si="74">AVERAGE(P1156:R1156)</f>
        <v>24.347499282840658</v>
      </c>
      <c r="T1156">
        <v>24.485245538177256</v>
      </c>
      <c r="U1156">
        <v>24.847812069051887</v>
      </c>
      <c r="V1156">
        <v>24.723981728485168</v>
      </c>
      <c r="W1156">
        <f t="shared" ref="W1156:W1219" si="75">AVERAGE(T1156:V1156)</f>
        <v>24.685679778571437</v>
      </c>
      <c r="X1156">
        <v>1.47081930866349</v>
      </c>
      <c r="Y1156">
        <v>0.84358630107333776</v>
      </c>
      <c r="Z1156">
        <v>-0.33818049573077857</v>
      </c>
      <c r="AA1156">
        <v>0.37430642094767186</v>
      </c>
      <c r="AB1156">
        <v>-1.5644702630669904</v>
      </c>
      <c r="AC1156">
        <v>0.89683348883365688</v>
      </c>
    </row>
    <row r="1157" spans="1:29">
      <c r="A1157" t="s">
        <v>4685</v>
      </c>
      <c r="B1157" t="s">
        <v>4686</v>
      </c>
      <c r="C1157" t="s">
        <v>4687</v>
      </c>
      <c r="D1157" t="s">
        <v>27</v>
      </c>
      <c r="E1157" t="s">
        <v>27</v>
      </c>
      <c r="F1157" t="e">
        <v>#N/A</v>
      </c>
      <c r="G1157" t="e">
        <v>#N/A</v>
      </c>
      <c r="H1157">
        <v>21.142345712557802</v>
      </c>
      <c r="I1157">
        <v>24.722373242188699</v>
      </c>
      <c r="J1157">
        <v>24.06189687268029</v>
      </c>
      <c r="K1157">
        <f t="shared" si="72"/>
        <v>23.308871942475594</v>
      </c>
      <c r="L1157">
        <v>26.164420571614524</v>
      </c>
      <c r="M1157">
        <v>25.20745967146232</v>
      </c>
      <c r="N1157">
        <v>24.896367514889864</v>
      </c>
      <c r="O1157">
        <f t="shared" si="73"/>
        <v>25.422749252655567</v>
      </c>
      <c r="P1157">
        <v>24.652524079252117</v>
      </c>
      <c r="Q1157">
        <v>25.720478576227919</v>
      </c>
      <c r="R1157">
        <v>25.402384319404277</v>
      </c>
      <c r="S1157">
        <f t="shared" si="74"/>
        <v>25.258462324961439</v>
      </c>
      <c r="T1157">
        <v>25.87286923967882</v>
      </c>
      <c r="U1157">
        <v>25.375959676380663</v>
      </c>
      <c r="V1157">
        <v>25.720478576227919</v>
      </c>
      <c r="W1157">
        <f t="shared" si="75"/>
        <v>25.656435830762465</v>
      </c>
      <c r="X1157">
        <v>2.1138773101799728</v>
      </c>
      <c r="Y1157">
        <v>0.84287321350709044</v>
      </c>
      <c r="Z1157">
        <v>-0.39797350580102631</v>
      </c>
      <c r="AA1157">
        <v>0.49780039624085121</v>
      </c>
      <c r="AB1157">
        <v>-2.3475638882868708</v>
      </c>
      <c r="AC1157">
        <v>0.99201467521302078</v>
      </c>
    </row>
    <row r="1158" spans="1:29">
      <c r="A1158" t="s">
        <v>4688</v>
      </c>
      <c r="B1158" t="s">
        <v>4689</v>
      </c>
      <c r="C1158" t="s">
        <v>4690</v>
      </c>
      <c r="D1158" t="s">
        <v>4691</v>
      </c>
      <c r="E1158" t="s">
        <v>4692</v>
      </c>
      <c r="F1158" t="e">
        <v>#N/A</v>
      </c>
      <c r="G1158" t="e">
        <v>#N/A</v>
      </c>
      <c r="H1158">
        <v>27.638416104669602</v>
      </c>
      <c r="I1158">
        <v>26.129205908351064</v>
      </c>
      <c r="J1158">
        <v>25.390526759781633</v>
      </c>
      <c r="K1158">
        <f t="shared" si="72"/>
        <v>26.386049590934103</v>
      </c>
      <c r="L1158">
        <v>21.182346057503683</v>
      </c>
      <c r="M1158">
        <v>24.448418819583136</v>
      </c>
      <c r="N1158">
        <v>25.538977249702171</v>
      </c>
      <c r="O1158">
        <f t="shared" si="73"/>
        <v>23.72324737559633</v>
      </c>
      <c r="P1158">
        <v>23.485782008878029</v>
      </c>
      <c r="Q1158">
        <v>23.000419298830156</v>
      </c>
      <c r="R1158">
        <v>23.590365440076052</v>
      </c>
      <c r="S1158">
        <f t="shared" si="74"/>
        <v>23.358855582594746</v>
      </c>
      <c r="T1158">
        <v>23.985478260989833</v>
      </c>
      <c r="U1158">
        <v>22.66934194384234</v>
      </c>
      <c r="V1158">
        <v>23.816363161203231</v>
      </c>
      <c r="W1158">
        <f t="shared" si="75"/>
        <v>23.490394455345136</v>
      </c>
      <c r="X1158">
        <v>-2.6628022153377735</v>
      </c>
      <c r="Y1158">
        <v>0.8428713288237436</v>
      </c>
      <c r="Z1158">
        <v>-0.13153887275039011</v>
      </c>
      <c r="AA1158">
        <v>0.10495113032809623</v>
      </c>
      <c r="AB1158">
        <v>2.8956551355889673</v>
      </c>
      <c r="AC1158">
        <v>1.6857918393892293</v>
      </c>
    </row>
    <row r="1159" spans="1:29">
      <c r="A1159" t="s">
        <v>4693</v>
      </c>
      <c r="B1159" t="s">
        <v>4694</v>
      </c>
      <c r="C1159" t="s">
        <v>4695</v>
      </c>
      <c r="D1159" t="s">
        <v>4696</v>
      </c>
      <c r="E1159" t="s">
        <v>4697</v>
      </c>
      <c r="F1159" t="e">
        <v>#N/A</v>
      </c>
      <c r="G1159" t="e">
        <v>#N/A</v>
      </c>
      <c r="H1159">
        <v>30.09133702246902</v>
      </c>
      <c r="I1159">
        <v>30.638151812827129</v>
      </c>
      <c r="J1159">
        <v>30.58734787338382</v>
      </c>
      <c r="K1159">
        <f t="shared" si="72"/>
        <v>30.438945569559991</v>
      </c>
      <c r="L1159">
        <v>30.064433430408485</v>
      </c>
      <c r="M1159">
        <v>30.217592184433457</v>
      </c>
      <c r="N1159">
        <v>30.037161944627783</v>
      </c>
      <c r="O1159">
        <f t="shared" si="73"/>
        <v>30.106395853156574</v>
      </c>
      <c r="P1159">
        <v>30.569945529856295</v>
      </c>
      <c r="Q1159">
        <v>30.320174757552724</v>
      </c>
      <c r="R1159">
        <v>30.404257616040283</v>
      </c>
      <c r="S1159">
        <f t="shared" si="74"/>
        <v>30.431459301149768</v>
      </c>
      <c r="T1159">
        <v>30.445589958234937</v>
      </c>
      <c r="U1159">
        <v>30.507166974053309</v>
      </c>
      <c r="V1159">
        <v>30.599763156198701</v>
      </c>
      <c r="W1159">
        <f t="shared" si="75"/>
        <v>30.517506696162314</v>
      </c>
      <c r="X1159">
        <v>-0.3325497164034168</v>
      </c>
      <c r="Y1159">
        <v>0.84243941893617502</v>
      </c>
      <c r="Z1159">
        <v>-8.6047395012545991E-2</v>
      </c>
      <c r="AA1159">
        <v>0.42767760705315477</v>
      </c>
      <c r="AB1159">
        <v>-7.8561126602323839E-2</v>
      </c>
      <c r="AC1159">
        <v>0.16420065185082047</v>
      </c>
    </row>
    <row r="1160" spans="1:29">
      <c r="A1160" t="s">
        <v>4698</v>
      </c>
      <c r="B1160" t="s">
        <v>4699</v>
      </c>
      <c r="C1160" t="s">
        <v>4700</v>
      </c>
      <c r="D1160" t="s">
        <v>27</v>
      </c>
      <c r="E1160" t="s">
        <v>27</v>
      </c>
      <c r="F1160" t="e">
        <v>#N/A</v>
      </c>
      <c r="G1160" t="e">
        <v>#N/A</v>
      </c>
      <c r="H1160">
        <v>26.681880460944985</v>
      </c>
      <c r="I1160">
        <v>26.221597547302409</v>
      </c>
      <c r="J1160">
        <v>26.069064705850185</v>
      </c>
      <c r="K1160">
        <f t="shared" si="72"/>
        <v>26.32418090469919</v>
      </c>
      <c r="L1160">
        <v>25.623131884507604</v>
      </c>
      <c r="M1160">
        <v>25.849970830325137</v>
      </c>
      <c r="N1160">
        <v>26.1730692866476</v>
      </c>
      <c r="O1160">
        <f t="shared" si="73"/>
        <v>25.882057333826779</v>
      </c>
      <c r="P1160">
        <v>26.031100104274504</v>
      </c>
      <c r="Q1160">
        <v>25.826368656106137</v>
      </c>
      <c r="R1160">
        <v>24.808824982449725</v>
      </c>
      <c r="S1160">
        <f t="shared" si="74"/>
        <v>25.55543124761012</v>
      </c>
      <c r="T1160">
        <v>25.657136953821325</v>
      </c>
      <c r="U1160">
        <v>25.973110141404906</v>
      </c>
      <c r="V1160">
        <v>25.917584969732626</v>
      </c>
      <c r="W1160">
        <f t="shared" si="75"/>
        <v>25.849277354986285</v>
      </c>
      <c r="X1160">
        <v>-0.44212357087241116</v>
      </c>
      <c r="Y1160">
        <v>0.84214454563704266</v>
      </c>
      <c r="Z1160">
        <v>-0.29384610737616512</v>
      </c>
      <c r="AA1160">
        <v>0.30679078600820597</v>
      </c>
      <c r="AB1160">
        <v>0.47490354971290571</v>
      </c>
      <c r="AC1160">
        <v>1.0713288314674396</v>
      </c>
    </row>
    <row r="1161" spans="1:29">
      <c r="A1161" t="s">
        <v>4701</v>
      </c>
      <c r="B1161" t="s">
        <v>4701</v>
      </c>
      <c r="C1161" t="s">
        <v>4702</v>
      </c>
      <c r="D1161" t="s">
        <v>4703</v>
      </c>
      <c r="E1161" t="s">
        <v>4704</v>
      </c>
      <c r="F1161" t="s">
        <v>244</v>
      </c>
      <c r="G1161" t="s">
        <v>3994</v>
      </c>
      <c r="H1161">
        <v>26.581771492393866</v>
      </c>
      <c r="I1161">
        <v>26.669330553003928</v>
      </c>
      <c r="J1161">
        <v>26.217860170673095</v>
      </c>
      <c r="K1161">
        <f t="shared" si="72"/>
        <v>26.48965407202363</v>
      </c>
      <c r="L1161">
        <v>26.426856824649473</v>
      </c>
      <c r="M1161">
        <v>25.914191254057588</v>
      </c>
      <c r="N1161">
        <v>25.964578394171692</v>
      </c>
      <c r="O1161">
        <f t="shared" si="73"/>
        <v>26.101875490959586</v>
      </c>
      <c r="P1161">
        <v>26.445457088418134</v>
      </c>
      <c r="Q1161">
        <v>26.43672296873709</v>
      </c>
      <c r="R1161">
        <v>26.403051321404266</v>
      </c>
      <c r="S1161">
        <f t="shared" si="74"/>
        <v>26.428410459519828</v>
      </c>
      <c r="T1161">
        <v>26.193821601179746</v>
      </c>
      <c r="U1161">
        <v>26.410059406462025</v>
      </c>
      <c r="V1161">
        <v>26.191888372273411</v>
      </c>
      <c r="W1161">
        <f t="shared" si="75"/>
        <v>26.265256459971727</v>
      </c>
      <c r="X1161">
        <v>-0.38777858106404395</v>
      </c>
      <c r="Y1161">
        <v>0.84176825827966928</v>
      </c>
      <c r="Z1161">
        <v>0.16315399954810061</v>
      </c>
      <c r="AA1161">
        <v>1.0419978513740198</v>
      </c>
      <c r="AB1161">
        <v>0.22439761205190223</v>
      </c>
      <c r="AC1161">
        <v>0.65013883368143699</v>
      </c>
    </row>
    <row r="1162" spans="1:29">
      <c r="A1162" t="s">
        <v>4705</v>
      </c>
      <c r="B1162" t="s">
        <v>4706</v>
      </c>
      <c r="C1162" t="s">
        <v>4707</v>
      </c>
      <c r="D1162" t="s">
        <v>27</v>
      </c>
      <c r="E1162" t="s">
        <v>27</v>
      </c>
      <c r="F1162" t="e">
        <v>#N/A</v>
      </c>
      <c r="G1162" t="e">
        <v>#N/A</v>
      </c>
      <c r="H1162">
        <v>23.575029323001122</v>
      </c>
      <c r="I1162">
        <v>22.976630140325909</v>
      </c>
      <c r="J1162">
        <v>24.719514742684911</v>
      </c>
      <c r="K1162">
        <f t="shared" si="72"/>
        <v>23.757058068670645</v>
      </c>
      <c r="L1162">
        <v>24.364250709598309</v>
      </c>
      <c r="M1162">
        <v>24.764779633952596</v>
      </c>
      <c r="N1162">
        <v>25.247302375416258</v>
      </c>
      <c r="O1162">
        <f t="shared" si="73"/>
        <v>24.792110906322389</v>
      </c>
      <c r="P1162">
        <v>24.937264302425422</v>
      </c>
      <c r="Q1162">
        <v>24.9861152114444</v>
      </c>
      <c r="R1162">
        <v>24.839304514364922</v>
      </c>
      <c r="S1162">
        <f t="shared" si="74"/>
        <v>24.920894676078248</v>
      </c>
      <c r="T1162">
        <v>24.06505143797148</v>
      </c>
      <c r="U1162">
        <v>24.483491576226367</v>
      </c>
      <c r="V1162">
        <v>25.022233312965465</v>
      </c>
      <c r="W1162">
        <f t="shared" si="75"/>
        <v>24.523592109054437</v>
      </c>
      <c r="X1162">
        <v>1.0350528376517438</v>
      </c>
      <c r="Y1162">
        <v>0.84058573495010214</v>
      </c>
      <c r="Z1162">
        <v>0.39730256702381084</v>
      </c>
      <c r="AA1162">
        <v>0.63932466789483644</v>
      </c>
      <c r="AB1162">
        <v>-0.76653404038379236</v>
      </c>
      <c r="AC1162">
        <v>0.58859611434862036</v>
      </c>
    </row>
    <row r="1163" spans="1:29">
      <c r="A1163" t="s">
        <v>4708</v>
      </c>
      <c r="B1163" t="s">
        <v>4709</v>
      </c>
      <c r="C1163" t="s">
        <v>4710</v>
      </c>
      <c r="D1163" t="s">
        <v>27</v>
      </c>
      <c r="E1163" t="s">
        <v>2952</v>
      </c>
      <c r="F1163" t="e">
        <v>#N/A</v>
      </c>
      <c r="G1163" t="e">
        <v>#N/A</v>
      </c>
      <c r="H1163">
        <v>27.064028084221675</v>
      </c>
      <c r="I1163">
        <v>25.01236692587705</v>
      </c>
      <c r="J1163">
        <v>24.320874387929191</v>
      </c>
      <c r="K1163">
        <f t="shared" si="72"/>
        <v>25.465756466009307</v>
      </c>
      <c r="L1163">
        <v>23.485782008878029</v>
      </c>
      <c r="M1163">
        <v>23.153720662685675</v>
      </c>
      <c r="N1163">
        <v>24.652524079252117</v>
      </c>
      <c r="O1163">
        <f t="shared" si="73"/>
        <v>23.764008916938607</v>
      </c>
      <c r="P1163">
        <v>21.605701585282869</v>
      </c>
      <c r="Q1163">
        <v>23.170999289042587</v>
      </c>
      <c r="R1163">
        <v>23.101985739336655</v>
      </c>
      <c r="S1163">
        <f t="shared" si="74"/>
        <v>22.626228871220704</v>
      </c>
      <c r="T1163">
        <v>23.908163397904502</v>
      </c>
      <c r="U1163">
        <v>21.921857313746752</v>
      </c>
      <c r="V1163">
        <v>23.181153557121764</v>
      </c>
      <c r="W1163">
        <f t="shared" si="75"/>
        <v>23.003724756257672</v>
      </c>
      <c r="X1163">
        <v>-1.7017475490706993</v>
      </c>
      <c r="Y1163">
        <v>0.83944390672264835</v>
      </c>
      <c r="Z1163">
        <v>-0.37749588503696785</v>
      </c>
      <c r="AA1163">
        <v>0.18652952196726968</v>
      </c>
      <c r="AB1163">
        <v>2.4620317097516349</v>
      </c>
      <c r="AC1163">
        <v>1.1491670864995835</v>
      </c>
    </row>
    <row r="1164" spans="1:29">
      <c r="A1164" t="s">
        <v>4711</v>
      </c>
      <c r="B1164" t="s">
        <v>4711</v>
      </c>
      <c r="C1164" t="s">
        <v>4712</v>
      </c>
      <c r="D1164" t="s">
        <v>4713</v>
      </c>
      <c r="E1164" t="s">
        <v>4714</v>
      </c>
      <c r="F1164" t="e">
        <v>#N/A</v>
      </c>
      <c r="G1164" t="e">
        <v>#N/A</v>
      </c>
      <c r="H1164">
        <v>23.794734041144153</v>
      </c>
      <c r="I1164">
        <v>26.049871737236376</v>
      </c>
      <c r="J1164">
        <v>27.635352883005918</v>
      </c>
      <c r="K1164">
        <f t="shared" si="72"/>
        <v>25.826652887128816</v>
      </c>
      <c r="L1164">
        <v>27.2905661730132</v>
      </c>
      <c r="M1164">
        <v>28.104527797783003</v>
      </c>
      <c r="N1164">
        <v>28.380320155012612</v>
      </c>
      <c r="O1164">
        <f t="shared" si="73"/>
        <v>27.925138041936275</v>
      </c>
      <c r="P1164">
        <v>27.656221994553675</v>
      </c>
      <c r="Q1164">
        <v>27.153837552685818</v>
      </c>
      <c r="R1164">
        <v>27.131185740355665</v>
      </c>
      <c r="S1164">
        <f t="shared" si="74"/>
        <v>27.313748429198384</v>
      </c>
      <c r="T1164">
        <v>27.394123295557545</v>
      </c>
      <c r="U1164">
        <v>27.66218413955113</v>
      </c>
      <c r="V1164">
        <v>28.051102379116926</v>
      </c>
      <c r="W1164">
        <f t="shared" si="75"/>
        <v>27.7024699380752</v>
      </c>
      <c r="X1164">
        <v>2.0984851548074595</v>
      </c>
      <c r="Y1164">
        <v>0.83846718862767489</v>
      </c>
      <c r="Z1164">
        <v>-0.38872150887681656</v>
      </c>
      <c r="AA1164">
        <v>0.69019541666690021</v>
      </c>
      <c r="AB1164">
        <v>-1.8758170509463845</v>
      </c>
      <c r="AC1164">
        <v>0.76346983886864184</v>
      </c>
    </row>
    <row r="1165" spans="1:29">
      <c r="A1165" t="s">
        <v>4715</v>
      </c>
      <c r="B1165" t="s">
        <v>4716</v>
      </c>
      <c r="C1165" t="s">
        <v>4717</v>
      </c>
      <c r="D1165" t="s">
        <v>27</v>
      </c>
      <c r="E1165" t="s">
        <v>27</v>
      </c>
      <c r="F1165" t="e">
        <v>#N/A</v>
      </c>
      <c r="G1165" t="e">
        <v>#N/A</v>
      </c>
      <c r="H1165">
        <v>28.045293904711453</v>
      </c>
      <c r="I1165">
        <v>27.201715097085653</v>
      </c>
      <c r="J1165">
        <v>27.210394415682455</v>
      </c>
      <c r="K1165">
        <f t="shared" si="72"/>
        <v>27.485801139159857</v>
      </c>
      <c r="L1165">
        <v>27.262543419348422</v>
      </c>
      <c r="M1165">
        <v>26.689827997077032</v>
      </c>
      <c r="N1165">
        <v>26.645899324402205</v>
      </c>
      <c r="O1165">
        <f t="shared" si="73"/>
        <v>26.866090246942552</v>
      </c>
      <c r="P1165">
        <v>26.966489972892962</v>
      </c>
      <c r="Q1165">
        <v>26.959599739572013</v>
      </c>
      <c r="R1165">
        <v>26.812236889128929</v>
      </c>
      <c r="S1165">
        <f t="shared" si="74"/>
        <v>26.912775533864632</v>
      </c>
      <c r="T1165">
        <v>27.32537029966824</v>
      </c>
      <c r="U1165">
        <v>27.082466669400404</v>
      </c>
      <c r="V1165">
        <v>27.212141300906939</v>
      </c>
      <c r="W1165">
        <f t="shared" si="75"/>
        <v>27.206659423325192</v>
      </c>
      <c r="X1165">
        <v>-0.6197108922173058</v>
      </c>
      <c r="Y1165">
        <v>0.83807137390637354</v>
      </c>
      <c r="Z1165">
        <v>-0.29388388946055954</v>
      </c>
      <c r="AA1165">
        <v>1.5656509005730121</v>
      </c>
      <c r="AB1165">
        <v>0.2791417158346654</v>
      </c>
      <c r="AC1165">
        <v>0.41123342946950253</v>
      </c>
    </row>
    <row r="1166" spans="1:29">
      <c r="A1166" t="s">
        <v>4718</v>
      </c>
      <c r="B1166" t="s">
        <v>4719</v>
      </c>
      <c r="C1166" t="s">
        <v>4720</v>
      </c>
      <c r="D1166" t="s">
        <v>27</v>
      </c>
      <c r="E1166" t="s">
        <v>27</v>
      </c>
      <c r="F1166" t="e">
        <v>#N/A</v>
      </c>
      <c r="G1166" t="e">
        <v>#N/A</v>
      </c>
      <c r="H1166">
        <v>21.025784836860286</v>
      </c>
      <c r="I1166">
        <v>24.402648490561319</v>
      </c>
      <c r="J1166">
        <v>25.125917114015664</v>
      </c>
      <c r="K1166">
        <f t="shared" si="72"/>
        <v>23.518116813812423</v>
      </c>
      <c r="L1166">
        <v>25.546686526439402</v>
      </c>
      <c r="M1166">
        <v>25.854152252702153</v>
      </c>
      <c r="N1166">
        <v>26.031100104274504</v>
      </c>
      <c r="O1166">
        <f t="shared" si="73"/>
        <v>25.810646294472019</v>
      </c>
      <c r="P1166">
        <v>26.137853433884541</v>
      </c>
      <c r="Q1166">
        <v>25.641555245536779</v>
      </c>
      <c r="R1166">
        <v>25.553491379846822</v>
      </c>
      <c r="S1166">
        <f t="shared" si="74"/>
        <v>25.777633353089382</v>
      </c>
      <c r="T1166">
        <v>25.508530025211556</v>
      </c>
      <c r="U1166">
        <v>26.16799664769454</v>
      </c>
      <c r="V1166">
        <v>26.166178237568008</v>
      </c>
      <c r="W1166">
        <f t="shared" si="75"/>
        <v>25.947568303491366</v>
      </c>
      <c r="X1166">
        <v>2.2925294806595957</v>
      </c>
      <c r="Y1166">
        <v>0.83650595066692701</v>
      </c>
      <c r="Z1166">
        <v>-0.16993495040198425</v>
      </c>
      <c r="AA1166">
        <v>0.23417174970106044</v>
      </c>
      <c r="AB1166">
        <v>-2.429451489678943</v>
      </c>
      <c r="AC1166">
        <v>0.88243513075373625</v>
      </c>
    </row>
    <row r="1167" spans="1:29">
      <c r="A1167" t="s">
        <v>4721</v>
      </c>
      <c r="B1167" t="s">
        <v>4722</v>
      </c>
      <c r="C1167" t="s">
        <v>4723</v>
      </c>
      <c r="D1167" t="s">
        <v>4724</v>
      </c>
      <c r="E1167" t="s">
        <v>4725</v>
      </c>
      <c r="F1167" t="e">
        <v>#N/A</v>
      </c>
      <c r="G1167" t="e">
        <v>#N/A</v>
      </c>
      <c r="H1167">
        <v>27.891349489072809</v>
      </c>
      <c r="I1167">
        <v>27.027740533435153</v>
      </c>
      <c r="J1167">
        <v>26.432199274219951</v>
      </c>
      <c r="K1167">
        <f t="shared" si="72"/>
        <v>27.117096432242636</v>
      </c>
      <c r="L1167">
        <v>24.716229130798748</v>
      </c>
      <c r="M1167">
        <v>26.20976166937011</v>
      </c>
      <c r="N1167">
        <v>26.582721790152267</v>
      </c>
      <c r="O1167">
        <f t="shared" si="73"/>
        <v>25.836237530107041</v>
      </c>
      <c r="P1167">
        <v>25.810331666470191</v>
      </c>
      <c r="Q1167">
        <v>25.247302375416258</v>
      </c>
      <c r="R1167">
        <v>25.282156280074975</v>
      </c>
      <c r="S1167">
        <f t="shared" si="74"/>
        <v>25.446596773987139</v>
      </c>
      <c r="T1167">
        <v>25.735374046634018</v>
      </c>
      <c r="U1167">
        <v>25.357799768022378</v>
      </c>
      <c r="V1167">
        <v>25.833504131738042</v>
      </c>
      <c r="W1167">
        <f t="shared" si="75"/>
        <v>25.642225982131478</v>
      </c>
      <c r="X1167">
        <v>-1.2808589021355949</v>
      </c>
      <c r="Y1167">
        <v>0.83650429399292492</v>
      </c>
      <c r="Z1167">
        <v>-0.19562920814433937</v>
      </c>
      <c r="AA1167">
        <v>0.34867365988096677</v>
      </c>
      <c r="AB1167">
        <v>1.4748704501111582</v>
      </c>
      <c r="AC1167">
        <v>1.5214853752679449</v>
      </c>
    </row>
    <row r="1168" spans="1:29">
      <c r="A1168" t="s">
        <v>4726</v>
      </c>
      <c r="B1168" t="s">
        <v>4727</v>
      </c>
      <c r="C1168" t="s">
        <v>4728</v>
      </c>
      <c r="D1168" t="s">
        <v>4729</v>
      </c>
      <c r="E1168" t="s">
        <v>27</v>
      </c>
      <c r="F1168" t="e">
        <v>#N/A</v>
      </c>
      <c r="G1168" t="e">
        <v>#N/A</v>
      </c>
      <c r="H1168">
        <v>23.270098529578188</v>
      </c>
      <c r="I1168">
        <v>22.214792215641996</v>
      </c>
      <c r="J1168">
        <v>24.458179116208399</v>
      </c>
      <c r="K1168">
        <f t="shared" si="72"/>
        <v>23.314356620476193</v>
      </c>
      <c r="L1168">
        <v>24.995451534167668</v>
      </c>
      <c r="M1168">
        <v>23.853333160833873</v>
      </c>
      <c r="N1168">
        <v>26.399315780241182</v>
      </c>
      <c r="O1168">
        <f t="shared" si="73"/>
        <v>25.082700158414241</v>
      </c>
      <c r="P1168">
        <v>25.479843354893944</v>
      </c>
      <c r="Q1168">
        <v>25.169100415342111</v>
      </c>
      <c r="R1168">
        <v>24.13879901902359</v>
      </c>
      <c r="S1168">
        <f t="shared" si="74"/>
        <v>24.929247596419884</v>
      </c>
      <c r="T1168">
        <v>24.900896801348051</v>
      </c>
      <c r="U1168">
        <v>25.742314298472426</v>
      </c>
      <c r="V1168">
        <v>26.689827997077032</v>
      </c>
      <c r="W1168">
        <f t="shared" si="75"/>
        <v>25.777679698965837</v>
      </c>
      <c r="X1168">
        <v>1.7683435379380477</v>
      </c>
      <c r="Y1168">
        <v>0.83643833405335899</v>
      </c>
      <c r="Z1168">
        <v>-0.84843210254595292</v>
      </c>
      <c r="AA1168">
        <v>0.57518533091313784</v>
      </c>
      <c r="AB1168">
        <v>-2.463323078489644</v>
      </c>
      <c r="AC1168">
        <v>1.3866357655772572</v>
      </c>
    </row>
    <row r="1169" spans="1:29">
      <c r="A1169" t="s">
        <v>4730</v>
      </c>
      <c r="B1169" t="s">
        <v>4731</v>
      </c>
      <c r="C1169" t="s">
        <v>4732</v>
      </c>
      <c r="D1169" t="s">
        <v>27</v>
      </c>
      <c r="E1169" t="s">
        <v>27</v>
      </c>
      <c r="F1169" t="e">
        <v>#N/A</v>
      </c>
      <c r="G1169" t="e">
        <v>#N/A</v>
      </c>
      <c r="H1169">
        <v>27.674744641434629</v>
      </c>
      <c r="I1169">
        <v>27.346540035954217</v>
      </c>
      <c r="J1169">
        <v>26.880124513316257</v>
      </c>
      <c r="K1169">
        <f t="shared" si="72"/>
        <v>27.300469730235037</v>
      </c>
      <c r="L1169">
        <v>26.467626104062077</v>
      </c>
      <c r="M1169">
        <v>27.118973597934286</v>
      </c>
      <c r="N1169">
        <v>26.699943590116415</v>
      </c>
      <c r="O1169">
        <f t="shared" si="73"/>
        <v>26.762181097370927</v>
      </c>
      <c r="P1169">
        <v>26.801699085732228</v>
      </c>
      <c r="Q1169">
        <v>26.295634794004016</v>
      </c>
      <c r="R1169">
        <v>26.861630996514958</v>
      </c>
      <c r="S1169">
        <f t="shared" si="74"/>
        <v>26.652988292083734</v>
      </c>
      <c r="T1169">
        <v>26.312101678144966</v>
      </c>
      <c r="U1169">
        <v>26.947792750236754</v>
      </c>
      <c r="V1169">
        <v>26.703893472189993</v>
      </c>
      <c r="W1169">
        <f t="shared" si="75"/>
        <v>26.65459596685724</v>
      </c>
      <c r="X1169">
        <v>-0.53828863286410922</v>
      </c>
      <c r="Y1169">
        <v>0.8347279552686685</v>
      </c>
      <c r="Z1169">
        <v>-1.6076747735063179E-3</v>
      </c>
      <c r="AA1169">
        <v>2.0352703587335277E-3</v>
      </c>
      <c r="AB1169">
        <v>0.64587376337779645</v>
      </c>
      <c r="AC1169">
        <v>1.0255338858278533</v>
      </c>
    </row>
    <row r="1170" spans="1:29">
      <c r="A1170" t="s">
        <v>4733</v>
      </c>
      <c r="B1170" t="s">
        <v>4734</v>
      </c>
      <c r="C1170" t="s">
        <v>4735</v>
      </c>
      <c r="D1170" t="s">
        <v>4736</v>
      </c>
      <c r="E1170" t="s">
        <v>4737</v>
      </c>
      <c r="F1170" t="e">
        <v>#N/A</v>
      </c>
      <c r="G1170" t="e">
        <v>#N/A</v>
      </c>
      <c r="H1170">
        <v>23.083258277612057</v>
      </c>
      <c r="I1170">
        <v>22.818645108362038</v>
      </c>
      <c r="J1170">
        <v>21.025784836860286</v>
      </c>
      <c r="K1170">
        <f t="shared" si="72"/>
        <v>22.309229407611458</v>
      </c>
      <c r="L1170">
        <v>28.070507402800114</v>
      </c>
      <c r="M1170">
        <v>25.102527842185836</v>
      </c>
      <c r="N1170">
        <v>22.753880931188704</v>
      </c>
      <c r="O1170">
        <f t="shared" si="73"/>
        <v>25.308972058724887</v>
      </c>
      <c r="P1170">
        <v>23.435710566932162</v>
      </c>
      <c r="Q1170">
        <v>24.893764489535627</v>
      </c>
      <c r="R1170">
        <v>25.345056444407358</v>
      </c>
      <c r="S1170">
        <f t="shared" si="74"/>
        <v>24.558177166958384</v>
      </c>
      <c r="T1170">
        <v>24.429039811446586</v>
      </c>
      <c r="U1170">
        <v>24.999112057773829</v>
      </c>
      <c r="V1170">
        <v>22.729167169528054</v>
      </c>
      <c r="W1170">
        <f t="shared" si="75"/>
        <v>24.052439679582822</v>
      </c>
      <c r="X1170">
        <v>2.9997426511134293</v>
      </c>
      <c r="Y1170">
        <v>0.83386957407894668</v>
      </c>
      <c r="Z1170">
        <v>0.50573748737556201</v>
      </c>
      <c r="AA1170">
        <v>0.22091812241007425</v>
      </c>
      <c r="AB1170">
        <v>-1.743210271971364</v>
      </c>
      <c r="AC1170">
        <v>0.86299570088797084</v>
      </c>
    </row>
    <row r="1171" spans="1:29">
      <c r="A1171" t="s">
        <v>4738</v>
      </c>
      <c r="B1171" t="s">
        <v>4738</v>
      </c>
      <c r="C1171" t="s">
        <v>4739</v>
      </c>
      <c r="D1171" t="s">
        <v>4740</v>
      </c>
      <c r="E1171" t="s">
        <v>4741</v>
      </c>
      <c r="F1171" t="e">
        <v>#N/A</v>
      </c>
      <c r="G1171" t="e">
        <v>#N/A</v>
      </c>
      <c r="H1171">
        <v>26.512555311793907</v>
      </c>
      <c r="I1171">
        <v>26.239533468007625</v>
      </c>
      <c r="J1171">
        <v>25.891022081823916</v>
      </c>
      <c r="K1171">
        <f t="shared" si="72"/>
        <v>26.214370287208482</v>
      </c>
      <c r="L1171">
        <v>25.75097426915929</v>
      </c>
      <c r="M1171">
        <v>26.010770386744124</v>
      </c>
      <c r="N1171">
        <v>25.826368656106137</v>
      </c>
      <c r="O1171">
        <f t="shared" si="73"/>
        <v>25.862704437336518</v>
      </c>
      <c r="P1171">
        <v>25.574467773485722</v>
      </c>
      <c r="Q1171">
        <v>26.013342282188045</v>
      </c>
      <c r="R1171">
        <v>25.874430042599801</v>
      </c>
      <c r="S1171">
        <f t="shared" si="74"/>
        <v>25.820746699424522</v>
      </c>
      <c r="T1171">
        <v>25.897303141209644</v>
      </c>
      <c r="U1171">
        <v>25.805220874980435</v>
      </c>
      <c r="V1171">
        <v>25.657136953821325</v>
      </c>
      <c r="W1171">
        <f t="shared" si="75"/>
        <v>25.786553656670467</v>
      </c>
      <c r="X1171">
        <v>-0.35166584987196359</v>
      </c>
      <c r="Y1171">
        <v>0.83332899044034714</v>
      </c>
      <c r="Z1171">
        <v>3.4193042754054659E-2</v>
      </c>
      <c r="AA1171">
        <v>8.212529073410095E-2</v>
      </c>
      <c r="AB1171">
        <v>0.42781663053801466</v>
      </c>
      <c r="AC1171">
        <v>1.0412744213005201</v>
      </c>
    </row>
    <row r="1172" spans="1:29">
      <c r="A1172" t="s">
        <v>4742</v>
      </c>
      <c r="B1172" t="s">
        <v>4743</v>
      </c>
      <c r="C1172" t="s">
        <v>4744</v>
      </c>
      <c r="D1172" t="s">
        <v>27</v>
      </c>
      <c r="E1172" t="s">
        <v>27</v>
      </c>
      <c r="F1172" t="e">
        <v>#N/A</v>
      </c>
      <c r="G1172" t="e">
        <v>#N/A</v>
      </c>
      <c r="H1172">
        <v>26.885825014980565</v>
      </c>
      <c r="I1172">
        <v>25.541366896176168</v>
      </c>
      <c r="J1172">
        <v>22.412062570294179</v>
      </c>
      <c r="K1172">
        <f t="shared" si="72"/>
        <v>24.946418160483635</v>
      </c>
      <c r="L1172">
        <v>21.748922135045394</v>
      </c>
      <c r="M1172">
        <v>23.675389912211127</v>
      </c>
      <c r="N1172">
        <v>21.213730877116252</v>
      </c>
      <c r="O1172">
        <f t="shared" si="73"/>
        <v>22.212680974790924</v>
      </c>
      <c r="P1172">
        <v>21.182346057503683</v>
      </c>
      <c r="Q1172">
        <v>22.43140859795837</v>
      </c>
      <c r="R1172">
        <v>22.597885724685966</v>
      </c>
      <c r="S1172">
        <f t="shared" si="74"/>
        <v>22.070546793382675</v>
      </c>
      <c r="T1172">
        <v>22.62686593603247</v>
      </c>
      <c r="U1172">
        <v>22.43140859795837</v>
      </c>
      <c r="V1172">
        <v>21.73496836242029</v>
      </c>
      <c r="W1172">
        <f t="shared" si="75"/>
        <v>22.264414298803711</v>
      </c>
      <c r="X1172">
        <v>-2.7337371856927106</v>
      </c>
      <c r="Y1172">
        <v>0.8332593993848354</v>
      </c>
      <c r="Z1172">
        <v>-0.1938675054210357</v>
      </c>
      <c r="AA1172">
        <v>0.1370781796108316</v>
      </c>
      <c r="AB1172">
        <v>2.6820038616799238</v>
      </c>
      <c r="AC1172">
        <v>0.92656578770522902</v>
      </c>
    </row>
    <row r="1173" spans="1:29">
      <c r="A1173" t="s">
        <v>4745</v>
      </c>
      <c r="B1173" t="s">
        <v>4745</v>
      </c>
      <c r="C1173" t="s">
        <v>4746</v>
      </c>
      <c r="D1173" t="s">
        <v>4747</v>
      </c>
      <c r="E1173" t="s">
        <v>4748</v>
      </c>
      <c r="F1173" t="e">
        <v>#N/A</v>
      </c>
      <c r="G1173" t="e">
        <v>#N/A</v>
      </c>
      <c r="H1173">
        <v>23.911077959715541</v>
      </c>
      <c r="I1173">
        <v>25.222904143847018</v>
      </c>
      <c r="J1173">
        <v>26.059616117628735</v>
      </c>
      <c r="K1173">
        <f t="shared" si="72"/>
        <v>25.064532740397098</v>
      </c>
      <c r="L1173">
        <v>26.023178706801691</v>
      </c>
      <c r="M1173">
        <v>26.296988365673858</v>
      </c>
      <c r="N1173">
        <v>26.276479229225071</v>
      </c>
      <c r="O1173">
        <f t="shared" si="73"/>
        <v>26.198882100566873</v>
      </c>
      <c r="P1173">
        <v>26.753577623183592</v>
      </c>
      <c r="Q1173">
        <v>26.496636539767863</v>
      </c>
      <c r="R1173">
        <v>26.560233702357539</v>
      </c>
      <c r="S1173">
        <f t="shared" si="74"/>
        <v>26.603482621769661</v>
      </c>
      <c r="T1173">
        <v>26.599173924484138</v>
      </c>
      <c r="U1173">
        <v>26.652909945505332</v>
      </c>
      <c r="V1173">
        <v>26.858652930374927</v>
      </c>
      <c r="W1173">
        <f t="shared" si="75"/>
        <v>26.703578933454796</v>
      </c>
      <c r="X1173">
        <v>1.1343493601697752</v>
      </c>
      <c r="Y1173">
        <v>0.83315319207502481</v>
      </c>
      <c r="Z1173">
        <v>-0.10009631168513522</v>
      </c>
      <c r="AA1173">
        <v>0.38043930448873525</v>
      </c>
      <c r="AB1173">
        <v>-1.6390461930576983</v>
      </c>
      <c r="AC1173">
        <v>1.2217988512286855</v>
      </c>
    </row>
    <row r="1174" spans="1:29">
      <c r="A1174" t="s">
        <v>4749</v>
      </c>
      <c r="B1174" t="s">
        <v>4750</v>
      </c>
      <c r="C1174" t="s">
        <v>4751</v>
      </c>
      <c r="D1174" t="s">
        <v>27</v>
      </c>
      <c r="E1174" t="s">
        <v>27</v>
      </c>
      <c r="F1174" t="e">
        <v>#N/A</v>
      </c>
      <c r="G1174" t="e">
        <v>#N/A</v>
      </c>
      <c r="H1174">
        <v>25.623131884507604</v>
      </c>
      <c r="I1174">
        <v>24.877334082869293</v>
      </c>
      <c r="J1174">
        <v>25.454335966582448</v>
      </c>
      <c r="K1174">
        <f t="shared" si="72"/>
        <v>25.318267311319783</v>
      </c>
      <c r="L1174">
        <v>26.087690135476986</v>
      </c>
      <c r="M1174">
        <v>25.878577238694788</v>
      </c>
      <c r="N1174">
        <v>25.508530025211556</v>
      </c>
      <c r="O1174">
        <f t="shared" si="73"/>
        <v>25.82493246646111</v>
      </c>
      <c r="P1174">
        <v>24.900896801348051</v>
      </c>
      <c r="Q1174">
        <v>25.864292370983463</v>
      </c>
      <c r="R1174">
        <v>24.762377560419043</v>
      </c>
      <c r="S1174">
        <f t="shared" si="74"/>
        <v>25.175855577583519</v>
      </c>
      <c r="T1174">
        <v>24.722373242188699</v>
      </c>
      <c r="U1174">
        <v>25.648294961830018</v>
      </c>
      <c r="V1174">
        <v>25.248673634645328</v>
      </c>
      <c r="W1174">
        <f t="shared" si="75"/>
        <v>25.206447279554681</v>
      </c>
      <c r="X1174">
        <v>0.50666515514132726</v>
      </c>
      <c r="Y1174">
        <v>0.83253590154203105</v>
      </c>
      <c r="Z1174">
        <v>-3.0591701971161456E-2</v>
      </c>
      <c r="AA1174">
        <v>2.3334628866555258E-2</v>
      </c>
      <c r="AB1174">
        <v>0.11182003176510236</v>
      </c>
      <c r="AC1174">
        <v>0.11594869920666652</v>
      </c>
    </row>
    <row r="1175" spans="1:29">
      <c r="A1175" t="s">
        <v>4752</v>
      </c>
      <c r="B1175" t="s">
        <v>4752</v>
      </c>
      <c r="C1175" t="s">
        <v>4753</v>
      </c>
      <c r="D1175" t="s">
        <v>4754</v>
      </c>
      <c r="E1175" t="s">
        <v>4755</v>
      </c>
      <c r="F1175" t="e">
        <v>#N/A</v>
      </c>
      <c r="G1175" t="e">
        <v>#N/A</v>
      </c>
      <c r="H1175">
        <v>27.956167271066636</v>
      </c>
      <c r="I1175">
        <v>26.974142676748915</v>
      </c>
      <c r="J1175">
        <v>26.582721790152267</v>
      </c>
      <c r="K1175">
        <f t="shared" si="72"/>
        <v>27.171010579322608</v>
      </c>
      <c r="L1175">
        <v>26.106367233263285</v>
      </c>
      <c r="M1175">
        <v>26.38942537308456</v>
      </c>
      <c r="N1175">
        <v>26.658760655222441</v>
      </c>
      <c r="O1175">
        <f t="shared" si="73"/>
        <v>26.384851087190096</v>
      </c>
      <c r="P1175">
        <v>25.923764858998396</v>
      </c>
      <c r="Q1175">
        <v>26.211953721066536</v>
      </c>
      <c r="R1175">
        <v>25.832249104996436</v>
      </c>
      <c r="S1175">
        <f t="shared" si="74"/>
        <v>25.989322561687121</v>
      </c>
      <c r="T1175">
        <v>25.764936677090365</v>
      </c>
      <c r="U1175">
        <v>25.533160887688549</v>
      </c>
      <c r="V1175">
        <v>26.16799664769454</v>
      </c>
      <c r="W1175">
        <f t="shared" si="75"/>
        <v>25.822031404157816</v>
      </c>
      <c r="X1175">
        <v>-0.78615949213251213</v>
      </c>
      <c r="Y1175">
        <v>0.83123239566353846</v>
      </c>
      <c r="Z1175">
        <v>0.16729115752930568</v>
      </c>
      <c r="AA1175">
        <v>0.31382129764204181</v>
      </c>
      <c r="AB1175">
        <v>1.3489791751647928</v>
      </c>
      <c r="AC1175">
        <v>1.4014664286550551</v>
      </c>
    </row>
    <row r="1176" spans="1:29">
      <c r="A1176" t="s">
        <v>4756</v>
      </c>
      <c r="B1176" t="s">
        <v>4756</v>
      </c>
      <c r="C1176" t="s">
        <v>4757</v>
      </c>
      <c r="D1176" t="s">
        <v>4758</v>
      </c>
      <c r="E1176" t="s">
        <v>4759</v>
      </c>
      <c r="F1176" t="e">
        <v>#N/A</v>
      </c>
      <c r="G1176" t="e">
        <v>#N/A</v>
      </c>
      <c r="H1176">
        <v>26.388491946927953</v>
      </c>
      <c r="I1176">
        <v>26.069064705850185</v>
      </c>
      <c r="J1176">
        <v>24.706705527838412</v>
      </c>
      <c r="K1176">
        <f t="shared" si="72"/>
        <v>25.721420726872182</v>
      </c>
      <c r="L1176">
        <v>24.990272076928218</v>
      </c>
      <c r="M1176">
        <v>24.324347588890785</v>
      </c>
      <c r="N1176">
        <v>21.55645158033396</v>
      </c>
      <c r="O1176">
        <f t="shared" si="73"/>
        <v>23.623690415384321</v>
      </c>
      <c r="P1176">
        <v>23.679450553332742</v>
      </c>
      <c r="Q1176">
        <v>24.537805776080219</v>
      </c>
      <c r="R1176">
        <v>22.659040265850752</v>
      </c>
      <c r="S1176">
        <f t="shared" si="74"/>
        <v>23.625432198421237</v>
      </c>
      <c r="T1176">
        <v>21.896817592239501</v>
      </c>
      <c r="U1176">
        <v>22.914265845283172</v>
      </c>
      <c r="V1176">
        <v>23.292961305624303</v>
      </c>
      <c r="W1176">
        <f t="shared" si="75"/>
        <v>22.701348247715657</v>
      </c>
      <c r="X1176">
        <v>-2.0977303114878616</v>
      </c>
      <c r="Y1176">
        <v>0.83059248373620542</v>
      </c>
      <c r="Z1176">
        <v>0.92408395070557958</v>
      </c>
      <c r="AA1176">
        <v>0.6048638625735423</v>
      </c>
      <c r="AB1176">
        <v>3.020072479156525</v>
      </c>
      <c r="AC1176">
        <v>1.9837398449557231</v>
      </c>
    </row>
    <row r="1177" spans="1:29">
      <c r="A1177" t="s">
        <v>4760</v>
      </c>
      <c r="B1177" t="s">
        <v>4760</v>
      </c>
      <c r="C1177" t="s">
        <v>4761</v>
      </c>
      <c r="D1177" t="s">
        <v>3846</v>
      </c>
      <c r="E1177" t="s">
        <v>4762</v>
      </c>
      <c r="F1177" t="e">
        <v>#N/A</v>
      </c>
      <c r="G1177" t="e">
        <v>#N/A</v>
      </c>
      <c r="H1177">
        <v>27.040765278961871</v>
      </c>
      <c r="I1177">
        <v>29.53543763513682</v>
      </c>
      <c r="J1177">
        <v>30.18105175436121</v>
      </c>
      <c r="K1177">
        <f t="shared" si="72"/>
        <v>28.91908488948663</v>
      </c>
      <c r="L1177">
        <v>30.451707840163682</v>
      </c>
      <c r="M1177">
        <v>30.569945529856295</v>
      </c>
      <c r="N1177">
        <v>30.940476501036247</v>
      </c>
      <c r="O1177">
        <f t="shared" si="73"/>
        <v>30.654043290352075</v>
      </c>
      <c r="P1177">
        <v>30.497224181960281</v>
      </c>
      <c r="Q1177">
        <v>30.712045246895432</v>
      </c>
      <c r="R1177">
        <v>30.527040241067908</v>
      </c>
      <c r="S1177">
        <f t="shared" si="74"/>
        <v>30.578769889974541</v>
      </c>
      <c r="T1177">
        <v>30.58734787338382</v>
      </c>
      <c r="U1177">
        <v>30.404257616040283</v>
      </c>
      <c r="V1177">
        <v>30.377807250441631</v>
      </c>
      <c r="W1177">
        <f t="shared" si="75"/>
        <v>30.45647091328858</v>
      </c>
      <c r="X1177">
        <v>1.7349584008654446</v>
      </c>
      <c r="Y1177">
        <v>0.83037240911115329</v>
      </c>
      <c r="Z1177">
        <v>0.12229897668596124</v>
      </c>
      <c r="AA1177">
        <v>0.57911712270824389</v>
      </c>
      <c r="AB1177">
        <v>-1.5373860238019503</v>
      </c>
      <c r="AC1177">
        <v>0.7341450491720245</v>
      </c>
    </row>
    <row r="1178" spans="1:29">
      <c r="A1178" t="s">
        <v>4763</v>
      </c>
      <c r="B1178" t="s">
        <v>4764</v>
      </c>
      <c r="C1178" t="s">
        <v>4765</v>
      </c>
      <c r="D1178" t="s">
        <v>293</v>
      </c>
      <c r="E1178" t="s">
        <v>27</v>
      </c>
      <c r="F1178" t="s">
        <v>33</v>
      </c>
      <c r="G1178">
        <v>0</v>
      </c>
      <c r="H1178">
        <v>27.162290483201478</v>
      </c>
      <c r="I1178">
        <v>27.142904216020352</v>
      </c>
      <c r="J1178">
        <v>27.14614390429789</v>
      </c>
      <c r="K1178">
        <f t="shared" si="72"/>
        <v>27.150446201173239</v>
      </c>
      <c r="L1178">
        <v>27.566151953682748</v>
      </c>
      <c r="M1178">
        <v>27.199793990558906</v>
      </c>
      <c r="N1178">
        <v>27.282358836287589</v>
      </c>
      <c r="O1178">
        <f t="shared" si="73"/>
        <v>27.349434926843077</v>
      </c>
      <c r="P1178">
        <v>27.553769160841711</v>
      </c>
      <c r="Q1178">
        <v>27.610194235849068</v>
      </c>
      <c r="R1178">
        <v>27.60082840547615</v>
      </c>
      <c r="S1178">
        <f t="shared" si="74"/>
        <v>27.588263934055643</v>
      </c>
      <c r="T1178">
        <v>27.497015813787439</v>
      </c>
      <c r="U1178">
        <v>27.412824683025804</v>
      </c>
      <c r="V1178">
        <v>27.440515270776277</v>
      </c>
      <c r="W1178">
        <f t="shared" si="75"/>
        <v>27.450118589196506</v>
      </c>
      <c r="X1178">
        <v>0.19898872566983883</v>
      </c>
      <c r="Y1178">
        <v>0.83034073975298439</v>
      </c>
      <c r="Z1178">
        <v>0.13814534485913654</v>
      </c>
      <c r="AA1178">
        <v>1.9849327368463046</v>
      </c>
      <c r="AB1178">
        <v>-0.2996723880232679</v>
      </c>
      <c r="AC1178">
        <v>3.5236959615852852</v>
      </c>
    </row>
    <row r="1179" spans="1:29">
      <c r="A1179" t="s">
        <v>4766</v>
      </c>
      <c r="B1179" t="s">
        <v>4767</v>
      </c>
      <c r="C1179" t="s">
        <v>4768</v>
      </c>
      <c r="D1179" t="s">
        <v>4769</v>
      </c>
      <c r="E1179" t="s">
        <v>4770</v>
      </c>
      <c r="F1179" t="e">
        <v>#N/A</v>
      </c>
      <c r="G1179" t="e">
        <v>#N/A</v>
      </c>
      <c r="H1179">
        <v>26.233595808920324</v>
      </c>
      <c r="I1179">
        <v>28.241761604287916</v>
      </c>
      <c r="J1179">
        <v>29.036593030575194</v>
      </c>
      <c r="K1179">
        <f t="shared" si="72"/>
        <v>27.837316814594477</v>
      </c>
      <c r="L1179">
        <v>28.977462521780151</v>
      </c>
      <c r="M1179">
        <v>29.337610117612332</v>
      </c>
      <c r="N1179">
        <v>29.902770060799273</v>
      </c>
      <c r="O1179">
        <f t="shared" si="73"/>
        <v>29.405947566730585</v>
      </c>
      <c r="P1179">
        <v>29.083795308426247</v>
      </c>
      <c r="Q1179">
        <v>28.82598881205838</v>
      </c>
      <c r="R1179">
        <v>28.836203370179977</v>
      </c>
      <c r="S1179">
        <f t="shared" si="74"/>
        <v>28.915329163554869</v>
      </c>
      <c r="T1179">
        <v>29.049688342941195</v>
      </c>
      <c r="U1179">
        <v>29.305816185139577</v>
      </c>
      <c r="V1179">
        <v>29.406300058923321</v>
      </c>
      <c r="W1179">
        <f t="shared" si="75"/>
        <v>29.253934862334699</v>
      </c>
      <c r="X1179">
        <v>1.5686307521361087</v>
      </c>
      <c r="Y1179">
        <v>0.82977159091388719</v>
      </c>
      <c r="Z1179">
        <v>-0.33860569877982982</v>
      </c>
      <c r="AA1179">
        <v>1.1744974156654957</v>
      </c>
      <c r="AB1179">
        <v>-1.4166180477402222</v>
      </c>
      <c r="AC1179">
        <v>0.776529712433769</v>
      </c>
    </row>
    <row r="1180" spans="1:29">
      <c r="A1180" t="s">
        <v>4771</v>
      </c>
      <c r="B1180" t="s">
        <v>4771</v>
      </c>
      <c r="C1180" t="s">
        <v>4772</v>
      </c>
      <c r="D1180" t="s">
        <v>27</v>
      </c>
      <c r="E1180" t="s">
        <v>4773</v>
      </c>
      <c r="F1180" t="e">
        <v>#N/A</v>
      </c>
      <c r="G1180" t="e">
        <v>#N/A</v>
      </c>
      <c r="H1180">
        <v>26.447862511156984</v>
      </c>
      <c r="I1180">
        <v>24.531705980547724</v>
      </c>
      <c r="J1180">
        <v>23.457271723613772</v>
      </c>
      <c r="K1180">
        <f t="shared" si="72"/>
        <v>24.812280071772829</v>
      </c>
      <c r="L1180">
        <v>24.254700591924021</v>
      </c>
      <c r="M1180">
        <v>22.221056013140707</v>
      </c>
      <c r="N1180">
        <v>21.589518443788588</v>
      </c>
      <c r="O1180">
        <f t="shared" si="73"/>
        <v>22.688425016284441</v>
      </c>
      <c r="P1180">
        <v>23.310305028602372</v>
      </c>
      <c r="Q1180">
        <v>23.41571905599983</v>
      </c>
      <c r="R1180">
        <v>23.695588434673777</v>
      </c>
      <c r="S1180">
        <f t="shared" si="74"/>
        <v>23.473870839758661</v>
      </c>
      <c r="T1180">
        <v>23.507049591572994</v>
      </c>
      <c r="U1180">
        <v>24.209262095919872</v>
      </c>
      <c r="V1180">
        <v>22.534104834719116</v>
      </c>
      <c r="W1180">
        <f t="shared" si="75"/>
        <v>23.416805507403993</v>
      </c>
      <c r="X1180">
        <v>-2.1238550554883879</v>
      </c>
      <c r="Y1180">
        <v>0.82869072258312548</v>
      </c>
      <c r="Z1180">
        <v>5.706533235466793E-2</v>
      </c>
      <c r="AA1180">
        <v>3.8825855050323474E-2</v>
      </c>
      <c r="AB1180">
        <v>1.3954745643688362</v>
      </c>
      <c r="AC1180">
        <v>0.62796425487318097</v>
      </c>
    </row>
    <row r="1181" spans="1:29">
      <c r="A1181" t="s">
        <v>4774</v>
      </c>
      <c r="B1181" t="s">
        <v>4774</v>
      </c>
      <c r="C1181" t="s">
        <v>4775</v>
      </c>
      <c r="D1181" t="s">
        <v>27</v>
      </c>
      <c r="E1181" t="s">
        <v>4776</v>
      </c>
      <c r="F1181" t="e">
        <v>#N/A</v>
      </c>
      <c r="G1181" t="e">
        <v>#N/A</v>
      </c>
      <c r="H1181">
        <v>25.862906153726783</v>
      </c>
      <c r="I1181">
        <v>25.322330151307611</v>
      </c>
      <c r="J1181">
        <v>24.852982922543685</v>
      </c>
      <c r="K1181">
        <f t="shared" si="72"/>
        <v>25.346073075859362</v>
      </c>
      <c r="L1181">
        <v>25.001424138876171</v>
      </c>
      <c r="M1181">
        <v>23.76128497610652</v>
      </c>
      <c r="N1181">
        <v>21.393737348557934</v>
      </c>
      <c r="O1181">
        <f t="shared" si="73"/>
        <v>23.385482154513539</v>
      </c>
      <c r="P1181">
        <v>24.764779633952596</v>
      </c>
      <c r="Q1181">
        <v>25.183470185955542</v>
      </c>
      <c r="R1181">
        <v>24.773573479302488</v>
      </c>
      <c r="S1181">
        <f t="shared" si="74"/>
        <v>24.90727443307021</v>
      </c>
      <c r="T1181">
        <v>24.399814540482797</v>
      </c>
      <c r="U1181">
        <v>25.224365291783883</v>
      </c>
      <c r="V1181">
        <v>24.51635667092739</v>
      </c>
      <c r="W1181">
        <f t="shared" si="75"/>
        <v>24.713512167731356</v>
      </c>
      <c r="X1181">
        <v>-1.9605909213458226</v>
      </c>
      <c r="Y1181">
        <v>0.82786228792590866</v>
      </c>
      <c r="Z1181">
        <v>0.19376226533885443</v>
      </c>
      <c r="AA1181">
        <v>0.26465749464578037</v>
      </c>
      <c r="AB1181">
        <v>0.63256090812800636</v>
      </c>
      <c r="AC1181">
        <v>0.74601696001021345</v>
      </c>
    </row>
    <row r="1182" spans="1:29">
      <c r="A1182" t="s">
        <v>4777</v>
      </c>
      <c r="B1182" t="s">
        <v>4778</v>
      </c>
      <c r="C1182" t="s">
        <v>4779</v>
      </c>
      <c r="D1182" t="s">
        <v>27</v>
      </c>
      <c r="E1182" t="s">
        <v>27</v>
      </c>
      <c r="F1182" t="e">
        <v>#N/A</v>
      </c>
      <c r="G1182" t="e">
        <v>#N/A</v>
      </c>
      <c r="H1182">
        <v>27.019895074575302</v>
      </c>
      <c r="I1182">
        <v>25.974350105883435</v>
      </c>
      <c r="J1182">
        <v>25.663762972928311</v>
      </c>
      <c r="K1182">
        <f t="shared" si="72"/>
        <v>26.219336051129016</v>
      </c>
      <c r="L1182">
        <v>24.706705527838412</v>
      </c>
      <c r="M1182">
        <v>25.76784008625658</v>
      </c>
      <c r="N1182">
        <v>25.42311386586309</v>
      </c>
      <c r="O1182">
        <f t="shared" si="73"/>
        <v>25.299219826652692</v>
      </c>
      <c r="P1182">
        <v>25.406250350977533</v>
      </c>
      <c r="Q1182">
        <v>24.903991392082602</v>
      </c>
      <c r="R1182">
        <v>24.359759455449876</v>
      </c>
      <c r="S1182">
        <f t="shared" si="74"/>
        <v>24.890000399503336</v>
      </c>
      <c r="T1182">
        <v>25.111710199896255</v>
      </c>
      <c r="U1182">
        <v>24.866979516802431</v>
      </c>
      <c r="V1182">
        <v>24.815825061541059</v>
      </c>
      <c r="W1182">
        <f t="shared" si="75"/>
        <v>24.931504926079914</v>
      </c>
      <c r="X1182">
        <v>-0.92011622447632391</v>
      </c>
      <c r="Y1182">
        <v>0.82697513747850004</v>
      </c>
      <c r="Z1182">
        <v>-4.1504526576577661E-2</v>
      </c>
      <c r="AA1182">
        <v>4.4917258833010315E-2</v>
      </c>
      <c r="AB1182">
        <v>1.2878311250491024</v>
      </c>
      <c r="AC1182">
        <v>1.4260598129005904</v>
      </c>
    </row>
    <row r="1183" spans="1:29">
      <c r="A1183" t="s">
        <v>4780</v>
      </c>
      <c r="B1183" t="s">
        <v>4781</v>
      </c>
      <c r="C1183" t="s">
        <v>4782</v>
      </c>
      <c r="D1183" t="s">
        <v>27</v>
      </c>
      <c r="E1183" t="s">
        <v>27</v>
      </c>
      <c r="F1183" t="e">
        <v>#N/A</v>
      </c>
      <c r="G1183" t="e">
        <v>#N/A</v>
      </c>
      <c r="H1183">
        <v>23.692108383541338</v>
      </c>
      <c r="I1183">
        <v>25.191508367529096</v>
      </c>
      <c r="J1183">
        <v>26.34821391358641</v>
      </c>
      <c r="K1183">
        <f t="shared" si="72"/>
        <v>25.077276888218947</v>
      </c>
      <c r="L1183">
        <v>26.166178237568008</v>
      </c>
      <c r="M1183">
        <v>26.477099597746626</v>
      </c>
      <c r="N1183">
        <v>26.829978701860316</v>
      </c>
      <c r="O1183">
        <f t="shared" si="73"/>
        <v>26.491085512391649</v>
      </c>
      <c r="P1183">
        <v>27.06863900702206</v>
      </c>
      <c r="Q1183">
        <v>26.441090401818496</v>
      </c>
      <c r="R1183">
        <v>26.450034213754048</v>
      </c>
      <c r="S1183">
        <f t="shared" si="74"/>
        <v>26.653254540864868</v>
      </c>
      <c r="T1183">
        <v>26.74156426552408</v>
      </c>
      <c r="U1183">
        <v>26.868874091544939</v>
      </c>
      <c r="V1183">
        <v>27.168320577055738</v>
      </c>
      <c r="W1183">
        <f t="shared" si="75"/>
        <v>26.926252978041585</v>
      </c>
      <c r="X1183">
        <v>1.4138086241727024</v>
      </c>
      <c r="Y1183">
        <v>0.82692545359378322</v>
      </c>
      <c r="Z1183">
        <v>-0.27299843717671735</v>
      </c>
      <c r="AA1183">
        <v>0.48885510221728373</v>
      </c>
      <c r="AB1183">
        <v>-1.8489760898226386</v>
      </c>
      <c r="AC1183">
        <v>1.1158834405719056</v>
      </c>
    </row>
    <row r="1184" spans="1:29">
      <c r="A1184" t="s">
        <v>4783</v>
      </c>
      <c r="B1184" t="s">
        <v>4783</v>
      </c>
      <c r="C1184" t="s">
        <v>4784</v>
      </c>
      <c r="D1184" t="s">
        <v>4785</v>
      </c>
      <c r="E1184" t="s">
        <v>4786</v>
      </c>
      <c r="F1184" t="e">
        <v>#N/A</v>
      </c>
      <c r="G1184" t="e">
        <v>#N/A</v>
      </c>
      <c r="H1184">
        <v>25.591326417814333</v>
      </c>
      <c r="I1184">
        <v>25.287925341274686</v>
      </c>
      <c r="J1184">
        <v>25.196359807045411</v>
      </c>
      <c r="K1184">
        <f t="shared" si="72"/>
        <v>25.358537188711477</v>
      </c>
      <c r="L1184">
        <v>25.158585437285382</v>
      </c>
      <c r="M1184">
        <v>24.821889718312832</v>
      </c>
      <c r="N1184">
        <v>25.195254739105824</v>
      </c>
      <c r="O1184">
        <f t="shared" si="73"/>
        <v>25.058576631568013</v>
      </c>
      <c r="P1184">
        <v>24.701941370257757</v>
      </c>
      <c r="Q1184">
        <v>24.162604940874932</v>
      </c>
      <c r="R1184">
        <v>24.577224554983626</v>
      </c>
      <c r="S1184">
        <f t="shared" si="74"/>
        <v>24.480590288705439</v>
      </c>
      <c r="T1184">
        <v>24.925328517821907</v>
      </c>
      <c r="U1184">
        <v>24.791381839089023</v>
      </c>
      <c r="V1184">
        <v>24.504363135663315</v>
      </c>
      <c r="W1184">
        <f t="shared" si="75"/>
        <v>24.740357830858084</v>
      </c>
      <c r="X1184">
        <v>-0.29996055714346426</v>
      </c>
      <c r="Y1184">
        <v>0.82537018378999061</v>
      </c>
      <c r="Z1184">
        <v>-0.25976754215264464</v>
      </c>
      <c r="AA1184">
        <v>0.56273025696835199</v>
      </c>
      <c r="AB1184">
        <v>0.61817935785339273</v>
      </c>
      <c r="AC1184">
        <v>1.638668814128825</v>
      </c>
    </row>
    <row r="1185" spans="1:29">
      <c r="A1185" t="s">
        <v>4787</v>
      </c>
      <c r="B1185" t="s">
        <v>4788</v>
      </c>
      <c r="C1185" t="s">
        <v>4789</v>
      </c>
      <c r="D1185" t="s">
        <v>4790</v>
      </c>
      <c r="E1185" t="s">
        <v>4791</v>
      </c>
      <c r="F1185" t="e">
        <v>#N/A</v>
      </c>
      <c r="G1185" t="e">
        <v>#N/A</v>
      </c>
      <c r="H1185">
        <v>26.316912630739591</v>
      </c>
      <c r="I1185">
        <v>26.470891096938484</v>
      </c>
      <c r="J1185">
        <v>26.974142676748915</v>
      </c>
      <c r="K1185">
        <f t="shared" si="72"/>
        <v>26.587315468142332</v>
      </c>
      <c r="L1185">
        <v>27.009354119619285</v>
      </c>
      <c r="M1185">
        <v>27.097082514288932</v>
      </c>
      <c r="N1185">
        <v>26.808664803967005</v>
      </c>
      <c r="O1185">
        <f t="shared" si="73"/>
        <v>26.971700479291741</v>
      </c>
      <c r="P1185">
        <v>27.13296965147369</v>
      </c>
      <c r="Q1185">
        <v>27.064028084221675</v>
      </c>
      <c r="R1185">
        <v>26.918549238115048</v>
      </c>
      <c r="S1185">
        <f t="shared" si="74"/>
        <v>27.038515657936802</v>
      </c>
      <c r="T1185">
        <v>26.962027690085112</v>
      </c>
      <c r="U1185">
        <v>27.138421031151484</v>
      </c>
      <c r="V1185">
        <v>27.19715969820783</v>
      </c>
      <c r="W1185">
        <f t="shared" si="75"/>
        <v>27.099202806481475</v>
      </c>
      <c r="X1185">
        <v>0.38438501114940848</v>
      </c>
      <c r="Y1185">
        <v>0.82445533972425111</v>
      </c>
      <c r="Z1185">
        <v>-6.0687148544673164E-2</v>
      </c>
      <c r="AA1185">
        <v>0.25424435964070552</v>
      </c>
      <c r="AB1185">
        <v>-0.51188733833914313</v>
      </c>
      <c r="AC1185">
        <v>1.1427618445903773</v>
      </c>
    </row>
    <row r="1186" spans="1:29">
      <c r="A1186" t="s">
        <v>4792</v>
      </c>
      <c r="B1186" t="s">
        <v>4793</v>
      </c>
      <c r="C1186" t="s">
        <v>4794</v>
      </c>
      <c r="D1186" t="s">
        <v>31</v>
      </c>
      <c r="E1186" t="s">
        <v>27</v>
      </c>
      <c r="F1186" t="s">
        <v>33</v>
      </c>
      <c r="G1186" t="s">
        <v>168</v>
      </c>
      <c r="H1186">
        <v>25.901734044964837</v>
      </c>
      <c r="I1186">
        <v>26.021315032433478</v>
      </c>
      <c r="J1186">
        <v>26.645899324402205</v>
      </c>
      <c r="K1186">
        <f t="shared" si="72"/>
        <v>26.189649467266843</v>
      </c>
      <c r="L1186">
        <v>26.56606152306362</v>
      </c>
      <c r="M1186">
        <v>26.652909945505332</v>
      </c>
      <c r="N1186">
        <v>26.586831818728779</v>
      </c>
      <c r="O1186">
        <f t="shared" si="73"/>
        <v>26.601934429099245</v>
      </c>
      <c r="P1186">
        <v>27.265281068065693</v>
      </c>
      <c r="Q1186">
        <v>26.828867197449487</v>
      </c>
      <c r="R1186">
        <v>26.672089529874825</v>
      </c>
      <c r="S1186">
        <f t="shared" si="74"/>
        <v>26.922079265129998</v>
      </c>
      <c r="T1186">
        <v>27.168320577055738</v>
      </c>
      <c r="U1186">
        <v>27.027740533435153</v>
      </c>
      <c r="V1186">
        <v>27.006249079127628</v>
      </c>
      <c r="W1186">
        <f t="shared" si="75"/>
        <v>27.067436729872838</v>
      </c>
      <c r="X1186">
        <v>0.41228496183240182</v>
      </c>
      <c r="Y1186">
        <v>0.822564764787866</v>
      </c>
      <c r="Z1186">
        <v>-0.14535746474284039</v>
      </c>
      <c r="AA1186">
        <v>0.32323452740432385</v>
      </c>
      <c r="AB1186">
        <v>-0.87778726260599527</v>
      </c>
      <c r="AC1186">
        <v>1.6870635245496506</v>
      </c>
    </row>
    <row r="1187" spans="1:29">
      <c r="A1187" t="s">
        <v>4795</v>
      </c>
      <c r="B1187" t="s">
        <v>4796</v>
      </c>
      <c r="C1187" t="s">
        <v>4797</v>
      </c>
      <c r="D1187" t="s">
        <v>1715</v>
      </c>
      <c r="E1187" t="s">
        <v>27</v>
      </c>
      <c r="F1187" t="e">
        <v>#N/A</v>
      </c>
      <c r="G1187" t="e">
        <v>#N/A</v>
      </c>
      <c r="H1187">
        <v>24.959007344176623</v>
      </c>
      <c r="I1187">
        <v>24.399814540482797</v>
      </c>
      <c r="J1187">
        <v>24.209262095919872</v>
      </c>
      <c r="K1187">
        <f t="shared" si="72"/>
        <v>24.522694660193096</v>
      </c>
      <c r="L1187">
        <v>25.15151148429219</v>
      </c>
      <c r="M1187">
        <v>25.070833232413207</v>
      </c>
      <c r="N1187">
        <v>24.7285282608164</v>
      </c>
      <c r="O1187">
        <f t="shared" si="73"/>
        <v>24.983624325840598</v>
      </c>
      <c r="P1187">
        <v>24.92042070187334</v>
      </c>
      <c r="Q1187">
        <v>24.996495956130058</v>
      </c>
      <c r="R1187">
        <v>25.242120349605965</v>
      </c>
      <c r="S1187">
        <f t="shared" si="74"/>
        <v>25.053012335869791</v>
      </c>
      <c r="T1187">
        <v>24.849679102180019</v>
      </c>
      <c r="U1187">
        <v>24.594439388212635</v>
      </c>
      <c r="V1187">
        <v>24.673117197383224</v>
      </c>
      <c r="W1187">
        <f t="shared" si="75"/>
        <v>24.705745229258625</v>
      </c>
      <c r="X1187">
        <v>0.46092966564750171</v>
      </c>
      <c r="Y1187">
        <v>0.82231973268557756</v>
      </c>
      <c r="Z1187">
        <v>0.34726710661116655</v>
      </c>
      <c r="AA1187">
        <v>1.3222362136306633</v>
      </c>
      <c r="AB1187">
        <v>-0.18305056906552863</v>
      </c>
      <c r="AC1187">
        <v>0.31558304197130826</v>
      </c>
    </row>
    <row r="1188" spans="1:29">
      <c r="A1188" t="s">
        <v>4798</v>
      </c>
      <c r="B1188" t="s">
        <v>4799</v>
      </c>
      <c r="C1188" t="s">
        <v>4800</v>
      </c>
      <c r="D1188" t="s">
        <v>3687</v>
      </c>
      <c r="E1188" t="s">
        <v>4801</v>
      </c>
      <c r="F1188" t="e">
        <v>#N/A</v>
      </c>
      <c r="G1188" t="e">
        <v>#N/A</v>
      </c>
      <c r="H1188">
        <v>31.107269355590841</v>
      </c>
      <c r="I1188">
        <v>32.161751719871184</v>
      </c>
      <c r="J1188">
        <v>31.704986577517698</v>
      </c>
      <c r="K1188">
        <f t="shared" si="72"/>
        <v>31.658002550993242</v>
      </c>
      <c r="L1188">
        <v>31.134798398051682</v>
      </c>
      <c r="M1188">
        <v>31.27602349755135</v>
      </c>
      <c r="N1188">
        <v>30.671590134454949</v>
      </c>
      <c r="O1188">
        <f t="shared" si="73"/>
        <v>31.027470676685994</v>
      </c>
      <c r="P1188">
        <v>31.915186168940568</v>
      </c>
      <c r="Q1188">
        <v>31.550047716465766</v>
      </c>
      <c r="R1188">
        <v>31.550047716465766</v>
      </c>
      <c r="S1188">
        <f t="shared" si="74"/>
        <v>31.671760533957368</v>
      </c>
      <c r="T1188">
        <v>31.486842193952953</v>
      </c>
      <c r="U1188">
        <v>31.514692797458071</v>
      </c>
      <c r="V1188">
        <v>31.704986577517698</v>
      </c>
      <c r="W1188">
        <f t="shared" si="75"/>
        <v>31.568840522976242</v>
      </c>
      <c r="X1188">
        <v>-0.63053187430724833</v>
      </c>
      <c r="Y1188">
        <v>0.82104896498369995</v>
      </c>
      <c r="Z1188">
        <v>0.10292001098112635</v>
      </c>
      <c r="AA1188">
        <v>0.29918417685471893</v>
      </c>
      <c r="AB1188">
        <v>8.9162028017000239E-2</v>
      </c>
      <c r="AC1188">
        <v>0.10246643921423709</v>
      </c>
    </row>
    <row r="1189" spans="1:29">
      <c r="A1189" t="s">
        <v>4802</v>
      </c>
      <c r="B1189" t="s">
        <v>4802</v>
      </c>
      <c r="C1189" t="s">
        <v>4803</v>
      </c>
      <c r="D1189" t="s">
        <v>4804</v>
      </c>
      <c r="E1189" t="s">
        <v>4805</v>
      </c>
      <c r="F1189" t="e">
        <v>#N/A</v>
      </c>
      <c r="G1189" t="e">
        <v>#N/A</v>
      </c>
      <c r="H1189">
        <v>23.05891434343927</v>
      </c>
      <c r="I1189">
        <v>24.701941370257757</v>
      </c>
      <c r="J1189">
        <v>24.887076366620846</v>
      </c>
      <c r="K1189">
        <f t="shared" si="72"/>
        <v>24.215977360105956</v>
      </c>
      <c r="L1189">
        <v>24.735227909135162</v>
      </c>
      <c r="M1189">
        <v>25.689400060201681</v>
      </c>
      <c r="N1189">
        <v>25.786286624946268</v>
      </c>
      <c r="O1189">
        <f t="shared" si="73"/>
        <v>25.40363819809437</v>
      </c>
      <c r="P1189">
        <v>25.556034055747265</v>
      </c>
      <c r="Q1189">
        <v>24.141757037901755</v>
      </c>
      <c r="R1189">
        <v>24.932683496554606</v>
      </c>
      <c r="S1189">
        <f t="shared" si="74"/>
        <v>24.876824863401207</v>
      </c>
      <c r="T1189">
        <v>25.313446287321188</v>
      </c>
      <c r="U1189">
        <v>26.225726649559331</v>
      </c>
      <c r="V1189">
        <v>26.782870902310162</v>
      </c>
      <c r="W1189">
        <f t="shared" si="75"/>
        <v>26.107347946396896</v>
      </c>
      <c r="X1189">
        <v>1.1876608379884139</v>
      </c>
      <c r="Y1189">
        <v>0.81996351955215074</v>
      </c>
      <c r="Z1189">
        <v>-1.2305230829956884</v>
      </c>
      <c r="AA1189">
        <v>0.97327171522944422</v>
      </c>
      <c r="AB1189">
        <v>-1.8913705862909396</v>
      </c>
      <c r="AC1189">
        <v>1.2307912459335442</v>
      </c>
    </row>
    <row r="1190" spans="1:29">
      <c r="A1190" t="s">
        <v>4806</v>
      </c>
      <c r="B1190" t="s">
        <v>4807</v>
      </c>
      <c r="C1190" t="s">
        <v>4808</v>
      </c>
      <c r="D1190" t="s">
        <v>4809</v>
      </c>
      <c r="E1190" t="s">
        <v>4810</v>
      </c>
      <c r="F1190" t="e">
        <v>#N/A</v>
      </c>
      <c r="G1190" t="e">
        <v>#N/A</v>
      </c>
      <c r="H1190">
        <v>27.520108270222789</v>
      </c>
      <c r="I1190">
        <v>25.317952484801694</v>
      </c>
      <c r="J1190">
        <v>24.828286139597711</v>
      </c>
      <c r="K1190">
        <f t="shared" si="72"/>
        <v>25.888782298207399</v>
      </c>
      <c r="L1190">
        <v>24.678369671429788</v>
      </c>
      <c r="M1190">
        <v>24.351163933168564</v>
      </c>
      <c r="N1190">
        <v>24.174733351618158</v>
      </c>
      <c r="O1190">
        <f t="shared" si="73"/>
        <v>24.401422318738838</v>
      </c>
      <c r="P1190">
        <v>25.23872327986474</v>
      </c>
      <c r="Q1190">
        <v>24.504363135663315</v>
      </c>
      <c r="R1190">
        <v>24.645516693978418</v>
      </c>
      <c r="S1190">
        <f t="shared" si="74"/>
        <v>24.796201036502158</v>
      </c>
      <c r="T1190">
        <v>24.383665529990935</v>
      </c>
      <c r="U1190">
        <v>23.624185794269533</v>
      </c>
      <c r="V1190">
        <v>24.242767863939466</v>
      </c>
      <c r="W1190">
        <f t="shared" si="75"/>
        <v>24.083539729399977</v>
      </c>
      <c r="X1190">
        <v>-1.487359979468561</v>
      </c>
      <c r="Y1190">
        <v>0.81917421560409354</v>
      </c>
      <c r="Z1190">
        <v>0.71266130710218079</v>
      </c>
      <c r="AA1190">
        <v>1.0326979650003669</v>
      </c>
      <c r="AB1190">
        <v>1.8052425688074223</v>
      </c>
      <c r="AC1190">
        <v>0.98392037455726133</v>
      </c>
    </row>
    <row r="1191" spans="1:29">
      <c r="A1191" t="s">
        <v>4811</v>
      </c>
      <c r="B1191" t="s">
        <v>4812</v>
      </c>
      <c r="C1191" t="s">
        <v>4813</v>
      </c>
      <c r="D1191" t="s">
        <v>4814</v>
      </c>
      <c r="E1191" t="s">
        <v>4815</v>
      </c>
      <c r="F1191" t="e">
        <v>#N/A</v>
      </c>
      <c r="G1191" t="e">
        <v>#N/A</v>
      </c>
      <c r="H1191">
        <v>26.047688320077807</v>
      </c>
      <c r="I1191">
        <v>24.839304514364922</v>
      </c>
      <c r="J1191">
        <v>24.169603992914517</v>
      </c>
      <c r="K1191">
        <f t="shared" si="72"/>
        <v>25.018865609119086</v>
      </c>
      <c r="L1191">
        <v>23.401375071587669</v>
      </c>
      <c r="M1191">
        <v>24.074528502109974</v>
      </c>
      <c r="N1191">
        <v>24.324347588890785</v>
      </c>
      <c r="O1191">
        <f t="shared" si="73"/>
        <v>23.933417054196141</v>
      </c>
      <c r="P1191">
        <v>21.705328292771508</v>
      </c>
      <c r="Q1191">
        <v>24.15057404843628</v>
      </c>
      <c r="R1191">
        <v>23.807789573314178</v>
      </c>
      <c r="S1191">
        <f t="shared" si="74"/>
        <v>23.221230638173989</v>
      </c>
      <c r="T1191">
        <v>23.597351118856945</v>
      </c>
      <c r="U1191">
        <v>23.637033090977429</v>
      </c>
      <c r="V1191">
        <v>23.764378257813359</v>
      </c>
      <c r="W1191">
        <f t="shared" si="75"/>
        <v>23.66625415588258</v>
      </c>
      <c r="X1191">
        <v>-1.0854485549229445</v>
      </c>
      <c r="Y1191">
        <v>0.81751694496951555</v>
      </c>
      <c r="Z1191">
        <v>-0.4450235177085915</v>
      </c>
      <c r="AA1191">
        <v>0.22735458689364718</v>
      </c>
      <c r="AB1191">
        <v>1.3526114532365057</v>
      </c>
      <c r="AC1191">
        <v>1.1526502220960373</v>
      </c>
    </row>
    <row r="1192" spans="1:29">
      <c r="A1192" t="s">
        <v>4816</v>
      </c>
      <c r="B1192" t="s">
        <v>4816</v>
      </c>
      <c r="C1192" t="s">
        <v>4817</v>
      </c>
      <c r="D1192" t="s">
        <v>4818</v>
      </c>
      <c r="E1192" t="s">
        <v>4819</v>
      </c>
      <c r="F1192" t="s">
        <v>71</v>
      </c>
      <c r="G1192" t="s">
        <v>72</v>
      </c>
      <c r="H1192">
        <v>26.74679484978137</v>
      </c>
      <c r="I1192">
        <v>27.340483707897871</v>
      </c>
      <c r="J1192">
        <v>27.78256341810118</v>
      </c>
      <c r="K1192">
        <f t="shared" si="72"/>
        <v>27.28994732526014</v>
      </c>
      <c r="L1192">
        <v>27.811334880032049</v>
      </c>
      <c r="M1192">
        <v>27.654690944016565</v>
      </c>
      <c r="N1192">
        <v>28.467410304353834</v>
      </c>
      <c r="O1192">
        <f t="shared" si="73"/>
        <v>27.977812042800817</v>
      </c>
      <c r="P1192">
        <v>27.375779483319448</v>
      </c>
      <c r="Q1192">
        <v>27.566151953682748</v>
      </c>
      <c r="R1192">
        <v>27.695300653374886</v>
      </c>
      <c r="S1192">
        <f t="shared" si="74"/>
        <v>27.545744030125693</v>
      </c>
      <c r="T1192">
        <v>28.181086917917696</v>
      </c>
      <c r="U1192">
        <v>27.60082840547615</v>
      </c>
      <c r="V1192">
        <v>27.819484879360477</v>
      </c>
      <c r="W1192">
        <f t="shared" si="75"/>
        <v>27.867133400918107</v>
      </c>
      <c r="X1192">
        <v>0.68786471754067691</v>
      </c>
      <c r="Y1192">
        <v>0.81685788270888426</v>
      </c>
      <c r="Z1192">
        <v>-0.32138937079241359</v>
      </c>
      <c r="AA1192">
        <v>0.76663009491088774</v>
      </c>
      <c r="AB1192">
        <v>-0.57718607565796631</v>
      </c>
      <c r="AC1192">
        <v>0.77175607915221001</v>
      </c>
    </row>
    <row r="1193" spans="1:29">
      <c r="A1193" t="s">
        <v>4820</v>
      </c>
      <c r="B1193" t="s">
        <v>4820</v>
      </c>
      <c r="C1193" t="s">
        <v>3051</v>
      </c>
      <c r="D1193" t="s">
        <v>3052</v>
      </c>
      <c r="E1193" t="s">
        <v>27</v>
      </c>
      <c r="F1193" t="e">
        <v>#N/A</v>
      </c>
      <c r="G1193" t="e">
        <v>#N/A</v>
      </c>
      <c r="H1193">
        <v>29.351011947943121</v>
      </c>
      <c r="I1193">
        <v>31.050653437411196</v>
      </c>
      <c r="J1193">
        <v>32.340467877770458</v>
      </c>
      <c r="K1193">
        <f t="shared" si="72"/>
        <v>30.914044421041591</v>
      </c>
      <c r="L1193">
        <v>33.292289263603656</v>
      </c>
      <c r="M1193">
        <v>32.573642564552898</v>
      </c>
      <c r="N1193">
        <v>31.915186168940568</v>
      </c>
      <c r="O1193">
        <f t="shared" si="73"/>
        <v>32.593705999032373</v>
      </c>
      <c r="P1193">
        <v>32.222293666358816</v>
      </c>
      <c r="Q1193">
        <v>32.918099266261812</v>
      </c>
      <c r="R1193">
        <v>33.109557052115811</v>
      </c>
      <c r="S1193">
        <f t="shared" si="74"/>
        <v>32.749983328245484</v>
      </c>
      <c r="T1193">
        <v>32.803475289227428</v>
      </c>
      <c r="U1193">
        <v>32.448214593591487</v>
      </c>
      <c r="V1193">
        <v>31.84116959266812</v>
      </c>
      <c r="W1193">
        <f t="shared" si="75"/>
        <v>32.364286491829013</v>
      </c>
      <c r="X1193">
        <v>1.6796615779907818</v>
      </c>
      <c r="Y1193">
        <v>0.81629042684096786</v>
      </c>
      <c r="Z1193">
        <v>0.38569683641647146</v>
      </c>
      <c r="AA1193">
        <v>0.42255855905238399</v>
      </c>
      <c r="AB1193">
        <v>-1.4502420707874215</v>
      </c>
      <c r="AC1193">
        <v>0.72983038647366127</v>
      </c>
    </row>
    <row r="1194" spans="1:29">
      <c r="A1194" t="s">
        <v>4821</v>
      </c>
      <c r="B1194" t="s">
        <v>4822</v>
      </c>
      <c r="C1194" t="s">
        <v>4823</v>
      </c>
      <c r="D1194" t="s">
        <v>27</v>
      </c>
      <c r="E1194" t="s">
        <v>27</v>
      </c>
      <c r="F1194" t="e">
        <v>#N/A</v>
      </c>
      <c r="G1194" t="e">
        <v>#N/A</v>
      </c>
      <c r="H1194">
        <v>25.382467129058053</v>
      </c>
      <c r="I1194">
        <v>23.303814244862433</v>
      </c>
      <c r="J1194">
        <v>25.839160281205931</v>
      </c>
      <c r="K1194">
        <f t="shared" si="72"/>
        <v>24.841813885042139</v>
      </c>
      <c r="L1194">
        <v>27.252253080117836</v>
      </c>
      <c r="M1194">
        <v>26.084126987545773</v>
      </c>
      <c r="N1194">
        <v>25.887380230286727</v>
      </c>
      <c r="O1194">
        <f t="shared" si="73"/>
        <v>26.40792009931678</v>
      </c>
      <c r="P1194">
        <v>25.977435909464745</v>
      </c>
      <c r="Q1194">
        <v>26.591313385166529</v>
      </c>
      <c r="R1194">
        <v>26.931615885879641</v>
      </c>
      <c r="S1194">
        <f t="shared" si="74"/>
        <v>26.500121726836969</v>
      </c>
      <c r="T1194">
        <v>26.532778688359574</v>
      </c>
      <c r="U1194">
        <v>25.56849831607931</v>
      </c>
      <c r="V1194">
        <v>25.661910993985817</v>
      </c>
      <c r="W1194">
        <f t="shared" si="75"/>
        <v>25.921062666141566</v>
      </c>
      <c r="X1194">
        <v>1.5661062142746403</v>
      </c>
      <c r="Y1194">
        <v>0.81560253046033548</v>
      </c>
      <c r="Z1194">
        <v>0.57905906069540336</v>
      </c>
      <c r="AA1194">
        <v>0.62819228264099436</v>
      </c>
      <c r="AB1194">
        <v>-1.0792487810994267</v>
      </c>
      <c r="AC1194">
        <v>0.5727319623463113</v>
      </c>
    </row>
    <row r="1195" spans="1:29">
      <c r="A1195" t="s">
        <v>4824</v>
      </c>
      <c r="B1195" t="s">
        <v>4825</v>
      </c>
      <c r="C1195" t="s">
        <v>4826</v>
      </c>
      <c r="D1195" t="s">
        <v>27</v>
      </c>
      <c r="E1195" t="s">
        <v>27</v>
      </c>
      <c r="F1195" t="e">
        <v>#N/A</v>
      </c>
      <c r="G1195" t="e">
        <v>#N/A</v>
      </c>
      <c r="H1195">
        <v>25.875679485277022</v>
      </c>
      <c r="I1195">
        <v>26.698083210395264</v>
      </c>
      <c r="J1195">
        <v>27.320945061575316</v>
      </c>
      <c r="K1195">
        <f t="shared" si="72"/>
        <v>26.631569252415868</v>
      </c>
      <c r="L1195">
        <v>27.195626482237007</v>
      </c>
      <c r="M1195">
        <v>27.576326276176342</v>
      </c>
      <c r="N1195">
        <v>27.409692246640265</v>
      </c>
      <c r="O1195">
        <f t="shared" si="73"/>
        <v>27.393881668351202</v>
      </c>
      <c r="P1195">
        <v>27.649696422808884</v>
      </c>
      <c r="Q1195">
        <v>27.280313145817939</v>
      </c>
      <c r="R1195">
        <v>27.236537908099248</v>
      </c>
      <c r="S1195">
        <f t="shared" si="74"/>
        <v>27.388849158908688</v>
      </c>
      <c r="T1195">
        <v>27.3386695872241</v>
      </c>
      <c r="U1195">
        <v>27.59289236469569</v>
      </c>
      <c r="V1195">
        <v>27.814618857734136</v>
      </c>
      <c r="W1195">
        <f t="shared" si="75"/>
        <v>27.582060269884639</v>
      </c>
      <c r="X1195">
        <v>0.76231241593533383</v>
      </c>
      <c r="Y1195">
        <v>0.81538651520702221</v>
      </c>
      <c r="Z1195">
        <v>-0.19321111097595178</v>
      </c>
      <c r="AA1195">
        <v>0.43584607863161573</v>
      </c>
      <c r="AB1195">
        <v>-0.95049101746877085</v>
      </c>
      <c r="AC1195">
        <v>1.0125282212400564</v>
      </c>
    </row>
    <row r="1196" spans="1:29">
      <c r="A1196" t="s">
        <v>4827</v>
      </c>
      <c r="B1196" t="s">
        <v>4828</v>
      </c>
      <c r="C1196" t="s">
        <v>4829</v>
      </c>
      <c r="D1196" t="s">
        <v>4830</v>
      </c>
      <c r="E1196" t="s">
        <v>4831</v>
      </c>
      <c r="F1196" t="e">
        <v>#N/A</v>
      </c>
      <c r="G1196" t="e">
        <v>#N/A</v>
      </c>
      <c r="H1196">
        <v>28.815312986512804</v>
      </c>
      <c r="I1196">
        <v>28.051102379116926</v>
      </c>
      <c r="J1196">
        <v>27.364842081494206</v>
      </c>
      <c r="K1196">
        <f t="shared" si="72"/>
        <v>28.077085815707978</v>
      </c>
      <c r="L1196">
        <v>25.060640571777061</v>
      </c>
      <c r="M1196">
        <v>26.775915532819042</v>
      </c>
      <c r="N1196">
        <v>27.723474373359178</v>
      </c>
      <c r="O1196">
        <f t="shared" si="73"/>
        <v>26.520010159318428</v>
      </c>
      <c r="P1196">
        <v>26.927115658700686</v>
      </c>
      <c r="Q1196">
        <v>26.457794133710511</v>
      </c>
      <c r="R1196">
        <v>25.158585437285382</v>
      </c>
      <c r="S1196">
        <f t="shared" si="74"/>
        <v>26.181165076565524</v>
      </c>
      <c r="T1196">
        <v>26.570841253117219</v>
      </c>
      <c r="U1196">
        <v>26.536991763791821</v>
      </c>
      <c r="V1196">
        <v>26.031100104274504</v>
      </c>
      <c r="W1196">
        <f t="shared" si="75"/>
        <v>26.379644373727846</v>
      </c>
      <c r="X1196">
        <v>-1.55707565638955</v>
      </c>
      <c r="Y1196">
        <v>0.81466200916253062</v>
      </c>
      <c r="Z1196">
        <v>-0.19847929716232215</v>
      </c>
      <c r="AA1196">
        <v>0.13101159844214294</v>
      </c>
      <c r="AB1196">
        <v>1.697441441980132</v>
      </c>
      <c r="AC1196">
        <v>1.6964617943857148</v>
      </c>
    </row>
    <row r="1197" spans="1:29">
      <c r="A1197" t="s">
        <v>4832</v>
      </c>
      <c r="B1197" t="s">
        <v>4833</v>
      </c>
      <c r="C1197" t="s">
        <v>4834</v>
      </c>
      <c r="D1197" t="s">
        <v>4835</v>
      </c>
      <c r="E1197" t="s">
        <v>4836</v>
      </c>
      <c r="F1197" t="e">
        <v>#N/A</v>
      </c>
      <c r="G1197" t="e">
        <v>#N/A</v>
      </c>
      <c r="H1197">
        <v>26.620884413722081</v>
      </c>
      <c r="I1197">
        <v>25.907531539059914</v>
      </c>
      <c r="J1197">
        <v>25.847443410661228</v>
      </c>
      <c r="K1197">
        <f t="shared" si="72"/>
        <v>26.125286454481074</v>
      </c>
      <c r="L1197">
        <v>25.138350535089216</v>
      </c>
      <c r="M1197">
        <v>24.914397833940342</v>
      </c>
      <c r="N1197">
        <v>26.058102514402325</v>
      </c>
      <c r="O1197">
        <f t="shared" si="73"/>
        <v>25.370283627810625</v>
      </c>
      <c r="P1197">
        <v>26.443260141084163</v>
      </c>
      <c r="Q1197">
        <v>26.047688320077807</v>
      </c>
      <c r="R1197">
        <v>25.566494266159307</v>
      </c>
      <c r="S1197">
        <f t="shared" si="74"/>
        <v>26.019147575773758</v>
      </c>
      <c r="T1197">
        <v>25.200024856493297</v>
      </c>
      <c r="U1197">
        <v>25.544533170495779</v>
      </c>
      <c r="V1197">
        <v>25.247302375416258</v>
      </c>
      <c r="W1197">
        <f t="shared" si="75"/>
        <v>25.330620134135113</v>
      </c>
      <c r="X1197">
        <v>-0.75500282667044871</v>
      </c>
      <c r="Y1197">
        <v>0.81436503312463215</v>
      </c>
      <c r="Z1197">
        <v>0.68852744163864443</v>
      </c>
      <c r="AA1197">
        <v>1.175148529912754</v>
      </c>
      <c r="AB1197">
        <v>0.79466632034596074</v>
      </c>
      <c r="AC1197">
        <v>1.3703838288117736</v>
      </c>
    </row>
    <row r="1198" spans="1:29">
      <c r="A1198" t="s">
        <v>4837</v>
      </c>
      <c r="B1198" t="s">
        <v>4838</v>
      </c>
      <c r="C1198" t="s">
        <v>4839</v>
      </c>
      <c r="D1198" t="s">
        <v>27</v>
      </c>
      <c r="E1198" t="s">
        <v>27</v>
      </c>
      <c r="F1198" t="e">
        <v>#N/A</v>
      </c>
      <c r="G1198" t="e">
        <v>#N/A</v>
      </c>
      <c r="H1198">
        <v>22.036461585141385</v>
      </c>
      <c r="I1198">
        <v>26.43138758297475</v>
      </c>
      <c r="J1198">
        <v>26.548751447375356</v>
      </c>
      <c r="K1198">
        <f t="shared" si="72"/>
        <v>25.005533538497161</v>
      </c>
      <c r="L1198">
        <v>27.334358123237802</v>
      </c>
      <c r="M1198">
        <v>27.728696614854723</v>
      </c>
      <c r="N1198">
        <v>27.827911945829836</v>
      </c>
      <c r="O1198">
        <f t="shared" si="73"/>
        <v>27.630322227974119</v>
      </c>
      <c r="P1198">
        <v>27.267544053394143</v>
      </c>
      <c r="Q1198">
        <v>27.216745444773835</v>
      </c>
      <c r="R1198">
        <v>27.24998562511043</v>
      </c>
      <c r="S1198">
        <f t="shared" si="74"/>
        <v>27.244758374426137</v>
      </c>
      <c r="T1198">
        <v>27.510239052765751</v>
      </c>
      <c r="U1198">
        <v>27.204331420567581</v>
      </c>
      <c r="V1198">
        <v>27.668521779619198</v>
      </c>
      <c r="W1198">
        <f t="shared" si="75"/>
        <v>27.461030750984179</v>
      </c>
      <c r="X1198">
        <v>2.6247886894769579</v>
      </c>
      <c r="Y1198">
        <v>0.81397890235498371</v>
      </c>
      <c r="Z1198">
        <v>-0.21627237655804166</v>
      </c>
      <c r="AA1198">
        <v>0.72193792243780019</v>
      </c>
      <c r="AB1198">
        <v>-2.4554972124870176</v>
      </c>
      <c r="AC1198">
        <v>0.75705032894839086</v>
      </c>
    </row>
    <row r="1199" spans="1:29">
      <c r="A1199" t="s">
        <v>4840</v>
      </c>
      <c r="B1199" t="s">
        <v>4841</v>
      </c>
      <c r="C1199" t="s">
        <v>4842</v>
      </c>
      <c r="D1199" t="s">
        <v>4843</v>
      </c>
      <c r="E1199" t="s">
        <v>27</v>
      </c>
      <c r="F1199" t="e">
        <v>#N/A</v>
      </c>
      <c r="G1199" t="e">
        <v>#N/A</v>
      </c>
      <c r="H1199">
        <v>27.364842081494206</v>
      </c>
      <c r="I1199">
        <v>27.938525735309259</v>
      </c>
      <c r="J1199">
        <v>28.277792789473313</v>
      </c>
      <c r="K1199">
        <f t="shared" si="72"/>
        <v>27.860386868758926</v>
      </c>
      <c r="L1199">
        <v>27.170660576658026</v>
      </c>
      <c r="M1199">
        <v>27.508553496900195</v>
      </c>
      <c r="N1199">
        <v>27.402484360597057</v>
      </c>
      <c r="O1199">
        <f t="shared" si="73"/>
        <v>27.360566144718423</v>
      </c>
      <c r="P1199">
        <v>28.351288572199731</v>
      </c>
      <c r="Q1199">
        <v>27.261130700723399</v>
      </c>
      <c r="R1199">
        <v>27.162290483201478</v>
      </c>
      <c r="S1199">
        <f t="shared" si="74"/>
        <v>27.591569918708203</v>
      </c>
      <c r="T1199">
        <v>27.60082840547615</v>
      </c>
      <c r="U1199">
        <v>28.399473097047888</v>
      </c>
      <c r="V1199">
        <v>28.515881193841732</v>
      </c>
      <c r="W1199">
        <f t="shared" si="75"/>
        <v>28.17206089878859</v>
      </c>
      <c r="X1199">
        <v>-0.49982072404050371</v>
      </c>
      <c r="Y1199">
        <v>0.81311131118601099</v>
      </c>
      <c r="Z1199">
        <v>-0.58049098008038769</v>
      </c>
      <c r="AA1199">
        <v>0.53645401486440458</v>
      </c>
      <c r="AB1199">
        <v>-0.3116740300296641</v>
      </c>
      <c r="AC1199">
        <v>0.32687898682417166</v>
      </c>
    </row>
    <row r="1200" spans="1:29">
      <c r="A1200" t="s">
        <v>4844</v>
      </c>
      <c r="B1200" t="s">
        <v>4845</v>
      </c>
      <c r="C1200" t="s">
        <v>4846</v>
      </c>
      <c r="D1200" t="s">
        <v>2296</v>
      </c>
      <c r="E1200" t="s">
        <v>2297</v>
      </c>
      <c r="F1200" t="e">
        <v>#N/A</v>
      </c>
      <c r="G1200" t="e">
        <v>#N/A</v>
      </c>
      <c r="H1200">
        <v>26.135815336951108</v>
      </c>
      <c r="I1200">
        <v>26.039281997313452</v>
      </c>
      <c r="J1200">
        <v>26.274401489446429</v>
      </c>
      <c r="K1200">
        <f t="shared" si="72"/>
        <v>26.149832941236998</v>
      </c>
      <c r="L1200">
        <v>26.237686898237772</v>
      </c>
      <c r="M1200">
        <v>26.281950102238739</v>
      </c>
      <c r="N1200">
        <v>26.532778688359574</v>
      </c>
      <c r="O1200">
        <f t="shared" si="73"/>
        <v>26.350805229612025</v>
      </c>
      <c r="P1200">
        <v>26.5755356058982</v>
      </c>
      <c r="Q1200">
        <v>26.257314301091981</v>
      </c>
      <c r="R1200">
        <v>26.407825105035531</v>
      </c>
      <c r="S1200">
        <f t="shared" si="74"/>
        <v>26.4135583373419</v>
      </c>
      <c r="T1200">
        <v>26.396256444181727</v>
      </c>
      <c r="U1200">
        <v>26.459899899864769</v>
      </c>
      <c r="V1200">
        <v>26.658760655222441</v>
      </c>
      <c r="W1200">
        <f t="shared" si="75"/>
        <v>26.504972333089643</v>
      </c>
      <c r="X1200">
        <v>0.20097228837502712</v>
      </c>
      <c r="Y1200">
        <v>0.81269330345229474</v>
      </c>
      <c r="Z1200">
        <v>-9.1413995747743115E-2</v>
      </c>
      <c r="AA1200">
        <v>0.30734559021040431</v>
      </c>
      <c r="AB1200">
        <v>-0.35513939185264576</v>
      </c>
      <c r="AC1200">
        <v>1.5644625343715426</v>
      </c>
    </row>
    <row r="1201" spans="1:29">
      <c r="A1201" t="s">
        <v>4847</v>
      </c>
      <c r="B1201" t="s">
        <v>4848</v>
      </c>
      <c r="C1201" t="s">
        <v>4849</v>
      </c>
      <c r="D1201" t="s">
        <v>27</v>
      </c>
      <c r="E1201" t="s">
        <v>27</v>
      </c>
      <c r="F1201" t="e">
        <v>#N/A</v>
      </c>
      <c r="G1201" t="e">
        <v>#N/A</v>
      </c>
      <c r="H1201">
        <v>24.383665529990935</v>
      </c>
      <c r="I1201">
        <v>25.068413862957318</v>
      </c>
      <c r="J1201">
        <v>26.155203319965015</v>
      </c>
      <c r="K1201">
        <f t="shared" si="72"/>
        <v>25.202427570971086</v>
      </c>
      <c r="L1201">
        <v>25.914191254057588</v>
      </c>
      <c r="M1201">
        <v>26.279844315278879</v>
      </c>
      <c r="N1201">
        <v>26.18915246776216</v>
      </c>
      <c r="O1201">
        <f t="shared" si="73"/>
        <v>26.127729345699539</v>
      </c>
      <c r="P1201">
        <v>26.911105689996514</v>
      </c>
      <c r="Q1201">
        <v>26.524242130427407</v>
      </c>
      <c r="R1201">
        <v>26.509988901086668</v>
      </c>
      <c r="S1201">
        <f t="shared" si="74"/>
        <v>26.648445573836863</v>
      </c>
      <c r="T1201">
        <v>26.658760655222441</v>
      </c>
      <c r="U1201">
        <v>26.696462360318723</v>
      </c>
      <c r="V1201">
        <v>27.150757446514092</v>
      </c>
      <c r="W1201">
        <f t="shared" si="75"/>
        <v>26.835326820685083</v>
      </c>
      <c r="X1201">
        <v>0.9253017747284531</v>
      </c>
      <c r="Y1201">
        <v>0.81195953990557246</v>
      </c>
      <c r="Z1201">
        <v>-0.18688124684821972</v>
      </c>
      <c r="AA1201">
        <v>0.38224979913783158</v>
      </c>
      <c r="AB1201">
        <v>-1.6328992497139971</v>
      </c>
      <c r="AC1201">
        <v>1.4100836719195051</v>
      </c>
    </row>
    <row r="1202" spans="1:29">
      <c r="A1202" t="s">
        <v>4850</v>
      </c>
      <c r="B1202" t="s">
        <v>4851</v>
      </c>
      <c r="C1202" t="s">
        <v>4852</v>
      </c>
      <c r="D1202" t="s">
        <v>1715</v>
      </c>
      <c r="E1202" t="s">
        <v>27</v>
      </c>
      <c r="F1202" t="e">
        <v>#N/A</v>
      </c>
      <c r="G1202" t="e">
        <v>#N/A</v>
      </c>
      <c r="H1202">
        <v>25.361956848253865</v>
      </c>
      <c r="I1202">
        <v>25.691829603646312</v>
      </c>
      <c r="J1202">
        <v>25.643737354936857</v>
      </c>
      <c r="K1202">
        <f t="shared" si="72"/>
        <v>25.565841268945679</v>
      </c>
      <c r="L1202">
        <v>26.335787543505603</v>
      </c>
      <c r="M1202">
        <v>25.637041352115045</v>
      </c>
      <c r="N1202">
        <v>25.921116938200452</v>
      </c>
      <c r="O1202">
        <f t="shared" si="73"/>
        <v>25.964648611273702</v>
      </c>
      <c r="P1202">
        <v>25.615577837053486</v>
      </c>
      <c r="Q1202">
        <v>26.125435537570471</v>
      </c>
      <c r="R1202">
        <v>25.979708149611117</v>
      </c>
      <c r="S1202">
        <f t="shared" si="74"/>
        <v>25.906907174745026</v>
      </c>
      <c r="T1202">
        <v>25.987719460277631</v>
      </c>
      <c r="U1202">
        <v>25.645759207019356</v>
      </c>
      <c r="V1202">
        <v>25.460381686140803</v>
      </c>
      <c r="W1202">
        <f t="shared" si="75"/>
        <v>25.697953451145931</v>
      </c>
      <c r="X1202">
        <v>0.3988073423280234</v>
      </c>
      <c r="Y1202">
        <v>0.81123309829605839</v>
      </c>
      <c r="Z1202">
        <v>0.20895372359909459</v>
      </c>
      <c r="AA1202">
        <v>0.41005904858537567</v>
      </c>
      <c r="AB1202">
        <v>-0.13211218220025245</v>
      </c>
      <c r="AC1202">
        <v>0.28747546705227384</v>
      </c>
    </row>
    <row r="1203" spans="1:29">
      <c r="A1203" t="s">
        <v>4853</v>
      </c>
      <c r="B1203" t="s">
        <v>4853</v>
      </c>
      <c r="C1203" t="s">
        <v>4854</v>
      </c>
      <c r="D1203" t="s">
        <v>4855</v>
      </c>
      <c r="E1203" t="s">
        <v>4856</v>
      </c>
      <c r="F1203" t="e">
        <v>#N/A</v>
      </c>
      <c r="G1203" t="e">
        <v>#N/A</v>
      </c>
      <c r="H1203">
        <v>26.261918219738959</v>
      </c>
      <c r="I1203">
        <v>27.94188423325258</v>
      </c>
      <c r="J1203">
        <v>28.616646235213953</v>
      </c>
      <c r="K1203">
        <f t="shared" si="72"/>
        <v>27.606816229401829</v>
      </c>
      <c r="L1203">
        <v>28.771754412964583</v>
      </c>
      <c r="M1203">
        <v>28.82598881205838</v>
      </c>
      <c r="N1203">
        <v>28.904953975718229</v>
      </c>
      <c r="O1203">
        <f t="shared" si="73"/>
        <v>28.834232400247064</v>
      </c>
      <c r="P1203">
        <v>29.139190095786315</v>
      </c>
      <c r="Q1203">
        <v>28.977462521780151</v>
      </c>
      <c r="R1203">
        <v>28.921576074631687</v>
      </c>
      <c r="S1203">
        <f t="shared" si="74"/>
        <v>29.012742897399381</v>
      </c>
      <c r="T1203">
        <v>28.952032197145229</v>
      </c>
      <c r="U1203">
        <v>29.089604505598427</v>
      </c>
      <c r="V1203">
        <v>29.122743828549361</v>
      </c>
      <c r="W1203">
        <f t="shared" si="75"/>
        <v>29.054793510431008</v>
      </c>
      <c r="X1203">
        <v>1.2274161708452347</v>
      </c>
      <c r="Y1203">
        <v>0.80990243236713266</v>
      </c>
      <c r="Z1203">
        <v>-4.2050613031626938E-2</v>
      </c>
      <c r="AA1203">
        <v>0.19287092002755976</v>
      </c>
      <c r="AB1203">
        <v>-1.4479772810291784</v>
      </c>
      <c r="AC1203">
        <v>0.9660043712980263</v>
      </c>
    </row>
    <row r="1204" spans="1:29">
      <c r="A1204" t="s">
        <v>4857</v>
      </c>
      <c r="B1204" t="s">
        <v>4857</v>
      </c>
      <c r="C1204" t="s">
        <v>4858</v>
      </c>
      <c r="D1204" t="s">
        <v>4859</v>
      </c>
      <c r="E1204" t="s">
        <v>4860</v>
      </c>
      <c r="F1204" t="e">
        <v>#N/A</v>
      </c>
      <c r="G1204" t="e">
        <v>#N/A</v>
      </c>
      <c r="H1204">
        <v>28.797516537759776</v>
      </c>
      <c r="I1204">
        <v>28.09704168176518</v>
      </c>
      <c r="J1204">
        <v>27.428089870428476</v>
      </c>
      <c r="K1204">
        <f t="shared" si="72"/>
        <v>28.107549363317812</v>
      </c>
      <c r="L1204">
        <v>26.968735904518237</v>
      </c>
      <c r="M1204">
        <v>27.649696422808884</v>
      </c>
      <c r="N1204">
        <v>27.389686760902908</v>
      </c>
      <c r="O1204">
        <f t="shared" si="73"/>
        <v>27.336039696076678</v>
      </c>
      <c r="P1204">
        <v>27.641263665549769</v>
      </c>
      <c r="Q1204">
        <v>27.053404976072514</v>
      </c>
      <c r="R1204">
        <v>27.491874136195346</v>
      </c>
      <c r="S1204">
        <f t="shared" si="74"/>
        <v>27.395514259272545</v>
      </c>
      <c r="T1204">
        <v>27.231212574435727</v>
      </c>
      <c r="U1204">
        <v>27.152297499599953</v>
      </c>
      <c r="V1204">
        <v>27.468078304904214</v>
      </c>
      <c r="W1204">
        <f t="shared" si="75"/>
        <v>27.283862792979964</v>
      </c>
      <c r="X1204">
        <v>-0.77150966724113346</v>
      </c>
      <c r="Y1204">
        <v>0.80665270048359006</v>
      </c>
      <c r="Z1204">
        <v>0.1116514662925816</v>
      </c>
      <c r="AA1204">
        <v>0.21683388801174233</v>
      </c>
      <c r="AB1204">
        <v>0.82368657033784842</v>
      </c>
      <c r="AC1204">
        <v>0.94792472977993392</v>
      </c>
    </row>
    <row r="1205" spans="1:29">
      <c r="A1205" t="s">
        <v>4861</v>
      </c>
      <c r="B1205" t="s">
        <v>4862</v>
      </c>
      <c r="C1205" t="s">
        <v>4863</v>
      </c>
      <c r="D1205" t="s">
        <v>4864</v>
      </c>
      <c r="E1205" t="s">
        <v>4865</v>
      </c>
      <c r="F1205" t="e">
        <v>#N/A</v>
      </c>
      <c r="G1205" t="e">
        <v>#N/A</v>
      </c>
      <c r="H1205">
        <v>27.945105113395524</v>
      </c>
      <c r="I1205">
        <v>27.58967643329817</v>
      </c>
      <c r="J1205">
        <v>27.261130700723399</v>
      </c>
      <c r="K1205">
        <f t="shared" si="72"/>
        <v>27.598637415805698</v>
      </c>
      <c r="L1205">
        <v>27.234232680250944</v>
      </c>
      <c r="M1205">
        <v>27.351357582907195</v>
      </c>
      <c r="N1205">
        <v>27.118973597934286</v>
      </c>
      <c r="O1205">
        <f t="shared" si="73"/>
        <v>27.234854620364143</v>
      </c>
      <c r="P1205">
        <v>27.178196290877406</v>
      </c>
      <c r="Q1205">
        <v>27.326712120573863</v>
      </c>
      <c r="R1205">
        <v>27.070269381682948</v>
      </c>
      <c r="S1205">
        <f t="shared" si="74"/>
        <v>27.19172593104474</v>
      </c>
      <c r="T1205">
        <v>27.138421031151484</v>
      </c>
      <c r="U1205">
        <v>27.116708845614607</v>
      </c>
      <c r="V1205">
        <v>27.262543419348422</v>
      </c>
      <c r="W1205">
        <f t="shared" si="75"/>
        <v>27.172557765371504</v>
      </c>
      <c r="X1205">
        <v>-0.3637827954415549</v>
      </c>
      <c r="Y1205">
        <v>0.80662734853275397</v>
      </c>
      <c r="Z1205">
        <v>1.9168165673235649E-2</v>
      </c>
      <c r="AA1205">
        <v>7.7468917753389474E-2</v>
      </c>
      <c r="AB1205">
        <v>0.42607965043419327</v>
      </c>
      <c r="AC1205">
        <v>0.98563952262021692</v>
      </c>
    </row>
    <row r="1206" spans="1:29">
      <c r="A1206" t="s">
        <v>4866</v>
      </c>
      <c r="B1206" t="s">
        <v>4867</v>
      </c>
      <c r="C1206" t="s">
        <v>4868</v>
      </c>
      <c r="D1206" t="s">
        <v>4869</v>
      </c>
      <c r="E1206" t="s">
        <v>27</v>
      </c>
      <c r="F1206" t="e">
        <v>#N/A</v>
      </c>
      <c r="G1206" t="e">
        <v>#N/A</v>
      </c>
      <c r="H1206">
        <v>22.136687244537882</v>
      </c>
      <c r="I1206">
        <v>24.539892787263678</v>
      </c>
      <c r="J1206">
        <v>25.62087043552161</v>
      </c>
      <c r="K1206">
        <f t="shared" si="72"/>
        <v>24.099150155774392</v>
      </c>
      <c r="L1206">
        <v>25.328513402053698</v>
      </c>
      <c r="M1206">
        <v>26.103758177233889</v>
      </c>
      <c r="N1206">
        <v>26.5755356058982</v>
      </c>
      <c r="O1206">
        <f t="shared" si="73"/>
        <v>26.002602395061928</v>
      </c>
      <c r="P1206">
        <v>26.486945432214082</v>
      </c>
      <c r="Q1206">
        <v>26.483693832060279</v>
      </c>
      <c r="R1206">
        <v>26.500122949807224</v>
      </c>
      <c r="S1206">
        <f t="shared" si="74"/>
        <v>26.490254071360528</v>
      </c>
      <c r="T1206">
        <v>26.588700851068179</v>
      </c>
      <c r="U1206">
        <v>26.505749497397918</v>
      </c>
      <c r="V1206">
        <v>26.829978701860316</v>
      </c>
      <c r="W1206">
        <f t="shared" si="75"/>
        <v>26.641476350108803</v>
      </c>
      <c r="X1206">
        <v>1.9034522392875353</v>
      </c>
      <c r="Y1206">
        <v>0.80616270180125627</v>
      </c>
      <c r="Z1206">
        <v>-0.15122227874827487</v>
      </c>
      <c r="AA1206">
        <v>0.70910928589635058</v>
      </c>
      <c r="AB1206">
        <v>-2.5423261943344109</v>
      </c>
      <c r="AC1206">
        <v>1.1559632189851616</v>
      </c>
    </row>
    <row r="1207" spans="1:29">
      <c r="A1207" t="s">
        <v>4870</v>
      </c>
      <c r="B1207" t="s">
        <v>4870</v>
      </c>
      <c r="C1207" t="s">
        <v>4871</v>
      </c>
      <c r="D1207" t="s">
        <v>83</v>
      </c>
      <c r="E1207" t="s">
        <v>4872</v>
      </c>
      <c r="F1207" t="e">
        <v>#N/A</v>
      </c>
      <c r="G1207" t="e">
        <v>#N/A</v>
      </c>
      <c r="H1207">
        <v>27.328053941479485</v>
      </c>
      <c r="I1207">
        <v>30.037161944627783</v>
      </c>
      <c r="J1207">
        <v>30.569945529856295</v>
      </c>
      <c r="K1207">
        <f t="shared" si="72"/>
        <v>29.311720471987854</v>
      </c>
      <c r="L1207">
        <v>31.065467337396154</v>
      </c>
      <c r="M1207">
        <v>31.033694896836906</v>
      </c>
      <c r="N1207">
        <v>31.082129717271069</v>
      </c>
      <c r="O1207">
        <f t="shared" si="73"/>
        <v>31.060430650501377</v>
      </c>
      <c r="P1207">
        <v>30.884469067858685</v>
      </c>
      <c r="Q1207">
        <v>31.065467337396154</v>
      </c>
      <c r="R1207">
        <v>31.27602349755135</v>
      </c>
      <c r="S1207">
        <f t="shared" si="74"/>
        <v>31.075319967602059</v>
      </c>
      <c r="T1207">
        <v>30.884469067858685</v>
      </c>
      <c r="U1207">
        <v>30.752546826324522</v>
      </c>
      <c r="V1207">
        <v>30.940476501036247</v>
      </c>
      <c r="W1207">
        <f t="shared" si="75"/>
        <v>30.859164131739817</v>
      </c>
      <c r="X1207">
        <v>1.7487101785135231</v>
      </c>
      <c r="Y1207">
        <v>0.80562028952942533</v>
      </c>
      <c r="Z1207">
        <v>0.21615583586224218</v>
      </c>
      <c r="AA1207">
        <v>0.79135277654508651</v>
      </c>
      <c r="AB1207">
        <v>-1.5474436597519627</v>
      </c>
      <c r="AC1207">
        <v>0.70214027070666307</v>
      </c>
    </row>
    <row r="1208" spans="1:29">
      <c r="A1208" t="s">
        <v>4873</v>
      </c>
      <c r="B1208" t="s">
        <v>4874</v>
      </c>
      <c r="C1208" t="s">
        <v>4875</v>
      </c>
      <c r="D1208" t="s">
        <v>3687</v>
      </c>
      <c r="E1208" t="s">
        <v>4876</v>
      </c>
      <c r="F1208" t="e">
        <v>#N/A</v>
      </c>
      <c r="G1208" t="e">
        <v>#N/A</v>
      </c>
      <c r="H1208">
        <v>26.9007163814486</v>
      </c>
      <c r="I1208">
        <v>28.282933460976295</v>
      </c>
      <c r="J1208">
        <v>28.759545847265525</v>
      </c>
      <c r="K1208">
        <f t="shared" si="72"/>
        <v>27.98106522989681</v>
      </c>
      <c r="L1208">
        <v>29.146316979742455</v>
      </c>
      <c r="M1208">
        <v>29.014936907265014</v>
      </c>
      <c r="N1208">
        <v>28.755924987386852</v>
      </c>
      <c r="O1208">
        <f t="shared" si="73"/>
        <v>28.97239295813144</v>
      </c>
      <c r="P1208">
        <v>29.184109086961495</v>
      </c>
      <c r="Q1208">
        <v>29.268458119921018</v>
      </c>
      <c r="R1208">
        <v>29.208730912160743</v>
      </c>
      <c r="S1208">
        <f t="shared" si="74"/>
        <v>29.220432706347751</v>
      </c>
      <c r="T1208">
        <v>29.134093915045252</v>
      </c>
      <c r="U1208">
        <v>29.380103457192007</v>
      </c>
      <c r="V1208">
        <v>29.357655372127322</v>
      </c>
      <c r="W1208">
        <f t="shared" si="75"/>
        <v>29.290617581454864</v>
      </c>
      <c r="X1208">
        <v>0.99132772823463</v>
      </c>
      <c r="Y1208">
        <v>0.80552880416103401</v>
      </c>
      <c r="Z1208">
        <v>-7.0184875107113243E-2</v>
      </c>
      <c r="AA1208">
        <v>0.35411404470008412</v>
      </c>
      <c r="AB1208">
        <v>-1.3095523515580538</v>
      </c>
      <c r="AC1208">
        <v>1.0937984910706824</v>
      </c>
    </row>
    <row r="1209" spans="1:29">
      <c r="A1209" t="s">
        <v>4877</v>
      </c>
      <c r="B1209" t="s">
        <v>4878</v>
      </c>
      <c r="C1209" t="s">
        <v>4879</v>
      </c>
      <c r="D1209" t="s">
        <v>4880</v>
      </c>
      <c r="E1209" t="s">
        <v>4881</v>
      </c>
      <c r="F1209" t="e">
        <v>#N/A</v>
      </c>
      <c r="G1209" t="e">
        <v>#N/A</v>
      </c>
      <c r="H1209">
        <v>26.680097327124923</v>
      </c>
      <c r="I1209">
        <v>26.489024168718924</v>
      </c>
      <c r="J1209">
        <v>26.915955672005044</v>
      </c>
      <c r="K1209">
        <f t="shared" si="72"/>
        <v>26.695025722616297</v>
      </c>
      <c r="L1209">
        <v>26.974142676748915</v>
      </c>
      <c r="M1209">
        <v>27.066728090248603</v>
      </c>
      <c r="N1209">
        <v>26.804155949381325</v>
      </c>
      <c r="O1209">
        <f t="shared" si="73"/>
        <v>26.948342238792947</v>
      </c>
      <c r="P1209">
        <v>27.099669241038171</v>
      </c>
      <c r="Q1209">
        <v>27.082466669400404</v>
      </c>
      <c r="R1209">
        <v>27.079909024636361</v>
      </c>
      <c r="S1209">
        <f t="shared" si="74"/>
        <v>27.087348311691645</v>
      </c>
      <c r="T1209">
        <v>26.893245609684399</v>
      </c>
      <c r="U1209">
        <v>26.88984424950668</v>
      </c>
      <c r="V1209">
        <v>26.945312024707814</v>
      </c>
      <c r="W1209">
        <f t="shared" si="75"/>
        <v>26.909467294632964</v>
      </c>
      <c r="X1209">
        <v>0.25331651617664974</v>
      </c>
      <c r="Y1209">
        <v>0.8053430129301099</v>
      </c>
      <c r="Z1209">
        <v>0.17788101705868087</v>
      </c>
      <c r="AA1209">
        <v>3.1404451836230844</v>
      </c>
      <c r="AB1209">
        <v>-0.21444157201666769</v>
      </c>
      <c r="AC1209">
        <v>0.79373896534010613</v>
      </c>
    </row>
    <row r="1210" spans="1:29">
      <c r="A1210" t="s">
        <v>4882</v>
      </c>
      <c r="B1210" t="s">
        <v>4883</v>
      </c>
      <c r="C1210" t="s">
        <v>4884</v>
      </c>
      <c r="D1210" t="s">
        <v>4885</v>
      </c>
      <c r="E1210" t="s">
        <v>4886</v>
      </c>
      <c r="F1210" t="e">
        <v>#N/A</v>
      </c>
      <c r="G1210" t="e">
        <v>#N/A</v>
      </c>
      <c r="H1210">
        <v>27.391473251780408</v>
      </c>
      <c r="I1210">
        <v>27.138421031151484</v>
      </c>
      <c r="J1210">
        <v>26.907963844617143</v>
      </c>
      <c r="K1210">
        <f t="shared" si="72"/>
        <v>27.14595270918301</v>
      </c>
      <c r="L1210">
        <v>26.838922830187069</v>
      </c>
      <c r="M1210">
        <v>26.979308655655966</v>
      </c>
      <c r="N1210">
        <v>26.854946721770887</v>
      </c>
      <c r="O1210">
        <f t="shared" si="73"/>
        <v>26.891059402537973</v>
      </c>
      <c r="P1210">
        <v>26.931615885879641</v>
      </c>
      <c r="Q1210">
        <v>27.055668500199847</v>
      </c>
      <c r="R1210">
        <v>26.703893472189993</v>
      </c>
      <c r="S1210">
        <f t="shared" si="74"/>
        <v>26.897059286089828</v>
      </c>
      <c r="T1210">
        <v>26.861630996514958</v>
      </c>
      <c r="U1210">
        <v>27.08575730042681</v>
      </c>
      <c r="V1210">
        <v>27.102929007074053</v>
      </c>
      <c r="W1210">
        <f t="shared" si="75"/>
        <v>27.016772434671939</v>
      </c>
      <c r="X1210">
        <v>-0.2548933066450374</v>
      </c>
      <c r="Y1210">
        <v>0.80444775030960181</v>
      </c>
      <c r="Z1210">
        <v>-0.11971314858211102</v>
      </c>
      <c r="AA1210">
        <v>0.39139037654280573</v>
      </c>
      <c r="AB1210">
        <v>0.1291802745110715</v>
      </c>
      <c r="AC1210">
        <v>0.33327962155622526</v>
      </c>
    </row>
    <row r="1211" spans="1:29">
      <c r="A1211" t="s">
        <v>4887</v>
      </c>
      <c r="B1211" t="s">
        <v>4888</v>
      </c>
      <c r="C1211" t="s">
        <v>4889</v>
      </c>
      <c r="D1211" t="s">
        <v>27</v>
      </c>
      <c r="E1211" t="s">
        <v>27</v>
      </c>
      <c r="F1211" t="e">
        <v>#N/A</v>
      </c>
      <c r="G1211" t="e">
        <v>#N/A</v>
      </c>
      <c r="H1211">
        <v>26.572968451679724</v>
      </c>
      <c r="I1211">
        <v>26.321953911003877</v>
      </c>
      <c r="J1211">
        <v>26.04608145787282</v>
      </c>
      <c r="K1211">
        <f t="shared" si="72"/>
        <v>26.313667940185471</v>
      </c>
      <c r="L1211">
        <v>26.633116816268355</v>
      </c>
      <c r="M1211">
        <v>26.543069710726119</v>
      </c>
      <c r="N1211">
        <v>26.570841253117219</v>
      </c>
      <c r="O1211">
        <f t="shared" si="73"/>
        <v>26.582342593370566</v>
      </c>
      <c r="P1211">
        <v>26.195390275498326</v>
      </c>
      <c r="Q1211">
        <v>26.553443396569577</v>
      </c>
      <c r="R1211">
        <v>26.74156426552408</v>
      </c>
      <c r="S1211">
        <f t="shared" si="74"/>
        <v>26.496799312530658</v>
      </c>
      <c r="T1211">
        <v>26.381482526970192</v>
      </c>
      <c r="U1211">
        <v>26.092464361516992</v>
      </c>
      <c r="V1211">
        <v>25.832249104996436</v>
      </c>
      <c r="W1211">
        <f t="shared" si="75"/>
        <v>26.102065331161203</v>
      </c>
      <c r="X1211">
        <v>0.26867465318509431</v>
      </c>
      <c r="Y1211">
        <v>0.80422593352185912</v>
      </c>
      <c r="Z1211">
        <v>0.39473398136945548</v>
      </c>
      <c r="AA1211">
        <v>0.81011361827847039</v>
      </c>
      <c r="AB1211">
        <v>0.21160260902426842</v>
      </c>
      <c r="AC1211">
        <v>0.40869659678452247</v>
      </c>
    </row>
    <row r="1212" spans="1:29">
      <c r="A1212" t="s">
        <v>4890</v>
      </c>
      <c r="B1212" t="s">
        <v>4891</v>
      </c>
      <c r="C1212" t="s">
        <v>4892</v>
      </c>
      <c r="D1212" t="s">
        <v>27</v>
      </c>
      <c r="E1212" t="s">
        <v>27</v>
      </c>
      <c r="F1212" t="e">
        <v>#N/A</v>
      </c>
      <c r="G1212" t="e">
        <v>#N/A</v>
      </c>
      <c r="H1212">
        <v>23.947619971281345</v>
      </c>
      <c r="I1212">
        <v>21.962871087491465</v>
      </c>
      <c r="J1212">
        <v>24.087080099986988</v>
      </c>
      <c r="K1212">
        <f t="shared" si="72"/>
        <v>23.3325237195866</v>
      </c>
      <c r="L1212">
        <v>24.652524079252117</v>
      </c>
      <c r="M1212">
        <v>24.647139161893008</v>
      </c>
      <c r="N1212">
        <v>24.320874387929191</v>
      </c>
      <c r="O1212">
        <f t="shared" si="73"/>
        <v>24.540179209691441</v>
      </c>
      <c r="P1212">
        <v>25.669873672682243</v>
      </c>
      <c r="Q1212">
        <v>24.881011990951581</v>
      </c>
      <c r="R1212">
        <v>25.132558325468594</v>
      </c>
      <c r="S1212">
        <f t="shared" si="74"/>
        <v>25.227814663034138</v>
      </c>
      <c r="T1212">
        <v>25.521835134897227</v>
      </c>
      <c r="U1212">
        <v>25.76956506113542</v>
      </c>
      <c r="V1212">
        <v>25.20745967146232</v>
      </c>
      <c r="W1212">
        <f t="shared" si="75"/>
        <v>25.499619955831658</v>
      </c>
      <c r="X1212">
        <v>1.2076554901048411</v>
      </c>
      <c r="Y1212">
        <v>0.80370474144251625</v>
      </c>
      <c r="Z1212">
        <v>-0.27180529279752008</v>
      </c>
      <c r="AA1212">
        <v>0.40612354392969363</v>
      </c>
      <c r="AB1212">
        <v>-2.1670962362450581</v>
      </c>
      <c r="AC1212">
        <v>1.4299735451275686</v>
      </c>
    </row>
    <row r="1213" spans="1:29">
      <c r="A1213" t="s">
        <v>4893</v>
      </c>
      <c r="B1213" t="s">
        <v>4893</v>
      </c>
      <c r="C1213" t="s">
        <v>4894</v>
      </c>
      <c r="D1213" t="s">
        <v>4895</v>
      </c>
      <c r="E1213" t="s">
        <v>4896</v>
      </c>
      <c r="F1213" t="e">
        <v>#N/A</v>
      </c>
      <c r="G1213" t="e">
        <v>#N/A</v>
      </c>
      <c r="H1213">
        <v>33.511304736767336</v>
      </c>
      <c r="I1213">
        <v>33.511304736767336</v>
      </c>
      <c r="J1213">
        <v>34.079223552518862</v>
      </c>
      <c r="K1213">
        <f t="shared" si="72"/>
        <v>33.700611008684511</v>
      </c>
      <c r="L1213">
        <v>33.788821122938359</v>
      </c>
      <c r="M1213">
        <v>34.299754853408054</v>
      </c>
      <c r="N1213">
        <v>34.444524810638292</v>
      </c>
      <c r="O1213">
        <f t="shared" si="73"/>
        <v>34.177700262328237</v>
      </c>
      <c r="P1213">
        <v>34.079223552518862</v>
      </c>
      <c r="Q1213">
        <v>34.079223552518862</v>
      </c>
      <c r="R1213">
        <v>34.079223552518862</v>
      </c>
      <c r="S1213">
        <f t="shared" si="74"/>
        <v>34.079223552518862</v>
      </c>
      <c r="T1213">
        <v>33.788821122938359</v>
      </c>
      <c r="U1213">
        <v>33.788821122938359</v>
      </c>
      <c r="V1213">
        <v>34.444524810638292</v>
      </c>
      <c r="W1213">
        <f t="shared" si="75"/>
        <v>34.007389018838332</v>
      </c>
      <c r="X1213">
        <v>0.4770892536437259</v>
      </c>
      <c r="Y1213">
        <v>0.80331511458748528</v>
      </c>
      <c r="Z1213">
        <v>7.1834533680529944E-2</v>
      </c>
      <c r="AA1213">
        <v>0.11981593863889728</v>
      </c>
      <c r="AB1213">
        <v>-0.30677801015382045</v>
      </c>
      <c r="AC1213">
        <v>0.45777119494260543</v>
      </c>
    </row>
    <row r="1214" spans="1:29">
      <c r="A1214" t="s">
        <v>4897</v>
      </c>
      <c r="B1214" t="s">
        <v>4897</v>
      </c>
      <c r="C1214" t="s">
        <v>4898</v>
      </c>
      <c r="D1214" t="s">
        <v>4899</v>
      </c>
      <c r="E1214" t="s">
        <v>4900</v>
      </c>
      <c r="F1214" t="s">
        <v>244</v>
      </c>
      <c r="G1214">
        <v>0</v>
      </c>
      <c r="H1214">
        <v>27.236537908099248</v>
      </c>
      <c r="I1214">
        <v>25.158585437285382</v>
      </c>
      <c r="J1214">
        <v>24.648344075882942</v>
      </c>
      <c r="K1214">
        <f t="shared" si="72"/>
        <v>25.681155807089194</v>
      </c>
      <c r="L1214">
        <v>24.591356586713314</v>
      </c>
      <c r="M1214">
        <v>24.292317458409713</v>
      </c>
      <c r="N1214">
        <v>23.908163397904502</v>
      </c>
      <c r="O1214">
        <f t="shared" si="73"/>
        <v>24.26394581434251</v>
      </c>
      <c r="P1214">
        <v>23.807789573314178</v>
      </c>
      <c r="Q1214">
        <v>23.675389912211127</v>
      </c>
      <c r="R1214">
        <v>24.636041637995959</v>
      </c>
      <c r="S1214">
        <f t="shared" si="74"/>
        <v>24.03974037450709</v>
      </c>
      <c r="T1214">
        <v>23.435710566932162</v>
      </c>
      <c r="U1214">
        <v>23.698979589248509</v>
      </c>
      <c r="V1214">
        <v>24.292317458409713</v>
      </c>
      <c r="W1214">
        <f t="shared" si="75"/>
        <v>23.809002538196793</v>
      </c>
      <c r="X1214">
        <v>-1.4172099927466846</v>
      </c>
      <c r="Y1214">
        <v>0.80308444603214535</v>
      </c>
      <c r="Z1214">
        <v>0.23073783631029698</v>
      </c>
      <c r="AA1214">
        <v>0.23006443538424903</v>
      </c>
      <c r="AB1214">
        <v>1.8721532688924007</v>
      </c>
      <c r="AC1214">
        <v>1.0585748685945224</v>
      </c>
    </row>
    <row r="1215" spans="1:29">
      <c r="A1215" t="s">
        <v>4901</v>
      </c>
      <c r="B1215" t="s">
        <v>4901</v>
      </c>
      <c r="C1215" t="s">
        <v>4902</v>
      </c>
      <c r="D1215" t="s">
        <v>4903</v>
      </c>
      <c r="E1215" t="s">
        <v>4904</v>
      </c>
      <c r="F1215" t="e">
        <v>#N/A</v>
      </c>
      <c r="G1215" t="e">
        <v>#N/A</v>
      </c>
      <c r="H1215">
        <v>22.653149241536322</v>
      </c>
      <c r="I1215">
        <v>24.758893293583892</v>
      </c>
      <c r="J1215">
        <v>26.519126843738121</v>
      </c>
      <c r="K1215">
        <f t="shared" si="72"/>
        <v>24.643723126286108</v>
      </c>
      <c r="L1215">
        <v>25.891022081823916</v>
      </c>
      <c r="M1215">
        <v>26.99605684133854</v>
      </c>
      <c r="N1215">
        <v>27.262543419348422</v>
      </c>
      <c r="O1215">
        <f t="shared" si="73"/>
        <v>26.716540780836961</v>
      </c>
      <c r="P1215">
        <v>27.153837552685818</v>
      </c>
      <c r="Q1215">
        <v>26.019751374886905</v>
      </c>
      <c r="R1215">
        <v>26.556365310648761</v>
      </c>
      <c r="S1215">
        <f t="shared" si="74"/>
        <v>26.576651412740492</v>
      </c>
      <c r="T1215">
        <v>26.450034213754048</v>
      </c>
      <c r="U1215">
        <v>26.804155949381325</v>
      </c>
      <c r="V1215">
        <v>26.838922830187069</v>
      </c>
      <c r="W1215">
        <f t="shared" si="75"/>
        <v>26.697704331107484</v>
      </c>
      <c r="X1215">
        <v>2.0728176545508532</v>
      </c>
      <c r="Y1215">
        <v>0.80270223447003375</v>
      </c>
      <c r="Z1215">
        <v>-0.12105291836699195</v>
      </c>
      <c r="AA1215">
        <v>0.12663116661709373</v>
      </c>
      <c r="AB1215">
        <v>-2.0539812048213761</v>
      </c>
      <c r="AC1215">
        <v>0.84844972083601133</v>
      </c>
    </row>
    <row r="1216" spans="1:29">
      <c r="A1216" t="s">
        <v>4905</v>
      </c>
      <c r="B1216" t="s">
        <v>4905</v>
      </c>
      <c r="C1216" t="s">
        <v>4906</v>
      </c>
      <c r="D1216" t="s">
        <v>3862</v>
      </c>
      <c r="E1216" t="s">
        <v>4907</v>
      </c>
      <c r="F1216" t="e">
        <v>#N/A</v>
      </c>
      <c r="G1216" t="e">
        <v>#N/A</v>
      </c>
      <c r="H1216">
        <v>25.535064141446664</v>
      </c>
      <c r="I1216">
        <v>25.875679485277022</v>
      </c>
      <c r="J1216">
        <v>27.108030033683281</v>
      </c>
      <c r="K1216">
        <f t="shared" si="72"/>
        <v>26.172924553468988</v>
      </c>
      <c r="L1216">
        <v>26.607609209504417</v>
      </c>
      <c r="M1216">
        <v>27.236537908099248</v>
      </c>
      <c r="N1216">
        <v>27.553769160841711</v>
      </c>
      <c r="O1216">
        <f t="shared" si="73"/>
        <v>27.132638759481793</v>
      </c>
      <c r="P1216">
        <v>27.118973597934286</v>
      </c>
      <c r="Q1216">
        <v>26.962588765873086</v>
      </c>
      <c r="R1216">
        <v>26.974142676748915</v>
      </c>
      <c r="S1216">
        <f t="shared" si="74"/>
        <v>27.018568346852096</v>
      </c>
      <c r="T1216">
        <v>26.915316068856182</v>
      </c>
      <c r="U1216">
        <v>26.981847195028198</v>
      </c>
      <c r="V1216">
        <v>27.502879227165806</v>
      </c>
      <c r="W1216">
        <f t="shared" si="75"/>
        <v>27.133347497016729</v>
      </c>
      <c r="X1216">
        <v>0.95971420601280499</v>
      </c>
      <c r="Y1216">
        <v>0.80258674518822637</v>
      </c>
      <c r="Z1216">
        <v>-0.11477915016463314</v>
      </c>
      <c r="AA1216">
        <v>0.23431452317688023</v>
      </c>
      <c r="AB1216">
        <v>-0.96042294354774072</v>
      </c>
      <c r="AC1216">
        <v>0.87199332323979706</v>
      </c>
    </row>
    <row r="1217" spans="1:29">
      <c r="A1217" t="s">
        <v>4908</v>
      </c>
      <c r="B1217" t="s">
        <v>4909</v>
      </c>
      <c r="C1217" t="s">
        <v>4910</v>
      </c>
      <c r="D1217" t="s">
        <v>27</v>
      </c>
      <c r="E1217" t="s">
        <v>27</v>
      </c>
      <c r="F1217" t="e">
        <v>#N/A</v>
      </c>
      <c r="G1217" t="e">
        <v>#N/A</v>
      </c>
      <c r="H1217">
        <v>24.420924718692859</v>
      </c>
      <c r="I1217">
        <v>22.221056013140707</v>
      </c>
      <c r="J1217">
        <v>25.025307724485049</v>
      </c>
      <c r="K1217">
        <f t="shared" si="72"/>
        <v>23.889096152106205</v>
      </c>
      <c r="L1217">
        <v>25.889584697706852</v>
      </c>
      <c r="M1217">
        <v>24.735227909135162</v>
      </c>
      <c r="N1217">
        <v>25.914191254057588</v>
      </c>
      <c r="O1217">
        <f t="shared" si="73"/>
        <v>25.513001286966531</v>
      </c>
      <c r="P1217">
        <v>25.754074290238904</v>
      </c>
      <c r="Q1217">
        <v>25.667834859280493</v>
      </c>
      <c r="R1217">
        <v>25.58332522795774</v>
      </c>
      <c r="S1217">
        <f t="shared" si="74"/>
        <v>25.668411459159046</v>
      </c>
      <c r="T1217">
        <v>26.991812387242209</v>
      </c>
      <c r="U1217">
        <v>25.618672250368679</v>
      </c>
      <c r="V1217">
        <v>24.736485554384952</v>
      </c>
      <c r="W1217">
        <f t="shared" si="75"/>
        <v>25.782323397331947</v>
      </c>
      <c r="X1217">
        <v>1.6239051348603262</v>
      </c>
      <c r="Y1217">
        <v>0.80136924374817253</v>
      </c>
      <c r="Z1217">
        <v>-0.11391193817290102</v>
      </c>
      <c r="AA1217">
        <v>5.9996393714409138E-2</v>
      </c>
      <c r="AB1217">
        <v>-1.8932272452257415</v>
      </c>
      <c r="AC1217">
        <v>0.81489599917176703</v>
      </c>
    </row>
    <row r="1218" spans="1:29">
      <c r="A1218" t="s">
        <v>4911</v>
      </c>
      <c r="B1218" t="s">
        <v>4912</v>
      </c>
      <c r="C1218" t="s">
        <v>4913</v>
      </c>
      <c r="D1218" t="s">
        <v>27</v>
      </c>
      <c r="E1218" t="s">
        <v>27</v>
      </c>
      <c r="F1218" t="e">
        <v>#N/A</v>
      </c>
      <c r="G1218" t="e">
        <v>#N/A</v>
      </c>
      <c r="H1218">
        <v>24.389889004324221</v>
      </c>
      <c r="I1218">
        <v>24.191719806784125</v>
      </c>
      <c r="J1218">
        <v>24.23196265779255</v>
      </c>
      <c r="K1218">
        <f t="shared" si="72"/>
        <v>24.271190489633636</v>
      </c>
      <c r="L1218">
        <v>24.714126434073673</v>
      </c>
      <c r="M1218">
        <v>24.595580127092934</v>
      </c>
      <c r="N1218">
        <v>24.26701034712859</v>
      </c>
      <c r="O1218">
        <f t="shared" si="73"/>
        <v>24.525572302765067</v>
      </c>
      <c r="P1218">
        <v>24.591356586713314</v>
      </c>
      <c r="Q1218">
        <v>24.541983594799756</v>
      </c>
      <c r="R1218">
        <v>24.548658408727871</v>
      </c>
      <c r="S1218">
        <f t="shared" si="74"/>
        <v>24.560666196746979</v>
      </c>
      <c r="T1218">
        <v>24.75202855317605</v>
      </c>
      <c r="U1218">
        <v>24.582770544843616</v>
      </c>
      <c r="V1218">
        <v>24.386071931648022</v>
      </c>
      <c r="W1218">
        <f t="shared" si="75"/>
        <v>24.573623676555897</v>
      </c>
      <c r="X1218">
        <v>0.25438181313143104</v>
      </c>
      <c r="Y1218">
        <v>0.80108536603708502</v>
      </c>
      <c r="Z1218">
        <v>-1.2957479808918038E-2</v>
      </c>
      <c r="AA1218">
        <v>4.1273431978121777E-2</v>
      </c>
      <c r="AB1218">
        <v>-0.3024331869222614</v>
      </c>
      <c r="AC1218">
        <v>1.1674261429501578</v>
      </c>
    </row>
    <row r="1219" spans="1:29">
      <c r="A1219" t="s">
        <v>4914</v>
      </c>
      <c r="B1219" t="s">
        <v>4915</v>
      </c>
      <c r="C1219" t="s">
        <v>4916</v>
      </c>
      <c r="D1219" t="s">
        <v>4917</v>
      </c>
      <c r="E1219" t="s">
        <v>4918</v>
      </c>
      <c r="F1219" t="e">
        <v>#N/A</v>
      </c>
      <c r="G1219" t="e">
        <v>#N/A</v>
      </c>
      <c r="H1219">
        <v>25.627912043172817</v>
      </c>
      <c r="I1219">
        <v>26.83700575707692</v>
      </c>
      <c r="J1219">
        <v>26.838922830187069</v>
      </c>
      <c r="K1219">
        <f t="shared" si="72"/>
        <v>26.434613543478935</v>
      </c>
      <c r="L1219">
        <v>26.846467785382799</v>
      </c>
      <c r="M1219">
        <v>27.262543419348422</v>
      </c>
      <c r="N1219">
        <v>27.536567244777132</v>
      </c>
      <c r="O1219">
        <f t="shared" si="73"/>
        <v>27.215192816502782</v>
      </c>
      <c r="P1219">
        <v>27.304223941774524</v>
      </c>
      <c r="Q1219">
        <v>27.201715097085653</v>
      </c>
      <c r="R1219">
        <v>27.261130700723399</v>
      </c>
      <c r="S1219">
        <f t="shared" si="74"/>
        <v>27.255689913194526</v>
      </c>
      <c r="T1219">
        <v>27.228016669992716</v>
      </c>
      <c r="U1219">
        <v>27.424588582537321</v>
      </c>
      <c r="V1219">
        <v>27.424588582537321</v>
      </c>
      <c r="W1219">
        <f t="shared" si="75"/>
        <v>27.359064611689121</v>
      </c>
      <c r="X1219">
        <v>0.78057927302384655</v>
      </c>
      <c r="Y1219">
        <v>0.80086399098836814</v>
      </c>
      <c r="Z1219">
        <v>-0.10337469849459424</v>
      </c>
      <c r="AA1219">
        <v>0.64949531039697517</v>
      </c>
      <c r="AB1219">
        <v>-0.92445106821018541</v>
      </c>
      <c r="AC1219">
        <v>1.0631692263072816</v>
      </c>
    </row>
    <row r="1220" spans="1:29">
      <c r="A1220" t="s">
        <v>4919</v>
      </c>
      <c r="B1220" t="s">
        <v>4919</v>
      </c>
      <c r="C1220" t="s">
        <v>4920</v>
      </c>
      <c r="D1220" t="s">
        <v>4921</v>
      </c>
      <c r="E1220" t="s">
        <v>4922</v>
      </c>
      <c r="F1220" t="e">
        <v>#N/A</v>
      </c>
      <c r="G1220" t="e">
        <v>#N/A</v>
      </c>
      <c r="H1220">
        <v>25.248673634645328</v>
      </c>
      <c r="I1220">
        <v>26.780354590709976</v>
      </c>
      <c r="J1220">
        <v>27.668521779619198</v>
      </c>
      <c r="K1220">
        <f t="shared" ref="K1220:K1283" si="76">AVERAGE(H1220:J1220)</f>
        <v>26.565850001658166</v>
      </c>
      <c r="L1220">
        <v>28.374429973321426</v>
      </c>
      <c r="M1220">
        <v>27.723474373359178</v>
      </c>
      <c r="N1220">
        <v>27.512302714620034</v>
      </c>
      <c r="O1220">
        <f t="shared" ref="O1220:O1283" si="77">AVERAGE(L1220:N1220)</f>
        <v>27.870069020433547</v>
      </c>
      <c r="P1220">
        <v>28.09704168176518</v>
      </c>
      <c r="Q1220">
        <v>28.20547579687965</v>
      </c>
      <c r="R1220">
        <v>28.272039233382561</v>
      </c>
      <c r="S1220">
        <f t="shared" ref="S1220:S1283" si="78">AVERAGE(P1220:R1220)</f>
        <v>28.191518904009129</v>
      </c>
      <c r="T1220">
        <v>28.222306898468457</v>
      </c>
      <c r="U1220">
        <v>28.25831150451916</v>
      </c>
      <c r="V1220">
        <v>28.157203672787343</v>
      </c>
      <c r="W1220">
        <f t="shared" ref="W1220:W1283" si="79">AVERAGE(T1220:V1220)</f>
        <v>28.212607358591654</v>
      </c>
      <c r="X1220">
        <v>1.304219018775381</v>
      </c>
      <c r="Y1220">
        <v>0.8006749909480303</v>
      </c>
      <c r="Z1220">
        <v>-2.1088454582525173E-2</v>
      </c>
      <c r="AA1220">
        <v>0.13155740312976474</v>
      </c>
      <c r="AB1220">
        <v>-1.6467573569334881</v>
      </c>
      <c r="AC1220">
        <v>1.0946160754374517</v>
      </c>
    </row>
    <row r="1221" spans="1:29">
      <c r="A1221" t="s">
        <v>4923</v>
      </c>
      <c r="B1221" t="s">
        <v>4924</v>
      </c>
      <c r="C1221" t="s">
        <v>4925</v>
      </c>
      <c r="D1221" t="s">
        <v>27</v>
      </c>
      <c r="E1221" t="s">
        <v>4926</v>
      </c>
      <c r="F1221" t="e">
        <v>#N/A</v>
      </c>
      <c r="G1221" t="e">
        <v>#N/A</v>
      </c>
      <c r="H1221">
        <v>27.113582652289981</v>
      </c>
      <c r="I1221">
        <v>27.278473120719188</v>
      </c>
      <c r="J1221">
        <v>27.254087288687249</v>
      </c>
      <c r="K1221">
        <f t="shared" si="76"/>
        <v>27.215381020565474</v>
      </c>
      <c r="L1221">
        <v>28.104527797783003</v>
      </c>
      <c r="M1221">
        <v>27.468078304904214</v>
      </c>
      <c r="N1221">
        <v>27.334358123237802</v>
      </c>
      <c r="O1221">
        <f t="shared" si="77"/>
        <v>27.635654741975006</v>
      </c>
      <c r="P1221">
        <v>27.24998562511043</v>
      </c>
      <c r="Q1221">
        <v>27.688514771872658</v>
      </c>
      <c r="R1221">
        <v>27.905831790566605</v>
      </c>
      <c r="S1221">
        <f t="shared" si="78"/>
        <v>27.614777395849899</v>
      </c>
      <c r="T1221">
        <v>27.62154682718381</v>
      </c>
      <c r="U1221">
        <v>27.418873906940878</v>
      </c>
      <c r="V1221">
        <v>27.009354119619285</v>
      </c>
      <c r="W1221">
        <f t="shared" si="79"/>
        <v>27.349924951247989</v>
      </c>
      <c r="X1221">
        <v>0.4202737214095329</v>
      </c>
      <c r="Y1221">
        <v>0.7989164970553212</v>
      </c>
      <c r="Z1221">
        <v>0.26485244460191026</v>
      </c>
      <c r="AA1221">
        <v>0.42911285178318309</v>
      </c>
      <c r="AB1221">
        <v>-0.13454393068251491</v>
      </c>
      <c r="AC1221">
        <v>0.29059830223517047</v>
      </c>
    </row>
    <row r="1222" spans="1:29">
      <c r="A1222" t="s">
        <v>4927</v>
      </c>
      <c r="B1222" t="s">
        <v>4928</v>
      </c>
      <c r="C1222" t="s">
        <v>4929</v>
      </c>
      <c r="D1222" t="s">
        <v>27</v>
      </c>
      <c r="E1222" t="s">
        <v>27</v>
      </c>
      <c r="F1222" t="e">
        <v>#N/A</v>
      </c>
      <c r="G1222" t="e">
        <v>#N/A</v>
      </c>
      <c r="H1222">
        <v>33.86148829768306</v>
      </c>
      <c r="I1222">
        <v>34.079223552518862</v>
      </c>
      <c r="J1222">
        <v>34.299754853408054</v>
      </c>
      <c r="K1222">
        <f t="shared" si="76"/>
        <v>34.080155567869987</v>
      </c>
      <c r="L1222">
        <v>33.86148829768306</v>
      </c>
      <c r="M1222">
        <v>33.86148829768306</v>
      </c>
      <c r="N1222">
        <v>33.86148829768306</v>
      </c>
      <c r="O1222">
        <f t="shared" si="77"/>
        <v>33.86148829768306</v>
      </c>
      <c r="P1222">
        <v>34.299754853408054</v>
      </c>
      <c r="Q1222">
        <v>33.109557052115811</v>
      </c>
      <c r="R1222">
        <v>33.788821122938359</v>
      </c>
      <c r="S1222">
        <f t="shared" si="78"/>
        <v>33.73271100948741</v>
      </c>
      <c r="T1222">
        <v>33.86148829768306</v>
      </c>
      <c r="U1222">
        <v>33.86148829768306</v>
      </c>
      <c r="V1222">
        <v>33.511304736767336</v>
      </c>
      <c r="W1222">
        <f t="shared" si="79"/>
        <v>33.744760444044488</v>
      </c>
      <c r="X1222">
        <v>-0.218667270186927</v>
      </c>
      <c r="Y1222">
        <v>0.79863553025378498</v>
      </c>
      <c r="Z1222">
        <v>-1.2049434557077632E-2</v>
      </c>
      <c r="AA1222">
        <v>1.0917366382667779E-2</v>
      </c>
      <c r="AB1222">
        <v>0.3353951238254993</v>
      </c>
      <c r="AC1222">
        <v>0.90944308449384925</v>
      </c>
    </row>
    <row r="1223" spans="1:29">
      <c r="A1223" t="s">
        <v>4930</v>
      </c>
      <c r="B1223" t="s">
        <v>4931</v>
      </c>
      <c r="C1223" t="s">
        <v>4932</v>
      </c>
      <c r="D1223" t="s">
        <v>4933</v>
      </c>
      <c r="E1223" t="s">
        <v>4934</v>
      </c>
      <c r="F1223" t="e">
        <v>#N/A</v>
      </c>
      <c r="G1223" t="e">
        <v>#N/A</v>
      </c>
      <c r="H1223">
        <v>24.699329830797783</v>
      </c>
      <c r="I1223">
        <v>26.511272106440288</v>
      </c>
      <c r="J1223">
        <v>26.443260141084163</v>
      </c>
      <c r="K1223">
        <f t="shared" si="76"/>
        <v>25.884620692774078</v>
      </c>
      <c r="L1223">
        <v>27.184656190432708</v>
      </c>
      <c r="M1223">
        <v>27.201715097085653</v>
      </c>
      <c r="N1223">
        <v>26.540379073590866</v>
      </c>
      <c r="O1223">
        <f t="shared" si="77"/>
        <v>26.975583453703077</v>
      </c>
      <c r="P1223">
        <v>27.199793990558906</v>
      </c>
      <c r="Q1223">
        <v>27.195626482237007</v>
      </c>
      <c r="R1223">
        <v>27.455996199758285</v>
      </c>
      <c r="S1223">
        <f t="shared" si="78"/>
        <v>27.283805557518065</v>
      </c>
      <c r="T1223">
        <v>27.351357582907195</v>
      </c>
      <c r="U1223">
        <v>27.242685086284695</v>
      </c>
      <c r="V1223">
        <v>27.351357582907195</v>
      </c>
      <c r="W1223">
        <f t="shared" si="79"/>
        <v>27.315133417366365</v>
      </c>
      <c r="X1223">
        <v>1.0909627609289991</v>
      </c>
      <c r="Y1223">
        <v>0.79802175425145949</v>
      </c>
      <c r="Z1223">
        <v>-3.1327859848300221E-2</v>
      </c>
      <c r="AA1223">
        <v>0.12251433909662347</v>
      </c>
      <c r="AB1223">
        <v>-1.4305127245922868</v>
      </c>
      <c r="AC1223">
        <v>1.1324305610708814</v>
      </c>
    </row>
    <row r="1224" spans="1:29">
      <c r="A1224" t="s">
        <v>4935</v>
      </c>
      <c r="B1224" t="s">
        <v>4935</v>
      </c>
      <c r="C1224" t="s">
        <v>4936</v>
      </c>
      <c r="D1224" t="s">
        <v>4937</v>
      </c>
      <c r="E1224" t="s">
        <v>4938</v>
      </c>
      <c r="F1224" t="e">
        <v>#N/A</v>
      </c>
      <c r="G1224" t="e">
        <v>#N/A</v>
      </c>
      <c r="H1224">
        <v>28.904953975718229</v>
      </c>
      <c r="I1224">
        <v>31.065467337396154</v>
      </c>
      <c r="J1224">
        <v>31.450280320365522</v>
      </c>
      <c r="K1224">
        <f t="shared" si="76"/>
        <v>30.47356721115997</v>
      </c>
      <c r="L1224">
        <v>32.131878137773327</v>
      </c>
      <c r="M1224">
        <v>32.019981158604764</v>
      </c>
      <c r="N1224">
        <v>31.486842193952953</v>
      </c>
      <c r="O1224">
        <f t="shared" si="77"/>
        <v>31.879567163443681</v>
      </c>
      <c r="P1224">
        <v>32.448214593591487</v>
      </c>
      <c r="Q1224">
        <v>32.340467877770458</v>
      </c>
      <c r="R1224">
        <v>32.222293666358816</v>
      </c>
      <c r="S1224">
        <f t="shared" si="78"/>
        <v>32.336992045906918</v>
      </c>
      <c r="T1224">
        <v>32.131878137773327</v>
      </c>
      <c r="U1224">
        <v>31.965235286154421</v>
      </c>
      <c r="V1224">
        <v>32.448214593591487</v>
      </c>
      <c r="W1224">
        <f t="shared" si="79"/>
        <v>32.181776005839744</v>
      </c>
      <c r="X1224">
        <v>1.405999952283711</v>
      </c>
      <c r="Y1224">
        <v>0.7951313778337733</v>
      </c>
      <c r="Z1224">
        <v>0.15521604006717382</v>
      </c>
      <c r="AA1224">
        <v>0.42492272388402302</v>
      </c>
      <c r="AB1224">
        <v>-1.7082087946797735</v>
      </c>
      <c r="AC1224">
        <v>0.99557721662188847</v>
      </c>
    </row>
    <row r="1225" spans="1:29">
      <c r="A1225" t="s">
        <v>4939</v>
      </c>
      <c r="B1225" t="s">
        <v>4940</v>
      </c>
      <c r="C1225" t="s">
        <v>4941</v>
      </c>
      <c r="D1225" t="s">
        <v>4942</v>
      </c>
      <c r="E1225" t="s">
        <v>4943</v>
      </c>
      <c r="F1225" t="e">
        <v>#N/A</v>
      </c>
      <c r="G1225" t="e">
        <v>#N/A</v>
      </c>
      <c r="H1225">
        <v>25.833504131738042</v>
      </c>
      <c r="I1225">
        <v>24.875637433125153</v>
      </c>
      <c r="J1225">
        <v>24.084280687314912</v>
      </c>
      <c r="K1225">
        <f t="shared" si="76"/>
        <v>24.931140750726033</v>
      </c>
      <c r="L1225">
        <v>23.853333160833873</v>
      </c>
      <c r="M1225">
        <v>23.669920898373238</v>
      </c>
      <c r="N1225">
        <v>24.417583671976733</v>
      </c>
      <c r="O1225">
        <f t="shared" si="77"/>
        <v>23.980279243727949</v>
      </c>
      <c r="P1225">
        <v>24.311601416246575</v>
      </c>
      <c r="Q1225">
        <v>24.113956922553371</v>
      </c>
      <c r="R1225">
        <v>24.19450337159104</v>
      </c>
      <c r="S1225">
        <f t="shared" si="78"/>
        <v>24.206687236796995</v>
      </c>
      <c r="T1225">
        <v>24.492988665099642</v>
      </c>
      <c r="U1225">
        <v>24.704170428132912</v>
      </c>
      <c r="V1225">
        <v>23.995824778745416</v>
      </c>
      <c r="W1225">
        <f t="shared" si="79"/>
        <v>24.397661290659325</v>
      </c>
      <c r="X1225">
        <v>-0.95086150699808414</v>
      </c>
      <c r="Y1225">
        <v>0.79332289671394729</v>
      </c>
      <c r="Z1225">
        <v>-0.19097405386233035</v>
      </c>
      <c r="AA1225">
        <v>0.3667183225053034</v>
      </c>
      <c r="AB1225">
        <v>0.5334794600667081</v>
      </c>
      <c r="AC1225">
        <v>0.41443320605779393</v>
      </c>
    </row>
    <row r="1226" spans="1:29">
      <c r="A1226" t="s">
        <v>4944</v>
      </c>
      <c r="B1226" t="s">
        <v>4945</v>
      </c>
      <c r="C1226" t="s">
        <v>4946</v>
      </c>
      <c r="D1226" t="s">
        <v>27</v>
      </c>
      <c r="E1226" t="s">
        <v>4947</v>
      </c>
      <c r="F1226" t="e">
        <v>#N/A</v>
      </c>
      <c r="G1226" t="e">
        <v>#N/A</v>
      </c>
      <c r="H1226">
        <v>26.600728691659963</v>
      </c>
      <c r="I1226">
        <v>26.303942477231587</v>
      </c>
      <c r="J1226">
        <v>25.754074290238904</v>
      </c>
      <c r="K1226">
        <f t="shared" si="76"/>
        <v>26.219581819710154</v>
      </c>
      <c r="L1226">
        <v>26.092464361516992</v>
      </c>
      <c r="M1226">
        <v>25.306671951948534</v>
      </c>
      <c r="N1226">
        <v>25.492765742211557</v>
      </c>
      <c r="O1226">
        <f t="shared" si="77"/>
        <v>25.630634018559025</v>
      </c>
      <c r="P1226">
        <v>25.691829603646312</v>
      </c>
      <c r="Q1226">
        <v>25.556034055747265</v>
      </c>
      <c r="R1226">
        <v>25.660002836045837</v>
      </c>
      <c r="S1226">
        <f t="shared" si="78"/>
        <v>25.635955498479802</v>
      </c>
      <c r="T1226">
        <v>25.56849831607931</v>
      </c>
      <c r="U1226">
        <v>25.574467773485722</v>
      </c>
      <c r="V1226">
        <v>25.439544279086988</v>
      </c>
      <c r="W1226">
        <f t="shared" si="79"/>
        <v>25.527503456217342</v>
      </c>
      <c r="X1226">
        <v>-0.58894780115112866</v>
      </c>
      <c r="Y1226">
        <v>0.79261797611489559</v>
      </c>
      <c r="Z1226">
        <v>0.10845204226245997</v>
      </c>
      <c r="AA1226">
        <v>0.83641468244280159</v>
      </c>
      <c r="AB1226">
        <v>0.69207836349281138</v>
      </c>
      <c r="AC1226">
        <v>1.2881259380086023</v>
      </c>
    </row>
    <row r="1227" spans="1:29">
      <c r="A1227" t="s">
        <v>4948</v>
      </c>
      <c r="B1227" t="s">
        <v>4949</v>
      </c>
      <c r="C1227" t="s">
        <v>4950</v>
      </c>
      <c r="D1227" t="s">
        <v>4951</v>
      </c>
      <c r="E1227" t="s">
        <v>4952</v>
      </c>
      <c r="F1227" t="e">
        <v>#N/A</v>
      </c>
      <c r="G1227" t="e">
        <v>#N/A</v>
      </c>
      <c r="H1227">
        <v>25.830082468137178</v>
      </c>
      <c r="I1227">
        <v>25.277832188033027</v>
      </c>
      <c r="J1227">
        <v>24.617927165773938</v>
      </c>
      <c r="K1227">
        <f t="shared" si="76"/>
        <v>25.241947273981381</v>
      </c>
      <c r="L1227">
        <v>24.741479968953371</v>
      </c>
      <c r="M1227">
        <v>24.483491576226367</v>
      </c>
      <c r="N1227">
        <v>24.654944623462303</v>
      </c>
      <c r="O1227">
        <f t="shared" si="77"/>
        <v>24.626638722880681</v>
      </c>
      <c r="P1227">
        <v>24.460896488380669</v>
      </c>
      <c r="Q1227">
        <v>24.383665529990935</v>
      </c>
      <c r="R1227">
        <v>24.662998218407974</v>
      </c>
      <c r="S1227">
        <f t="shared" si="78"/>
        <v>24.502520078926526</v>
      </c>
      <c r="T1227">
        <v>24.480809847698115</v>
      </c>
      <c r="U1227">
        <v>24.359759455449876</v>
      </c>
      <c r="V1227">
        <v>24.123763591132857</v>
      </c>
      <c r="W1227">
        <f t="shared" si="79"/>
        <v>24.321444298093613</v>
      </c>
      <c r="X1227">
        <v>-0.61530855110069993</v>
      </c>
      <c r="Y1227">
        <v>0.79256436817840847</v>
      </c>
      <c r="Z1227">
        <v>0.18107578083291287</v>
      </c>
      <c r="AA1227">
        <v>0.60618945643750577</v>
      </c>
      <c r="AB1227">
        <v>0.92050297588776786</v>
      </c>
      <c r="AC1227">
        <v>1.183282415711103</v>
      </c>
    </row>
    <row r="1228" spans="1:29">
      <c r="A1228" t="s">
        <v>4953</v>
      </c>
      <c r="B1228" t="s">
        <v>4954</v>
      </c>
      <c r="C1228" t="s">
        <v>4955</v>
      </c>
      <c r="D1228" t="s">
        <v>27</v>
      </c>
      <c r="E1228" t="s">
        <v>4956</v>
      </c>
      <c r="F1228" t="e">
        <v>#N/A</v>
      </c>
      <c r="G1228" t="e">
        <v>#N/A</v>
      </c>
      <c r="H1228">
        <v>25.62087043552161</v>
      </c>
      <c r="I1228">
        <v>28.5265314760608</v>
      </c>
      <c r="J1228">
        <v>28.222306898468457</v>
      </c>
      <c r="K1228">
        <f t="shared" si="76"/>
        <v>27.456569603350289</v>
      </c>
      <c r="L1228">
        <v>24.690386093738173</v>
      </c>
      <c r="M1228">
        <v>27.009354119619285</v>
      </c>
      <c r="N1228">
        <v>22.66934194384234</v>
      </c>
      <c r="O1228">
        <f t="shared" si="77"/>
        <v>24.789694052399934</v>
      </c>
      <c r="P1228">
        <v>28.653493847238483</v>
      </c>
      <c r="Q1228">
        <v>27.199793990558906</v>
      </c>
      <c r="R1228">
        <v>26.762269522912675</v>
      </c>
      <c r="S1228">
        <f t="shared" si="78"/>
        <v>27.538519120236685</v>
      </c>
      <c r="T1228">
        <v>28.042554282971423</v>
      </c>
      <c r="U1228">
        <v>28.717519192183804</v>
      </c>
      <c r="V1228">
        <v>28.977462521780151</v>
      </c>
      <c r="W1228">
        <f t="shared" si="79"/>
        <v>28.579178665645127</v>
      </c>
      <c r="X1228">
        <v>-2.6668755509503548</v>
      </c>
      <c r="Y1228">
        <v>0.79110008676826471</v>
      </c>
      <c r="Z1228">
        <v>-1.0406595454084417</v>
      </c>
      <c r="AA1228">
        <v>0.75184988984170353</v>
      </c>
      <c r="AB1228">
        <v>-1.1226090622948384</v>
      </c>
      <c r="AC1228">
        <v>0.51062648791199872</v>
      </c>
    </row>
    <row r="1229" spans="1:29">
      <c r="A1229" t="s">
        <v>4957</v>
      </c>
      <c r="B1229" t="s">
        <v>4958</v>
      </c>
      <c r="C1229" t="s">
        <v>4959</v>
      </c>
      <c r="D1229" t="s">
        <v>4960</v>
      </c>
      <c r="E1229" t="s">
        <v>4961</v>
      </c>
      <c r="F1229" t="e">
        <v>#N/A</v>
      </c>
      <c r="G1229" t="e">
        <v>#N/A</v>
      </c>
      <c r="H1229">
        <v>27.491874136195346</v>
      </c>
      <c r="I1229">
        <v>26.127023755579518</v>
      </c>
      <c r="J1229">
        <v>25.58332522795774</v>
      </c>
      <c r="K1229">
        <f t="shared" si="76"/>
        <v>26.400741039910869</v>
      </c>
      <c r="L1229">
        <v>24.60382185949852</v>
      </c>
      <c r="M1229">
        <v>25.455726970186248</v>
      </c>
      <c r="N1229">
        <v>25.739104056626314</v>
      </c>
      <c r="O1229">
        <f t="shared" si="77"/>
        <v>25.266217628770363</v>
      </c>
      <c r="P1229">
        <v>24.547181024232831</v>
      </c>
      <c r="Q1229">
        <v>24.801220071954074</v>
      </c>
      <c r="R1229">
        <v>24.29981884725763</v>
      </c>
      <c r="S1229">
        <f t="shared" si="78"/>
        <v>24.549406647814845</v>
      </c>
      <c r="T1229">
        <v>24.885379369755213</v>
      </c>
      <c r="U1229">
        <v>24.203338363255387</v>
      </c>
      <c r="V1229">
        <v>24.856818266571022</v>
      </c>
      <c r="W1229">
        <f t="shared" si="79"/>
        <v>24.648511999860542</v>
      </c>
      <c r="X1229">
        <v>-1.1345234111405063</v>
      </c>
      <c r="Y1229">
        <v>0.79081407235517687</v>
      </c>
      <c r="Z1229">
        <v>-9.9105352045697259E-2</v>
      </c>
      <c r="AA1229">
        <v>0.13785870908213763</v>
      </c>
      <c r="AB1229">
        <v>1.7522290400503273</v>
      </c>
      <c r="AC1229">
        <v>1.3437402184553309</v>
      </c>
    </row>
    <row r="1230" spans="1:29">
      <c r="A1230" t="s">
        <v>4962</v>
      </c>
      <c r="B1230" t="s">
        <v>4963</v>
      </c>
      <c r="C1230" t="s">
        <v>4964</v>
      </c>
      <c r="D1230" t="s">
        <v>4965</v>
      </c>
      <c r="E1230" t="s">
        <v>4966</v>
      </c>
      <c r="F1230" t="e">
        <v>#N/A</v>
      </c>
      <c r="G1230" t="e">
        <v>#N/A</v>
      </c>
      <c r="H1230">
        <v>27.400178873863879</v>
      </c>
      <c r="I1230">
        <v>27.28458070902597</v>
      </c>
      <c r="J1230">
        <v>27.089382846750322</v>
      </c>
      <c r="K1230">
        <f t="shared" si="76"/>
        <v>27.258047476546725</v>
      </c>
      <c r="L1230">
        <v>27.668521779619198</v>
      </c>
      <c r="M1230">
        <v>27.340483707897871</v>
      </c>
      <c r="N1230">
        <v>27.446204817264569</v>
      </c>
      <c r="O1230">
        <f t="shared" si="77"/>
        <v>27.48507010159388</v>
      </c>
      <c r="P1230">
        <v>26.960345588605239</v>
      </c>
      <c r="Q1230">
        <v>27.632765683999455</v>
      </c>
      <c r="R1230">
        <v>27.471521665568677</v>
      </c>
      <c r="S1230">
        <f t="shared" si="78"/>
        <v>27.35487764605779</v>
      </c>
      <c r="T1230">
        <v>27.328053941479485</v>
      </c>
      <c r="U1230">
        <v>27.064028084221675</v>
      </c>
      <c r="V1230">
        <v>27.125450331259604</v>
      </c>
      <c r="W1230">
        <f t="shared" si="79"/>
        <v>27.172510785653586</v>
      </c>
      <c r="X1230">
        <v>0.2270226250471552</v>
      </c>
      <c r="Y1230">
        <v>0.79066824261462088</v>
      </c>
      <c r="Z1230">
        <v>0.1823668604042048</v>
      </c>
      <c r="AA1230">
        <v>0.34721570247840994</v>
      </c>
      <c r="AB1230">
        <v>8.5536690893139422E-2</v>
      </c>
      <c r="AC1230">
        <v>0.28574263651182275</v>
      </c>
    </row>
    <row r="1231" spans="1:29">
      <c r="A1231" t="s">
        <v>4967</v>
      </c>
      <c r="B1231" t="s">
        <v>4967</v>
      </c>
      <c r="C1231" t="s">
        <v>4968</v>
      </c>
      <c r="D1231" t="s">
        <v>4969</v>
      </c>
      <c r="E1231" t="s">
        <v>4970</v>
      </c>
      <c r="F1231" t="e">
        <v>#N/A</v>
      </c>
      <c r="G1231" t="e">
        <v>#N/A</v>
      </c>
      <c r="H1231">
        <v>21.529735300534409</v>
      </c>
      <c r="I1231">
        <v>25.762504111404084</v>
      </c>
      <c r="J1231">
        <v>27.131185740355665</v>
      </c>
      <c r="K1231">
        <f t="shared" si="76"/>
        <v>24.807808384098053</v>
      </c>
      <c r="L1231">
        <v>28.712743480766232</v>
      </c>
      <c r="M1231">
        <v>27.478410922429546</v>
      </c>
      <c r="N1231">
        <v>27.210394415682455</v>
      </c>
      <c r="O1231">
        <f t="shared" si="77"/>
        <v>27.800516272959413</v>
      </c>
      <c r="P1231">
        <v>27.3386695872241</v>
      </c>
      <c r="Q1231">
        <v>28.165587310610537</v>
      </c>
      <c r="R1231">
        <v>28.070507402800114</v>
      </c>
      <c r="S1231">
        <f t="shared" si="78"/>
        <v>27.85825476687825</v>
      </c>
      <c r="T1231">
        <v>28.061107083869668</v>
      </c>
      <c r="U1231">
        <v>27.572010139304211</v>
      </c>
      <c r="V1231">
        <v>27.011989601701501</v>
      </c>
      <c r="W1231">
        <f t="shared" si="79"/>
        <v>27.548368941625128</v>
      </c>
      <c r="X1231">
        <v>2.9927078888613607</v>
      </c>
      <c r="Y1231">
        <v>0.79020816652315928</v>
      </c>
      <c r="Z1231">
        <v>0.30988582525312225</v>
      </c>
      <c r="AA1231">
        <v>0.31705156722660227</v>
      </c>
      <c r="AB1231">
        <v>-2.7405605575270755</v>
      </c>
      <c r="AC1231">
        <v>0.73310552301723031</v>
      </c>
    </row>
    <row r="1232" spans="1:29">
      <c r="A1232" t="s">
        <v>4971</v>
      </c>
      <c r="B1232" t="s">
        <v>4972</v>
      </c>
      <c r="C1232" t="s">
        <v>4973</v>
      </c>
      <c r="D1232" t="s">
        <v>4974</v>
      </c>
      <c r="E1232" t="s">
        <v>4975</v>
      </c>
      <c r="F1232" t="e">
        <v>#N/A</v>
      </c>
      <c r="G1232" t="e">
        <v>#N/A</v>
      </c>
      <c r="H1232">
        <v>27.287259028753311</v>
      </c>
      <c r="I1232">
        <v>25.826368656106137</v>
      </c>
      <c r="J1232">
        <v>28.394517120651198</v>
      </c>
      <c r="K1232">
        <f t="shared" si="76"/>
        <v>27.169381601836886</v>
      </c>
      <c r="L1232">
        <v>28.335623896303492</v>
      </c>
      <c r="M1232">
        <v>28.809261056078224</v>
      </c>
      <c r="N1232">
        <v>28.273858240412313</v>
      </c>
      <c r="O1232">
        <f t="shared" si="77"/>
        <v>28.472914397598007</v>
      </c>
      <c r="P1232">
        <v>28.461929836337443</v>
      </c>
      <c r="Q1232">
        <v>28.60575669141889</v>
      </c>
      <c r="R1232">
        <v>28.549009708858808</v>
      </c>
      <c r="S1232">
        <f t="shared" si="78"/>
        <v>28.538898745538379</v>
      </c>
      <c r="T1232">
        <v>28.616646235213953</v>
      </c>
      <c r="U1232">
        <v>28.697840709274569</v>
      </c>
      <c r="V1232">
        <v>28.952032197145229</v>
      </c>
      <c r="W1232">
        <f t="shared" si="79"/>
        <v>28.755506380544585</v>
      </c>
      <c r="X1232">
        <v>1.3035327957611216</v>
      </c>
      <c r="Y1232">
        <v>0.78886502012975601</v>
      </c>
      <c r="Z1232">
        <v>-0.21660763500620561</v>
      </c>
      <c r="AA1232">
        <v>0.92573290758224192</v>
      </c>
      <c r="AB1232">
        <v>-1.5861247787076991</v>
      </c>
      <c r="AC1232">
        <v>0.99095241102158349</v>
      </c>
    </row>
    <row r="1233" spans="1:29">
      <c r="A1233" t="s">
        <v>4976</v>
      </c>
      <c r="B1233" t="s">
        <v>4977</v>
      </c>
      <c r="C1233" t="s">
        <v>4978</v>
      </c>
      <c r="D1233" t="s">
        <v>1567</v>
      </c>
      <c r="E1233" t="s">
        <v>27</v>
      </c>
      <c r="F1233" t="e">
        <v>#N/A</v>
      </c>
      <c r="G1233" t="e">
        <v>#N/A</v>
      </c>
      <c r="H1233">
        <v>27.099669241038171</v>
      </c>
      <c r="I1233">
        <v>26.337526761663316</v>
      </c>
      <c r="J1233">
        <v>25.736685099965644</v>
      </c>
      <c r="K1233">
        <f t="shared" si="76"/>
        <v>26.39129370088904</v>
      </c>
      <c r="L1233">
        <v>24.877334082869293</v>
      </c>
      <c r="M1233">
        <v>25.715017040172881</v>
      </c>
      <c r="N1233">
        <v>25.956386450300922</v>
      </c>
      <c r="O1233">
        <f t="shared" si="77"/>
        <v>25.516245857781033</v>
      </c>
      <c r="P1233">
        <v>25.209668527748565</v>
      </c>
      <c r="Q1233">
        <v>25.191508367529096</v>
      </c>
      <c r="R1233">
        <v>25.23872327986474</v>
      </c>
      <c r="S1233">
        <f t="shared" si="78"/>
        <v>25.213300058380799</v>
      </c>
      <c r="T1233">
        <v>25.119563294892387</v>
      </c>
      <c r="U1233">
        <v>25.055655578788798</v>
      </c>
      <c r="V1233">
        <v>24.937264302425422</v>
      </c>
      <c r="W1233">
        <f t="shared" si="79"/>
        <v>25.037494392035537</v>
      </c>
      <c r="X1233">
        <v>-0.87504784310800687</v>
      </c>
      <c r="Y1233">
        <v>0.78834524756843283</v>
      </c>
      <c r="Z1233">
        <v>0.17580566634526207</v>
      </c>
      <c r="AA1233">
        <v>1.4778536134750557</v>
      </c>
      <c r="AB1233">
        <v>1.3537993088535032</v>
      </c>
      <c r="AC1233">
        <v>1.5648819204625819</v>
      </c>
    </row>
    <row r="1234" spans="1:29">
      <c r="A1234" t="s">
        <v>4979</v>
      </c>
      <c r="B1234" t="s">
        <v>4980</v>
      </c>
      <c r="C1234" t="s">
        <v>4981</v>
      </c>
      <c r="D1234" t="s">
        <v>4982</v>
      </c>
      <c r="E1234" t="s">
        <v>4983</v>
      </c>
      <c r="F1234" t="e">
        <v>#N/A</v>
      </c>
      <c r="G1234" t="e">
        <v>#N/A</v>
      </c>
      <c r="H1234">
        <v>26.113355434762454</v>
      </c>
      <c r="I1234">
        <v>25.111710199896255</v>
      </c>
      <c r="J1234">
        <v>25.235039186038176</v>
      </c>
      <c r="K1234">
        <f t="shared" si="76"/>
        <v>25.486701606898961</v>
      </c>
      <c r="L1234">
        <v>25.165889636575958</v>
      </c>
      <c r="M1234">
        <v>24.738620851853085</v>
      </c>
      <c r="N1234">
        <v>23.423729393440279</v>
      </c>
      <c r="O1234">
        <f t="shared" si="77"/>
        <v>24.442746627289775</v>
      </c>
      <c r="P1234">
        <v>25.465052875010599</v>
      </c>
      <c r="Q1234">
        <v>25.111710199896255</v>
      </c>
      <c r="R1234">
        <v>25.300230560525222</v>
      </c>
      <c r="S1234">
        <f t="shared" si="78"/>
        <v>25.292331211810691</v>
      </c>
      <c r="T1234">
        <v>25.076841075037944</v>
      </c>
      <c r="U1234">
        <v>25.243504555503762</v>
      </c>
      <c r="V1234">
        <v>25.23872327986474</v>
      </c>
      <c r="W1234">
        <f t="shared" si="79"/>
        <v>25.186356303468816</v>
      </c>
      <c r="X1234">
        <v>-1.043954979609186</v>
      </c>
      <c r="Y1234">
        <v>0.78750974599826995</v>
      </c>
      <c r="Z1234">
        <v>0.1059749083418744</v>
      </c>
      <c r="AA1234">
        <v>0.38504420321899135</v>
      </c>
      <c r="AB1234">
        <v>0.30034530343014509</v>
      </c>
      <c r="AC1234">
        <v>0.39666792705733106</v>
      </c>
    </row>
    <row r="1235" spans="1:29">
      <c r="A1235" t="s">
        <v>4984</v>
      </c>
      <c r="B1235" t="s">
        <v>4985</v>
      </c>
      <c r="C1235" t="s">
        <v>4986</v>
      </c>
      <c r="D1235" t="s">
        <v>4987</v>
      </c>
      <c r="E1235" t="s">
        <v>4988</v>
      </c>
      <c r="F1235" t="e">
        <v>#N/A</v>
      </c>
      <c r="G1235" t="e">
        <v>#N/A</v>
      </c>
      <c r="H1235">
        <v>25.181689679333729</v>
      </c>
      <c r="I1235">
        <v>25.505971503223027</v>
      </c>
      <c r="J1235">
        <v>25.31604102991815</v>
      </c>
      <c r="K1235">
        <f t="shared" si="76"/>
        <v>25.334567404158303</v>
      </c>
      <c r="L1235">
        <v>25.956386450300922</v>
      </c>
      <c r="M1235">
        <v>25.823211347432419</v>
      </c>
      <c r="N1235">
        <v>25.322330151307611</v>
      </c>
      <c r="O1235">
        <f t="shared" si="77"/>
        <v>25.700642649680319</v>
      </c>
      <c r="P1235">
        <v>24.673117197383224</v>
      </c>
      <c r="Q1235">
        <v>25.180083386899152</v>
      </c>
      <c r="R1235">
        <v>25.868676961828502</v>
      </c>
      <c r="S1235">
        <f t="shared" si="78"/>
        <v>25.240625848703626</v>
      </c>
      <c r="T1235">
        <v>25.612342912368238</v>
      </c>
      <c r="U1235">
        <v>25.33197084339599</v>
      </c>
      <c r="V1235">
        <v>25.373319685443064</v>
      </c>
      <c r="W1235">
        <f t="shared" si="79"/>
        <v>25.439211147069098</v>
      </c>
      <c r="X1235">
        <v>0.36607524552201554</v>
      </c>
      <c r="Y1235">
        <v>0.78668591467361071</v>
      </c>
      <c r="Z1235">
        <v>-0.19858529836547234</v>
      </c>
      <c r="AA1235">
        <v>0.2161139924558631</v>
      </c>
      <c r="AB1235">
        <v>-0.10464374291079537</v>
      </c>
      <c r="AC1235">
        <v>0.33648183482465593</v>
      </c>
    </row>
    <row r="1236" spans="1:29">
      <c r="A1236" t="s">
        <v>4989</v>
      </c>
      <c r="B1236" t="s">
        <v>4990</v>
      </c>
      <c r="C1236" t="s">
        <v>4991</v>
      </c>
      <c r="D1236" t="s">
        <v>4992</v>
      </c>
      <c r="E1236" t="s">
        <v>27</v>
      </c>
      <c r="F1236" t="e">
        <v>#N/A</v>
      </c>
      <c r="G1236" t="e">
        <v>#N/A</v>
      </c>
      <c r="H1236">
        <v>24.701941370257757</v>
      </c>
      <c r="I1236">
        <v>26.718296872381828</v>
      </c>
      <c r="J1236">
        <v>27.121157171024219</v>
      </c>
      <c r="K1236">
        <f t="shared" si="76"/>
        <v>26.180465137887936</v>
      </c>
      <c r="L1236">
        <v>27.276111700838438</v>
      </c>
      <c r="M1236">
        <v>27.518430139868826</v>
      </c>
      <c r="N1236">
        <v>27.586522574222588</v>
      </c>
      <c r="O1236">
        <f t="shared" si="77"/>
        <v>27.460354804976618</v>
      </c>
      <c r="P1236">
        <v>27.763219981491748</v>
      </c>
      <c r="Q1236">
        <v>27.149422260094394</v>
      </c>
      <c r="R1236">
        <v>27.47299619951151</v>
      </c>
      <c r="S1236">
        <f t="shared" si="78"/>
        <v>27.461879480365884</v>
      </c>
      <c r="T1236">
        <v>27.349538499266938</v>
      </c>
      <c r="U1236">
        <v>27.835410576264859</v>
      </c>
      <c r="V1236">
        <v>27.932435496702851</v>
      </c>
      <c r="W1236">
        <f t="shared" si="79"/>
        <v>27.705794857411547</v>
      </c>
      <c r="X1236">
        <v>1.2798896670886819</v>
      </c>
      <c r="Y1236">
        <v>0.78263177922856486</v>
      </c>
      <c r="Z1236">
        <v>-0.24391537704566346</v>
      </c>
      <c r="AA1236">
        <v>0.40964197412015013</v>
      </c>
      <c r="AB1236">
        <v>-1.5253297195236115</v>
      </c>
      <c r="AC1236">
        <v>0.92594181055112756</v>
      </c>
    </row>
    <row r="1237" spans="1:29">
      <c r="A1237" t="s">
        <v>4993</v>
      </c>
      <c r="B1237" t="s">
        <v>4993</v>
      </c>
      <c r="C1237" t="s">
        <v>4994</v>
      </c>
      <c r="D1237" t="s">
        <v>4995</v>
      </c>
      <c r="E1237" t="s">
        <v>4996</v>
      </c>
      <c r="F1237" t="e">
        <v>#N/A</v>
      </c>
      <c r="G1237" t="e">
        <v>#N/A</v>
      </c>
      <c r="H1237">
        <v>26.564973614961229</v>
      </c>
      <c r="I1237">
        <v>27.424588582537321</v>
      </c>
      <c r="J1237">
        <v>28.110668805917253</v>
      </c>
      <c r="K1237">
        <f t="shared" si="76"/>
        <v>27.366743667805267</v>
      </c>
      <c r="L1237">
        <v>28.501988891295156</v>
      </c>
      <c r="M1237">
        <v>28.149860635880554</v>
      </c>
      <c r="N1237">
        <v>27.893990243702458</v>
      </c>
      <c r="O1237">
        <f t="shared" si="77"/>
        <v>28.181946590292725</v>
      </c>
      <c r="P1237">
        <v>28.588260294979463</v>
      </c>
      <c r="Q1237">
        <v>28.489994202519451</v>
      </c>
      <c r="R1237">
        <v>28.467410304353834</v>
      </c>
      <c r="S1237">
        <f t="shared" si="78"/>
        <v>28.515221600617583</v>
      </c>
      <c r="T1237">
        <v>28.48276830490137</v>
      </c>
      <c r="U1237">
        <v>28.434313056854052</v>
      </c>
      <c r="V1237">
        <v>28.572145508850294</v>
      </c>
      <c r="W1237">
        <f t="shared" si="79"/>
        <v>28.496408956868574</v>
      </c>
      <c r="X1237">
        <v>0.81520292248745818</v>
      </c>
      <c r="Y1237">
        <v>0.78225443159685637</v>
      </c>
      <c r="Z1237">
        <v>1.8812643749008373E-2</v>
      </c>
      <c r="AA1237">
        <v>0.12565103592843482</v>
      </c>
      <c r="AB1237">
        <v>-1.1296652890633077</v>
      </c>
      <c r="AC1237">
        <v>1.1829456744261677</v>
      </c>
    </row>
    <row r="1238" spans="1:29">
      <c r="A1238" t="s">
        <v>4997</v>
      </c>
      <c r="B1238" t="s">
        <v>4998</v>
      </c>
      <c r="C1238" t="s">
        <v>4999</v>
      </c>
      <c r="D1238" t="s">
        <v>5000</v>
      </c>
      <c r="E1238" t="s">
        <v>27</v>
      </c>
      <c r="F1238" t="e">
        <v>#N/A</v>
      </c>
      <c r="G1238" t="e">
        <v>#N/A</v>
      </c>
      <c r="H1238">
        <v>25.868676961828502</v>
      </c>
      <c r="I1238">
        <v>28.080842578586935</v>
      </c>
      <c r="J1238">
        <v>28.569320036771341</v>
      </c>
      <c r="K1238">
        <f t="shared" si="76"/>
        <v>27.506279859062261</v>
      </c>
      <c r="L1238">
        <v>29.030428345414595</v>
      </c>
      <c r="M1238">
        <v>28.915001634107622</v>
      </c>
      <c r="N1238">
        <v>28.797516537759776</v>
      </c>
      <c r="O1238">
        <f t="shared" si="77"/>
        <v>28.914315505760666</v>
      </c>
      <c r="P1238">
        <v>29.283943720053312</v>
      </c>
      <c r="Q1238">
        <v>29.122743828549361</v>
      </c>
      <c r="R1238">
        <v>29.139190095786315</v>
      </c>
      <c r="S1238">
        <f t="shared" si="78"/>
        <v>29.181959214796333</v>
      </c>
      <c r="T1238">
        <v>29.103613094292253</v>
      </c>
      <c r="U1238">
        <v>29.444006319365513</v>
      </c>
      <c r="V1238">
        <v>29.366803817829695</v>
      </c>
      <c r="W1238">
        <f t="shared" si="79"/>
        <v>29.304807743829155</v>
      </c>
      <c r="X1238">
        <v>1.408035646698405</v>
      </c>
      <c r="Y1238">
        <v>0.77869894313266363</v>
      </c>
      <c r="Z1238">
        <v>-0.12284852903282228</v>
      </c>
      <c r="AA1238">
        <v>0.4611486879592781</v>
      </c>
      <c r="AB1238">
        <v>-1.7985278847668944</v>
      </c>
      <c r="AC1238">
        <v>1.007985808674849</v>
      </c>
    </row>
    <row r="1239" spans="1:29">
      <c r="A1239" t="s">
        <v>5001</v>
      </c>
      <c r="B1239" t="s">
        <v>5002</v>
      </c>
      <c r="C1239" t="s">
        <v>5003</v>
      </c>
      <c r="D1239" t="s">
        <v>27</v>
      </c>
      <c r="E1239" t="s">
        <v>27</v>
      </c>
      <c r="F1239" t="e">
        <v>#N/A</v>
      </c>
      <c r="G1239" t="e">
        <v>#N/A</v>
      </c>
      <c r="H1239">
        <v>24.508226054241547</v>
      </c>
      <c r="I1239">
        <v>26.526482654591991</v>
      </c>
      <c r="J1239">
        <v>27.006249079127628</v>
      </c>
      <c r="K1239">
        <f t="shared" si="76"/>
        <v>26.013652595987054</v>
      </c>
      <c r="L1239">
        <v>27.386556148967188</v>
      </c>
      <c r="M1239">
        <v>27.331351402540875</v>
      </c>
      <c r="N1239">
        <v>27.201715097085653</v>
      </c>
      <c r="O1239">
        <f t="shared" si="77"/>
        <v>27.306540882864571</v>
      </c>
      <c r="P1239">
        <v>27.489372014935611</v>
      </c>
      <c r="Q1239">
        <v>27.471521665568677</v>
      </c>
      <c r="R1239">
        <v>27.549228889015215</v>
      </c>
      <c r="S1239">
        <f t="shared" si="78"/>
        <v>27.503374189839832</v>
      </c>
      <c r="T1239">
        <v>27.579670213505214</v>
      </c>
      <c r="U1239">
        <v>27.954265791703751</v>
      </c>
      <c r="V1239">
        <v>27.898657224245351</v>
      </c>
      <c r="W1239">
        <f t="shared" si="79"/>
        <v>27.810864409818105</v>
      </c>
      <c r="X1239">
        <v>1.2928882868775169</v>
      </c>
      <c r="Y1239">
        <v>0.7765640137474672</v>
      </c>
      <c r="Z1239">
        <v>-0.30749021997827342</v>
      </c>
      <c r="AA1239">
        <v>1.213671729652098</v>
      </c>
      <c r="AB1239">
        <v>-1.7972118138310513</v>
      </c>
      <c r="AC1239">
        <v>1.0914459262147702</v>
      </c>
    </row>
    <row r="1240" spans="1:29">
      <c r="A1240" t="s">
        <v>5004</v>
      </c>
      <c r="B1240" t="s">
        <v>5005</v>
      </c>
      <c r="C1240" t="s">
        <v>5006</v>
      </c>
      <c r="D1240" t="s">
        <v>185</v>
      </c>
      <c r="E1240" t="s">
        <v>5007</v>
      </c>
      <c r="F1240" t="s">
        <v>33</v>
      </c>
      <c r="G1240">
        <v>0</v>
      </c>
      <c r="H1240">
        <v>26.195390275498326</v>
      </c>
      <c r="I1240">
        <v>25.736685099965644</v>
      </c>
      <c r="J1240">
        <v>25.868676961828502</v>
      </c>
      <c r="K1240">
        <f t="shared" si="76"/>
        <v>25.933584112430822</v>
      </c>
      <c r="L1240">
        <v>26.543069710726119</v>
      </c>
      <c r="M1240">
        <v>26.076256710040127</v>
      </c>
      <c r="N1240">
        <v>26.174885690474095</v>
      </c>
      <c r="O1240">
        <f t="shared" si="77"/>
        <v>26.264737370413446</v>
      </c>
      <c r="P1240">
        <v>27.039862865229544</v>
      </c>
      <c r="Q1240">
        <v>26.318697134412545</v>
      </c>
      <c r="R1240">
        <v>26.706686962786161</v>
      </c>
      <c r="S1240">
        <f t="shared" si="78"/>
        <v>26.688415654142748</v>
      </c>
      <c r="T1240">
        <v>25.653773565474285</v>
      </c>
      <c r="U1240">
        <v>26.217860170673095</v>
      </c>
      <c r="V1240">
        <v>26.356893924688677</v>
      </c>
      <c r="W1240">
        <f t="shared" si="79"/>
        <v>26.07617588694535</v>
      </c>
      <c r="X1240">
        <v>0.33115325798262418</v>
      </c>
      <c r="Y1240">
        <v>0.77501477663829632</v>
      </c>
      <c r="Z1240">
        <v>0.61223976719739781</v>
      </c>
      <c r="AA1240">
        <v>0.95731124091011011</v>
      </c>
      <c r="AB1240">
        <v>-0.14259177451452842</v>
      </c>
      <c r="AC1240">
        <v>0.21804919758653168</v>
      </c>
    </row>
    <row r="1241" spans="1:29">
      <c r="A1241" t="s">
        <v>5008</v>
      </c>
      <c r="B1241" t="s">
        <v>5009</v>
      </c>
      <c r="C1241" t="s">
        <v>5010</v>
      </c>
      <c r="D1241" t="s">
        <v>27</v>
      </c>
      <c r="E1241" t="s">
        <v>27</v>
      </c>
      <c r="F1241" t="e">
        <v>#N/A</v>
      </c>
      <c r="G1241" t="e">
        <v>#N/A</v>
      </c>
      <c r="H1241">
        <v>26.880124513316257</v>
      </c>
      <c r="I1241">
        <v>26.945312024707814</v>
      </c>
      <c r="J1241">
        <v>26.828867197449487</v>
      </c>
      <c r="K1241">
        <f t="shared" si="76"/>
        <v>26.884767911824522</v>
      </c>
      <c r="L1241">
        <v>26.616720893111847</v>
      </c>
      <c r="M1241">
        <v>26.851161410168984</v>
      </c>
      <c r="N1241">
        <v>26.792530474739753</v>
      </c>
      <c r="O1241">
        <f t="shared" si="77"/>
        <v>26.753470926006859</v>
      </c>
      <c r="P1241">
        <v>26.676433250970618</v>
      </c>
      <c r="Q1241">
        <v>26.738597733172018</v>
      </c>
      <c r="R1241">
        <v>26.806982233069562</v>
      </c>
      <c r="S1241">
        <f t="shared" si="78"/>
        <v>26.740671072404066</v>
      </c>
      <c r="T1241">
        <v>26.455087590073536</v>
      </c>
      <c r="U1241">
        <v>26.567504481484065</v>
      </c>
      <c r="V1241">
        <v>26.64719409293842</v>
      </c>
      <c r="W1241">
        <f t="shared" si="79"/>
        <v>26.556595388165338</v>
      </c>
      <c r="X1241">
        <v>-0.13129698581766291</v>
      </c>
      <c r="Y1241">
        <v>0.77479979893156381</v>
      </c>
      <c r="Z1241">
        <v>0.18407568423872789</v>
      </c>
      <c r="AA1241">
        <v>1.2829967025165367</v>
      </c>
      <c r="AB1241">
        <v>0.32817252365918392</v>
      </c>
      <c r="AC1241">
        <v>2.137614383385436</v>
      </c>
    </row>
    <row r="1242" spans="1:29">
      <c r="A1242" t="s">
        <v>5011</v>
      </c>
      <c r="B1242" t="s">
        <v>5012</v>
      </c>
      <c r="C1242" t="s">
        <v>5013</v>
      </c>
      <c r="D1242" t="s">
        <v>1715</v>
      </c>
      <c r="E1242" t="s">
        <v>27</v>
      </c>
      <c r="F1242" t="e">
        <v>#N/A</v>
      </c>
      <c r="G1242" t="e">
        <v>#N/A</v>
      </c>
      <c r="H1242">
        <v>25.418441428449579</v>
      </c>
      <c r="I1242">
        <v>28.42924718747015</v>
      </c>
      <c r="J1242">
        <v>28.855537821353966</v>
      </c>
      <c r="K1242">
        <f t="shared" si="76"/>
        <v>27.567742145757901</v>
      </c>
      <c r="L1242">
        <v>29.208730912160743</v>
      </c>
      <c r="M1242">
        <v>29.53543763513682</v>
      </c>
      <c r="N1242">
        <v>29.424514092440106</v>
      </c>
      <c r="O1242">
        <f t="shared" si="77"/>
        <v>29.389560879912555</v>
      </c>
      <c r="P1242">
        <v>29.380103457192007</v>
      </c>
      <c r="Q1242">
        <v>29.59562054873405</v>
      </c>
      <c r="R1242">
        <v>29.66445944932094</v>
      </c>
      <c r="S1242">
        <f t="shared" si="78"/>
        <v>29.546727818415665</v>
      </c>
      <c r="T1242">
        <v>29.59562054873405</v>
      </c>
      <c r="U1242">
        <v>29.624754290322318</v>
      </c>
      <c r="V1242">
        <v>29.59562054873405</v>
      </c>
      <c r="W1242">
        <f t="shared" si="79"/>
        <v>29.605331795930141</v>
      </c>
      <c r="X1242">
        <v>1.8218187341546539</v>
      </c>
      <c r="Y1242">
        <v>0.77284836439760463</v>
      </c>
      <c r="Z1242">
        <v>-5.8603977514476213E-2</v>
      </c>
      <c r="AA1242">
        <v>0.27254388852768552</v>
      </c>
      <c r="AB1242">
        <v>-2.0375896501722401</v>
      </c>
      <c r="AC1242">
        <v>0.87706897755300739</v>
      </c>
    </row>
    <row r="1243" spans="1:29">
      <c r="A1243" t="s">
        <v>5014</v>
      </c>
      <c r="B1243" t="s">
        <v>5014</v>
      </c>
      <c r="C1243" t="s">
        <v>5015</v>
      </c>
      <c r="D1243" t="s">
        <v>5016</v>
      </c>
      <c r="E1243" t="s">
        <v>5017</v>
      </c>
      <c r="F1243" t="e">
        <v>#N/A</v>
      </c>
      <c r="G1243" t="e">
        <v>#N/A</v>
      </c>
      <c r="H1243">
        <v>24.955733996711285</v>
      </c>
      <c r="I1243">
        <v>23.101985739336655</v>
      </c>
      <c r="J1243">
        <v>24.63048454619793</v>
      </c>
      <c r="K1243">
        <f t="shared" si="76"/>
        <v>24.229401427415294</v>
      </c>
      <c r="L1243">
        <v>25.856012326287964</v>
      </c>
      <c r="M1243">
        <v>24.953995319612961</v>
      </c>
      <c r="N1243">
        <v>25.082792850198388</v>
      </c>
      <c r="O1243">
        <f t="shared" si="77"/>
        <v>25.297600165366436</v>
      </c>
      <c r="P1243">
        <v>24.537805776080219</v>
      </c>
      <c r="Q1243">
        <v>25.113957106899147</v>
      </c>
      <c r="R1243">
        <v>25.562096260257317</v>
      </c>
      <c r="S1243">
        <f t="shared" si="78"/>
        <v>25.071286381078895</v>
      </c>
      <c r="T1243">
        <v>24.922417288533541</v>
      </c>
      <c r="U1243">
        <v>24.070362014940745</v>
      </c>
      <c r="V1243">
        <v>24.17144797813485</v>
      </c>
      <c r="W1243">
        <f t="shared" si="79"/>
        <v>24.388075760536378</v>
      </c>
      <c r="X1243">
        <v>1.0681987379511426</v>
      </c>
      <c r="Y1243">
        <v>0.77230375277497543</v>
      </c>
      <c r="Z1243">
        <v>0.68321062054251769</v>
      </c>
      <c r="AA1243">
        <v>0.78798138754200597</v>
      </c>
      <c r="AB1243">
        <v>-0.15867433312108403</v>
      </c>
      <c r="AC1243">
        <v>8.9378865758481085E-2</v>
      </c>
    </row>
    <row r="1244" spans="1:29">
      <c r="A1244" t="s">
        <v>5018</v>
      </c>
      <c r="B1244" t="s">
        <v>5019</v>
      </c>
      <c r="C1244" t="s">
        <v>5020</v>
      </c>
      <c r="D1244" t="s">
        <v>5021</v>
      </c>
      <c r="E1244" t="s">
        <v>5022</v>
      </c>
      <c r="F1244" t="e">
        <v>#N/A</v>
      </c>
      <c r="G1244" t="e">
        <v>#N/A</v>
      </c>
      <c r="H1244">
        <v>26.929454073760002</v>
      </c>
      <c r="I1244">
        <v>27.273493723264689</v>
      </c>
      <c r="J1244">
        <v>27.453809460918382</v>
      </c>
      <c r="K1244">
        <f t="shared" si="76"/>
        <v>27.218919085981025</v>
      </c>
      <c r="L1244">
        <v>27.632765683999455</v>
      </c>
      <c r="M1244">
        <v>27.382057922290105</v>
      </c>
      <c r="N1244">
        <v>27.497015813787439</v>
      </c>
      <c r="O1244">
        <f t="shared" si="77"/>
        <v>27.503946473358997</v>
      </c>
      <c r="P1244">
        <v>27.424588582537321</v>
      </c>
      <c r="Q1244">
        <v>27.71271725617915</v>
      </c>
      <c r="R1244">
        <v>27.66218413955113</v>
      </c>
      <c r="S1244">
        <f t="shared" si="78"/>
        <v>27.599829992755868</v>
      </c>
      <c r="T1244">
        <v>27.819484879360477</v>
      </c>
      <c r="U1244">
        <v>27.430488914969388</v>
      </c>
      <c r="V1244">
        <v>27.497015813787439</v>
      </c>
      <c r="W1244">
        <f t="shared" si="79"/>
        <v>27.582329869372433</v>
      </c>
      <c r="X1244">
        <v>0.28502738737797273</v>
      </c>
      <c r="Y1244">
        <v>0.77221454703450121</v>
      </c>
      <c r="Z1244">
        <v>1.7500123383435096E-2</v>
      </c>
      <c r="AA1244">
        <v>3.9816257075216833E-2</v>
      </c>
      <c r="AB1244">
        <v>-0.36341078339140864</v>
      </c>
      <c r="AC1244">
        <v>0.8662609110587689</v>
      </c>
    </row>
    <row r="1245" spans="1:29">
      <c r="A1245" t="s">
        <v>5023</v>
      </c>
      <c r="B1245" t="s">
        <v>5023</v>
      </c>
      <c r="C1245" t="s">
        <v>5024</v>
      </c>
      <c r="D1245" t="s">
        <v>83</v>
      </c>
      <c r="E1245" t="s">
        <v>5025</v>
      </c>
      <c r="F1245" t="e">
        <v>#N/A</v>
      </c>
      <c r="G1245" t="e">
        <v>#N/A</v>
      </c>
      <c r="H1245">
        <v>27.358705667355277</v>
      </c>
      <c r="I1245">
        <v>27.461393360491844</v>
      </c>
      <c r="J1245">
        <v>27.418873906940878</v>
      </c>
      <c r="K1245">
        <f t="shared" si="76"/>
        <v>27.412990978262666</v>
      </c>
      <c r="L1245">
        <v>27.367586547757536</v>
      </c>
      <c r="M1245">
        <v>27.879910169617364</v>
      </c>
      <c r="N1245">
        <v>28.131382386762397</v>
      </c>
      <c r="O1245">
        <f t="shared" si="77"/>
        <v>27.7929597013791</v>
      </c>
      <c r="P1245">
        <v>27.841761999949522</v>
      </c>
      <c r="Q1245">
        <v>27.638416104669602</v>
      </c>
      <c r="R1245">
        <v>27.370449376649688</v>
      </c>
      <c r="S1245">
        <f t="shared" si="78"/>
        <v>27.616875827089604</v>
      </c>
      <c r="T1245">
        <v>27.478410922429546</v>
      </c>
      <c r="U1245">
        <v>27.69711316640759</v>
      </c>
      <c r="V1245">
        <v>27.872951937160824</v>
      </c>
      <c r="W1245">
        <f t="shared" si="79"/>
        <v>27.682825341999319</v>
      </c>
      <c r="X1245">
        <v>0.37996872311643415</v>
      </c>
      <c r="Y1245">
        <v>0.77203837221599636</v>
      </c>
      <c r="Z1245">
        <v>-6.5949514909714679E-2</v>
      </c>
      <c r="AA1245">
        <v>0.13688112405008512</v>
      </c>
      <c r="AB1245">
        <v>-0.2698343637366527</v>
      </c>
      <c r="AC1245">
        <v>1.0754351377917486</v>
      </c>
    </row>
    <row r="1246" spans="1:29">
      <c r="A1246" t="s">
        <v>5026</v>
      </c>
      <c r="B1246" t="s">
        <v>5027</v>
      </c>
      <c r="C1246" t="s">
        <v>5028</v>
      </c>
      <c r="D1246" t="s">
        <v>27</v>
      </c>
      <c r="E1246" t="s">
        <v>27</v>
      </c>
      <c r="F1246" t="e">
        <v>#N/A</v>
      </c>
      <c r="G1246" t="e">
        <v>#N/A</v>
      </c>
      <c r="H1246">
        <v>26.595863368799474</v>
      </c>
      <c r="I1246">
        <v>25.710294857516939</v>
      </c>
      <c r="J1246">
        <v>25.871665375629746</v>
      </c>
      <c r="K1246">
        <f t="shared" si="76"/>
        <v>26.059274533982052</v>
      </c>
      <c r="L1246">
        <v>25.778409290935443</v>
      </c>
      <c r="M1246">
        <v>25.597728829991954</v>
      </c>
      <c r="N1246">
        <v>25.064697579206896</v>
      </c>
      <c r="O1246">
        <f t="shared" si="77"/>
        <v>25.48027856671143</v>
      </c>
      <c r="P1246">
        <v>24.716229130798748</v>
      </c>
      <c r="Q1246">
        <v>25.544533170495779</v>
      </c>
      <c r="R1246">
        <v>25.031108837275713</v>
      </c>
      <c r="S1246">
        <f t="shared" si="78"/>
        <v>25.097290379523415</v>
      </c>
      <c r="T1246">
        <v>25.191508367529096</v>
      </c>
      <c r="U1246">
        <v>25.175537850191404</v>
      </c>
      <c r="V1246">
        <v>25.127852030212349</v>
      </c>
      <c r="W1246">
        <f t="shared" si="79"/>
        <v>25.164966082644284</v>
      </c>
      <c r="X1246">
        <v>-0.57899596727062175</v>
      </c>
      <c r="Y1246">
        <v>0.76948310103924766</v>
      </c>
      <c r="Z1246">
        <v>-6.7675703120869457E-2</v>
      </c>
      <c r="AA1246">
        <v>0.10032716858618972</v>
      </c>
      <c r="AB1246">
        <v>0.89430845133776771</v>
      </c>
      <c r="AC1246">
        <v>1.5140990677298123</v>
      </c>
    </row>
    <row r="1247" spans="1:29">
      <c r="A1247" t="s">
        <v>5029</v>
      </c>
      <c r="B1247" t="s">
        <v>5030</v>
      </c>
      <c r="C1247" t="s">
        <v>5031</v>
      </c>
      <c r="D1247" t="s">
        <v>5032</v>
      </c>
      <c r="E1247" t="s">
        <v>5033</v>
      </c>
      <c r="F1247" t="e">
        <v>#N/A</v>
      </c>
      <c r="G1247" t="e">
        <v>#N/A</v>
      </c>
      <c r="H1247">
        <v>22.237710122321356</v>
      </c>
      <c r="I1247">
        <v>26.611887189353272</v>
      </c>
      <c r="J1247">
        <v>27.13296965147369</v>
      </c>
      <c r="K1247">
        <f t="shared" si="76"/>
        <v>25.32752232104944</v>
      </c>
      <c r="L1247">
        <v>28.02527406260246</v>
      </c>
      <c r="M1247">
        <v>27.945105113395524</v>
      </c>
      <c r="N1247">
        <v>27.791523831278635</v>
      </c>
      <c r="O1247">
        <f t="shared" si="77"/>
        <v>27.920634335758873</v>
      </c>
      <c r="P1247">
        <v>27.954265791703751</v>
      </c>
      <c r="Q1247">
        <v>27.945105113395524</v>
      </c>
      <c r="R1247">
        <v>27.87584640554223</v>
      </c>
      <c r="S1247">
        <f t="shared" si="78"/>
        <v>27.925072436880502</v>
      </c>
      <c r="T1247">
        <v>27.705025011821675</v>
      </c>
      <c r="U1247">
        <v>27.549228889015215</v>
      </c>
      <c r="V1247">
        <v>27.760231757240344</v>
      </c>
      <c r="W1247">
        <f t="shared" si="79"/>
        <v>27.671495219359077</v>
      </c>
      <c r="X1247">
        <v>2.5931120147094333</v>
      </c>
      <c r="Y1247">
        <v>0.76840682055613063</v>
      </c>
      <c r="Z1247">
        <v>0.25357721752142481</v>
      </c>
      <c r="AA1247">
        <v>1.6952733948400307</v>
      </c>
      <c r="AB1247">
        <v>-2.3439728983096373</v>
      </c>
      <c r="AC1247">
        <v>0.68647051113060109</v>
      </c>
    </row>
    <row r="1248" spans="1:29">
      <c r="A1248" t="s">
        <v>5034</v>
      </c>
      <c r="B1248" t="s">
        <v>5035</v>
      </c>
      <c r="C1248" t="s">
        <v>5036</v>
      </c>
      <c r="D1248" t="s">
        <v>5037</v>
      </c>
      <c r="E1248" t="s">
        <v>5038</v>
      </c>
      <c r="F1248" t="e">
        <v>#N/A</v>
      </c>
      <c r="G1248" t="e">
        <v>#N/A</v>
      </c>
      <c r="H1248">
        <v>27.006249079127628</v>
      </c>
      <c r="I1248">
        <v>26.264506941848779</v>
      </c>
      <c r="J1248">
        <v>25.546686526439402</v>
      </c>
      <c r="K1248">
        <f t="shared" si="76"/>
        <v>26.272480849138603</v>
      </c>
      <c r="L1248">
        <v>24.974049617288781</v>
      </c>
      <c r="M1248">
        <v>24.905391567594751</v>
      </c>
      <c r="N1248">
        <v>26.087690135476986</v>
      </c>
      <c r="O1248">
        <f t="shared" si="77"/>
        <v>25.322377106786842</v>
      </c>
      <c r="P1248">
        <v>25.42715192133619</v>
      </c>
      <c r="Q1248">
        <v>25.52788293557494</v>
      </c>
      <c r="R1248">
        <v>24.966326503061698</v>
      </c>
      <c r="S1248">
        <f t="shared" si="78"/>
        <v>25.307120453324274</v>
      </c>
      <c r="T1248">
        <v>24.495848295420075</v>
      </c>
      <c r="U1248">
        <v>24.741479968953371</v>
      </c>
      <c r="V1248">
        <v>22.501246585739551</v>
      </c>
      <c r="W1248">
        <f t="shared" si="79"/>
        <v>23.912858283370998</v>
      </c>
      <c r="X1248">
        <v>-0.95010374235176087</v>
      </c>
      <c r="Y1248">
        <v>0.76803362579243595</v>
      </c>
      <c r="Z1248">
        <v>1.3942621699532758</v>
      </c>
      <c r="AA1248">
        <v>0.89008772458543595</v>
      </c>
      <c r="AB1248">
        <v>2.3596225657676051</v>
      </c>
      <c r="AC1248">
        <v>1.3378744553113566</v>
      </c>
    </row>
    <row r="1249" spans="1:29">
      <c r="A1249" t="s">
        <v>5039</v>
      </c>
      <c r="B1249" t="s">
        <v>5040</v>
      </c>
      <c r="C1249" t="s">
        <v>5041</v>
      </c>
      <c r="D1249" t="s">
        <v>1773</v>
      </c>
      <c r="E1249" t="s">
        <v>5042</v>
      </c>
      <c r="F1249" t="e">
        <v>#N/A</v>
      </c>
      <c r="G1249" t="e">
        <v>#N/A</v>
      </c>
      <c r="H1249">
        <v>27.265281068065693</v>
      </c>
      <c r="I1249">
        <v>25.968778329553263</v>
      </c>
      <c r="J1249">
        <v>25.48856553635575</v>
      </c>
      <c r="K1249">
        <f t="shared" si="76"/>
        <v>26.24087497799157</v>
      </c>
      <c r="L1249">
        <v>25.027331099567281</v>
      </c>
      <c r="M1249">
        <v>25.502612119629163</v>
      </c>
      <c r="N1249">
        <v>25.43612279305442</v>
      </c>
      <c r="O1249">
        <f t="shared" si="77"/>
        <v>25.322022004083621</v>
      </c>
      <c r="P1249">
        <v>25.041272123964948</v>
      </c>
      <c r="Q1249">
        <v>24.626979445831253</v>
      </c>
      <c r="R1249">
        <v>24.912091084763432</v>
      </c>
      <c r="S1249">
        <f t="shared" si="78"/>
        <v>24.860114218186542</v>
      </c>
      <c r="T1249">
        <v>24.733089001735738</v>
      </c>
      <c r="U1249">
        <v>24.778777268044667</v>
      </c>
      <c r="V1249">
        <v>24.974049617288781</v>
      </c>
      <c r="W1249">
        <f t="shared" si="79"/>
        <v>24.828638629023061</v>
      </c>
      <c r="X1249">
        <v>-0.91885297390794918</v>
      </c>
      <c r="Y1249">
        <v>0.76765074415329937</v>
      </c>
      <c r="Z1249">
        <v>3.1475589163481033E-2</v>
      </c>
      <c r="AA1249">
        <v>7.7522136897362981E-2</v>
      </c>
      <c r="AB1249">
        <v>1.4122363489685092</v>
      </c>
      <c r="AC1249">
        <v>1.2379055909308172</v>
      </c>
    </row>
    <row r="1250" spans="1:29">
      <c r="A1250" t="s">
        <v>5043</v>
      </c>
      <c r="B1250" t="s">
        <v>5044</v>
      </c>
      <c r="C1250" t="s">
        <v>5045</v>
      </c>
      <c r="D1250" t="s">
        <v>27</v>
      </c>
      <c r="E1250" t="s">
        <v>27</v>
      </c>
      <c r="F1250" t="e">
        <v>#N/A</v>
      </c>
      <c r="G1250" t="e">
        <v>#N/A</v>
      </c>
      <c r="H1250">
        <v>24.49069034985791</v>
      </c>
      <c r="I1250">
        <v>26.519126843738121</v>
      </c>
      <c r="J1250">
        <v>27.051160713137467</v>
      </c>
      <c r="K1250">
        <f t="shared" si="76"/>
        <v>26.020325968911166</v>
      </c>
      <c r="L1250">
        <v>27.520108270222789</v>
      </c>
      <c r="M1250">
        <v>27.216745444773835</v>
      </c>
      <c r="N1250">
        <v>27.254087288687249</v>
      </c>
      <c r="O1250">
        <f t="shared" si="77"/>
        <v>27.330313667894625</v>
      </c>
      <c r="P1250">
        <v>27.823863273829197</v>
      </c>
      <c r="Q1250">
        <v>27.455996199758285</v>
      </c>
      <c r="R1250">
        <v>27.400178873863879</v>
      </c>
      <c r="S1250">
        <f t="shared" si="78"/>
        <v>27.560012782483785</v>
      </c>
      <c r="T1250">
        <v>27.563910265630998</v>
      </c>
      <c r="U1250">
        <v>27.674744641434629</v>
      </c>
      <c r="V1250">
        <v>27.9187065606184</v>
      </c>
      <c r="W1250">
        <f t="shared" si="79"/>
        <v>27.719120489228008</v>
      </c>
      <c r="X1250">
        <v>1.3099876989834591</v>
      </c>
      <c r="Y1250">
        <v>0.76732387102750621</v>
      </c>
      <c r="Z1250">
        <v>-0.15910770674422281</v>
      </c>
      <c r="AA1250">
        <v>0.39749518623203617</v>
      </c>
      <c r="AB1250">
        <v>-1.6987945203168415</v>
      </c>
      <c r="AC1250">
        <v>1.0129035932409356</v>
      </c>
    </row>
    <row r="1251" spans="1:29">
      <c r="A1251" t="s">
        <v>5046</v>
      </c>
      <c r="B1251" t="s">
        <v>5047</v>
      </c>
      <c r="C1251" t="s">
        <v>5048</v>
      </c>
      <c r="D1251" t="s">
        <v>27</v>
      </c>
      <c r="E1251" t="s">
        <v>27</v>
      </c>
      <c r="F1251" t="e">
        <v>#N/A</v>
      </c>
      <c r="G1251" t="e">
        <v>#N/A</v>
      </c>
      <c r="H1251">
        <v>22.294969239178872</v>
      </c>
      <c r="I1251">
        <v>25.962281821992207</v>
      </c>
      <c r="J1251">
        <v>26.588700851068179</v>
      </c>
      <c r="K1251">
        <f t="shared" si="76"/>
        <v>24.948650637413085</v>
      </c>
      <c r="L1251">
        <v>27.254087288687249</v>
      </c>
      <c r="M1251">
        <v>27.102929007074053</v>
      </c>
      <c r="N1251">
        <v>27.181158422016978</v>
      </c>
      <c r="O1251">
        <f t="shared" si="77"/>
        <v>27.17939157259276</v>
      </c>
      <c r="P1251">
        <v>27.380238083372621</v>
      </c>
      <c r="Q1251">
        <v>27.491874136195346</v>
      </c>
      <c r="R1251">
        <v>27.478410922429546</v>
      </c>
      <c r="S1251">
        <f t="shared" si="78"/>
        <v>27.450174380665839</v>
      </c>
      <c r="T1251">
        <v>27.204331420567581</v>
      </c>
      <c r="U1251">
        <v>27.22317287298846</v>
      </c>
      <c r="V1251">
        <v>27.364842081494206</v>
      </c>
      <c r="W1251">
        <f t="shared" si="79"/>
        <v>27.26411545835008</v>
      </c>
      <c r="X1251">
        <v>2.230740935179675</v>
      </c>
      <c r="Y1251">
        <v>0.76636476534955777</v>
      </c>
      <c r="Z1251">
        <v>0.18605892231575893</v>
      </c>
      <c r="AA1251">
        <v>1.4057199823830406</v>
      </c>
      <c r="AB1251">
        <v>-2.3154648209369952</v>
      </c>
      <c r="AC1251">
        <v>0.79839177563544406</v>
      </c>
    </row>
    <row r="1252" spans="1:29">
      <c r="A1252" t="s">
        <v>5049</v>
      </c>
      <c r="B1252" t="s">
        <v>5050</v>
      </c>
      <c r="C1252" t="s">
        <v>5051</v>
      </c>
      <c r="D1252" t="s">
        <v>1854</v>
      </c>
      <c r="E1252" t="s">
        <v>27</v>
      </c>
      <c r="F1252" t="e">
        <v>#N/A</v>
      </c>
      <c r="G1252" t="e">
        <v>#N/A</v>
      </c>
      <c r="H1252">
        <v>28.092003327055693</v>
      </c>
      <c r="I1252">
        <v>26.977897060406651</v>
      </c>
      <c r="J1252">
        <v>25.818435821795372</v>
      </c>
      <c r="K1252">
        <f t="shared" si="76"/>
        <v>26.962778736419239</v>
      </c>
      <c r="L1252">
        <v>20.841614309498144</v>
      </c>
      <c r="M1252">
        <v>25.203187801633643</v>
      </c>
      <c r="N1252">
        <v>26.09901626184713</v>
      </c>
      <c r="O1252">
        <f t="shared" si="77"/>
        <v>24.047939457659638</v>
      </c>
      <c r="P1252">
        <v>24.861898500891964</v>
      </c>
      <c r="Q1252">
        <v>23.466767648438918</v>
      </c>
      <c r="R1252">
        <v>21.921857313746752</v>
      </c>
      <c r="S1252">
        <f t="shared" si="78"/>
        <v>23.416841154359215</v>
      </c>
      <c r="T1252">
        <v>25.173420154639306</v>
      </c>
      <c r="U1252">
        <v>22.092991352259315</v>
      </c>
      <c r="V1252">
        <v>24.941151584566594</v>
      </c>
      <c r="W1252">
        <f t="shared" si="79"/>
        <v>24.069187697155073</v>
      </c>
      <c r="X1252">
        <v>-2.9148392787596009</v>
      </c>
      <c r="Y1252">
        <v>0.76596611674816606</v>
      </c>
      <c r="Z1252">
        <v>-0.65234654279585769</v>
      </c>
      <c r="AA1252">
        <v>0.191594789594809</v>
      </c>
      <c r="AB1252">
        <v>2.8935910392641659</v>
      </c>
      <c r="AC1252">
        <v>1.1453225621265637</v>
      </c>
    </row>
    <row r="1253" spans="1:29">
      <c r="A1253" t="s">
        <v>5052</v>
      </c>
      <c r="B1253" t="s">
        <v>5053</v>
      </c>
      <c r="C1253" t="s">
        <v>5054</v>
      </c>
      <c r="D1253" t="s">
        <v>5055</v>
      </c>
      <c r="E1253" t="s">
        <v>5056</v>
      </c>
      <c r="F1253" t="e">
        <v>#N/A</v>
      </c>
      <c r="G1253" t="e">
        <v>#N/A</v>
      </c>
      <c r="H1253">
        <v>31.486842193952953</v>
      </c>
      <c r="I1253">
        <v>32.803475289227428</v>
      </c>
      <c r="J1253">
        <v>33.788821122938359</v>
      </c>
      <c r="K1253">
        <f t="shared" si="76"/>
        <v>32.693046202039582</v>
      </c>
      <c r="L1253">
        <v>34.299754853408054</v>
      </c>
      <c r="M1253">
        <v>33.788821122938359</v>
      </c>
      <c r="N1253">
        <v>33.511304736767336</v>
      </c>
      <c r="O1253">
        <f t="shared" si="77"/>
        <v>33.866626904371252</v>
      </c>
      <c r="P1253">
        <v>33.86148829768306</v>
      </c>
      <c r="Q1253">
        <v>34.299754853408054</v>
      </c>
      <c r="R1253">
        <v>34.299754853408054</v>
      </c>
      <c r="S1253">
        <f t="shared" si="78"/>
        <v>34.153666001499722</v>
      </c>
      <c r="T1253">
        <v>34.079223552518862</v>
      </c>
      <c r="U1253">
        <v>34.079223552518862</v>
      </c>
      <c r="V1253">
        <v>34.079223552518862</v>
      </c>
      <c r="W1253">
        <f t="shared" si="79"/>
        <v>34.079223552518862</v>
      </c>
      <c r="X1253">
        <v>1.1735807023316696</v>
      </c>
      <c r="Y1253">
        <v>0.76541270126016447</v>
      </c>
      <c r="Z1253">
        <v>7.4442448980860831E-2</v>
      </c>
      <c r="AA1253">
        <v>0.19573820219364274</v>
      </c>
      <c r="AB1253">
        <v>-1.3861773504792794</v>
      </c>
      <c r="AC1253">
        <v>0.97401366309066506</v>
      </c>
    </row>
    <row r="1254" spans="1:29">
      <c r="A1254" t="s">
        <v>5057</v>
      </c>
      <c r="B1254" t="s">
        <v>5058</v>
      </c>
      <c r="C1254" t="s">
        <v>5059</v>
      </c>
      <c r="D1254" t="s">
        <v>27</v>
      </c>
      <c r="E1254" t="s">
        <v>27</v>
      </c>
      <c r="F1254" t="e">
        <v>#N/A</v>
      </c>
      <c r="G1254" t="e">
        <v>#N/A</v>
      </c>
      <c r="H1254">
        <v>24.37595733093244</v>
      </c>
      <c r="I1254">
        <v>24.541983594799756</v>
      </c>
      <c r="J1254">
        <v>25.170722476145801</v>
      </c>
      <c r="K1254">
        <f t="shared" si="76"/>
        <v>24.69622113395933</v>
      </c>
      <c r="L1254">
        <v>23.19588610580664</v>
      </c>
      <c r="M1254">
        <v>24.699329830797783</v>
      </c>
      <c r="N1254">
        <v>23.675389912211127</v>
      </c>
      <c r="O1254">
        <f t="shared" si="77"/>
        <v>23.85686861627185</v>
      </c>
      <c r="P1254">
        <v>26.072662488057869</v>
      </c>
      <c r="Q1254">
        <v>24.042207502556039</v>
      </c>
      <c r="R1254">
        <v>23.89128850131009</v>
      </c>
      <c r="S1254">
        <f t="shared" si="78"/>
        <v>24.668719497308</v>
      </c>
      <c r="T1254">
        <v>25.031108837275713</v>
      </c>
      <c r="U1254">
        <v>25.956386450300922</v>
      </c>
      <c r="V1254">
        <v>26.106367233263285</v>
      </c>
      <c r="W1254">
        <f t="shared" si="79"/>
        <v>25.697954173613308</v>
      </c>
      <c r="X1254">
        <v>-0.83935251768748032</v>
      </c>
      <c r="Y1254">
        <v>0.76464037956663378</v>
      </c>
      <c r="Z1254">
        <v>-1.0292346763053075</v>
      </c>
      <c r="AA1254">
        <v>0.58969388289934477</v>
      </c>
      <c r="AB1254">
        <v>-1.0017330396539776</v>
      </c>
      <c r="AC1254">
        <v>1.1371468176670547</v>
      </c>
    </row>
    <row r="1255" spans="1:29">
      <c r="A1255" t="s">
        <v>5060</v>
      </c>
      <c r="B1255" t="s">
        <v>5061</v>
      </c>
      <c r="C1255" t="s">
        <v>5062</v>
      </c>
      <c r="D1255" t="s">
        <v>2843</v>
      </c>
      <c r="E1255" t="s">
        <v>27</v>
      </c>
      <c r="F1255" t="e">
        <v>#N/A</v>
      </c>
      <c r="G1255" t="e">
        <v>#N/A</v>
      </c>
      <c r="H1255">
        <v>28.889004922814646</v>
      </c>
      <c r="I1255">
        <v>31.305191308416482</v>
      </c>
      <c r="J1255">
        <v>31.759130083169293</v>
      </c>
      <c r="K1255">
        <f t="shared" si="76"/>
        <v>30.651108771466809</v>
      </c>
      <c r="L1255">
        <v>32.448214593591487</v>
      </c>
      <c r="M1255">
        <v>32.131878137773327</v>
      </c>
      <c r="N1255">
        <v>31.884575212054283</v>
      </c>
      <c r="O1255">
        <f t="shared" si="77"/>
        <v>32.154889314473031</v>
      </c>
      <c r="P1255">
        <v>32.161751719871184</v>
      </c>
      <c r="Q1255">
        <v>32.448214593591487</v>
      </c>
      <c r="R1255">
        <v>32.340467877770458</v>
      </c>
      <c r="S1255">
        <f t="shared" si="78"/>
        <v>32.316811397077714</v>
      </c>
      <c r="T1255">
        <v>32.340467877770458</v>
      </c>
      <c r="U1255">
        <v>32.340467877770458</v>
      </c>
      <c r="V1255">
        <v>32.161751719871184</v>
      </c>
      <c r="W1255">
        <f t="shared" si="79"/>
        <v>32.280895825137371</v>
      </c>
      <c r="X1255">
        <v>1.5037805430062221</v>
      </c>
      <c r="Y1255">
        <v>0.76415018374119692</v>
      </c>
      <c r="Z1255">
        <v>3.5915571940343227E-2</v>
      </c>
      <c r="AA1255">
        <v>0.12845193333035096</v>
      </c>
      <c r="AB1255">
        <v>-1.6297870536705616</v>
      </c>
      <c r="AC1255">
        <v>0.84786933171913714</v>
      </c>
    </row>
    <row r="1256" spans="1:29">
      <c r="A1256" t="s">
        <v>5063</v>
      </c>
      <c r="B1256" t="s">
        <v>5064</v>
      </c>
      <c r="C1256" t="s">
        <v>5065</v>
      </c>
      <c r="D1256" t="s">
        <v>5066</v>
      </c>
      <c r="E1256" t="s">
        <v>5067</v>
      </c>
      <c r="F1256" t="e">
        <v>#N/A</v>
      </c>
      <c r="G1256" t="e">
        <v>#N/A</v>
      </c>
      <c r="H1256">
        <v>25.684701678455642</v>
      </c>
      <c r="I1256">
        <v>25.372668668636635</v>
      </c>
      <c r="J1256">
        <v>24.990272076928218</v>
      </c>
      <c r="K1256">
        <f t="shared" si="76"/>
        <v>25.349214141340166</v>
      </c>
      <c r="L1256">
        <v>26.109023115368633</v>
      </c>
      <c r="M1256">
        <v>25.839160281205931</v>
      </c>
      <c r="N1256">
        <v>25.465052875010599</v>
      </c>
      <c r="O1256">
        <f t="shared" si="77"/>
        <v>25.804412090528388</v>
      </c>
      <c r="P1256">
        <v>25.270771326248539</v>
      </c>
      <c r="Q1256">
        <v>26.054770331751559</v>
      </c>
      <c r="R1256">
        <v>26.320659241607885</v>
      </c>
      <c r="S1256">
        <f t="shared" si="78"/>
        <v>25.882066966535991</v>
      </c>
      <c r="T1256">
        <v>25.849970830325137</v>
      </c>
      <c r="U1256">
        <v>21.622869760347829</v>
      </c>
      <c r="V1256">
        <v>25.228801006869617</v>
      </c>
      <c r="W1256">
        <f t="shared" si="79"/>
        <v>24.233880532514195</v>
      </c>
      <c r="X1256">
        <v>0.45519794918822143</v>
      </c>
      <c r="Y1256">
        <v>0.76389553624482054</v>
      </c>
      <c r="Z1256">
        <v>1.6481864340217953</v>
      </c>
      <c r="AA1256">
        <v>0.53657726130439587</v>
      </c>
      <c r="AB1256">
        <v>1.1153336088259707</v>
      </c>
      <c r="AC1256">
        <v>0.34695877200595054</v>
      </c>
    </row>
    <row r="1257" spans="1:29">
      <c r="A1257" t="s">
        <v>5068</v>
      </c>
      <c r="B1257" t="s">
        <v>5069</v>
      </c>
      <c r="C1257" t="s">
        <v>5070</v>
      </c>
      <c r="D1257" t="s">
        <v>27</v>
      </c>
      <c r="E1257" t="s">
        <v>27</v>
      </c>
      <c r="F1257" t="e">
        <v>#N/A</v>
      </c>
      <c r="G1257" t="e">
        <v>#N/A</v>
      </c>
      <c r="H1257">
        <v>26.729127431868061</v>
      </c>
      <c r="I1257">
        <v>26.441090401818496</v>
      </c>
      <c r="J1257">
        <v>25.99469472169778</v>
      </c>
      <c r="K1257">
        <f t="shared" si="76"/>
        <v>26.38830418512811</v>
      </c>
      <c r="L1257">
        <v>26.260255877605516</v>
      </c>
      <c r="M1257">
        <v>25.868676961828502</v>
      </c>
      <c r="N1257">
        <v>25.651727410622602</v>
      </c>
      <c r="O1257">
        <f t="shared" si="77"/>
        <v>25.92688675001887</v>
      </c>
      <c r="P1257">
        <v>25.832249104996436</v>
      </c>
      <c r="Q1257">
        <v>25.534199941856439</v>
      </c>
      <c r="R1257">
        <v>26.084126987545773</v>
      </c>
      <c r="S1257">
        <f t="shared" si="78"/>
        <v>25.816858678132885</v>
      </c>
      <c r="T1257">
        <v>25.754074290238904</v>
      </c>
      <c r="U1257">
        <v>25.75268480356597</v>
      </c>
      <c r="V1257">
        <v>26.132196354455569</v>
      </c>
      <c r="W1257">
        <f t="shared" si="79"/>
        <v>25.879651816086817</v>
      </c>
      <c r="X1257">
        <v>-0.46141743510924016</v>
      </c>
      <c r="Y1257">
        <v>0.76334916715619194</v>
      </c>
      <c r="Z1257">
        <v>-6.2793137953931932E-2</v>
      </c>
      <c r="AA1257">
        <v>0.11209689878474657</v>
      </c>
      <c r="AB1257">
        <v>0.50865236904129318</v>
      </c>
      <c r="AC1257">
        <v>0.95962124717178177</v>
      </c>
    </row>
    <row r="1258" spans="1:29">
      <c r="A1258" t="s">
        <v>5071</v>
      </c>
      <c r="B1258" t="s">
        <v>5072</v>
      </c>
      <c r="C1258" t="s">
        <v>5073</v>
      </c>
      <c r="D1258" t="s">
        <v>27</v>
      </c>
      <c r="E1258" t="s">
        <v>27</v>
      </c>
      <c r="F1258" t="e">
        <v>#N/A</v>
      </c>
      <c r="G1258" t="e">
        <v>#N/A</v>
      </c>
      <c r="H1258">
        <v>27.976288062935026</v>
      </c>
      <c r="I1258">
        <v>26.768914640491854</v>
      </c>
      <c r="J1258">
        <v>26.142884463132983</v>
      </c>
      <c r="K1258">
        <f t="shared" si="76"/>
        <v>26.962695722186623</v>
      </c>
      <c r="L1258">
        <v>25.617166153617859</v>
      </c>
      <c r="M1258">
        <v>25.826368656106137</v>
      </c>
      <c r="N1258">
        <v>26.477099597746626</v>
      </c>
      <c r="O1258">
        <f t="shared" si="77"/>
        <v>25.97354480249021</v>
      </c>
      <c r="P1258">
        <v>26.329219326889362</v>
      </c>
      <c r="Q1258">
        <v>25.891022081823916</v>
      </c>
      <c r="R1258">
        <v>25.735374046634018</v>
      </c>
      <c r="S1258">
        <f t="shared" si="78"/>
        <v>25.985205151782434</v>
      </c>
      <c r="T1258">
        <v>26.047688320077807</v>
      </c>
      <c r="U1258">
        <v>25.689400060201681</v>
      </c>
      <c r="V1258">
        <v>26.096865014322645</v>
      </c>
      <c r="W1258">
        <f t="shared" si="79"/>
        <v>25.944651131534044</v>
      </c>
      <c r="X1258">
        <v>-0.98915091969641367</v>
      </c>
      <c r="Y1258">
        <v>0.76208206688859614</v>
      </c>
      <c r="Z1258">
        <v>4.0554020248389833E-2</v>
      </c>
      <c r="AA1258">
        <v>6.4346966996721836E-2</v>
      </c>
      <c r="AB1258">
        <v>1.018044590652579</v>
      </c>
      <c r="AC1258">
        <v>0.8553204609186098</v>
      </c>
    </row>
    <row r="1259" spans="1:29">
      <c r="A1259" t="s">
        <v>5074</v>
      </c>
      <c r="B1259" t="s">
        <v>5075</v>
      </c>
      <c r="C1259" t="s">
        <v>5076</v>
      </c>
      <c r="D1259" t="s">
        <v>721</v>
      </c>
      <c r="E1259" t="s">
        <v>27</v>
      </c>
      <c r="F1259" t="e">
        <v>#N/A</v>
      </c>
      <c r="G1259" t="e">
        <v>#N/A</v>
      </c>
      <c r="H1259">
        <v>22.204768932357961</v>
      </c>
      <c r="I1259">
        <v>24.609192462332093</v>
      </c>
      <c r="J1259">
        <v>25.823211347432419</v>
      </c>
      <c r="K1259">
        <f t="shared" si="76"/>
        <v>24.212390914040824</v>
      </c>
      <c r="L1259">
        <v>26.039281997313452</v>
      </c>
      <c r="M1259">
        <v>26.003155263521723</v>
      </c>
      <c r="N1259">
        <v>25.882056649782786</v>
      </c>
      <c r="O1259">
        <f t="shared" si="77"/>
        <v>25.974831303539318</v>
      </c>
      <c r="P1259">
        <v>26.237686898237772</v>
      </c>
      <c r="Q1259">
        <v>26.092464361516992</v>
      </c>
      <c r="R1259">
        <v>26.386467809757772</v>
      </c>
      <c r="S1259">
        <f t="shared" si="78"/>
        <v>26.238873023170843</v>
      </c>
      <c r="T1259">
        <v>26.174885690474095</v>
      </c>
      <c r="U1259">
        <v>26.606175088641951</v>
      </c>
      <c r="V1259">
        <v>26.298821578741979</v>
      </c>
      <c r="W1259">
        <f t="shared" si="79"/>
        <v>26.359960785952676</v>
      </c>
      <c r="X1259">
        <v>1.7624403894984937</v>
      </c>
      <c r="Y1259">
        <v>0.76178196163820522</v>
      </c>
      <c r="Z1259">
        <v>-0.12108776278183342</v>
      </c>
      <c r="AA1259">
        <v>0.32330948367722612</v>
      </c>
      <c r="AB1259">
        <v>-2.1475698719118519</v>
      </c>
      <c r="AC1259">
        <v>0.93774866977369298</v>
      </c>
    </row>
    <row r="1260" spans="1:29">
      <c r="A1260" t="s">
        <v>5077</v>
      </c>
      <c r="B1260" t="s">
        <v>5078</v>
      </c>
      <c r="C1260" t="s">
        <v>5079</v>
      </c>
      <c r="D1260" t="s">
        <v>27</v>
      </c>
      <c r="E1260" t="s">
        <v>5080</v>
      </c>
      <c r="F1260" t="e">
        <v>#N/A</v>
      </c>
      <c r="G1260" t="e">
        <v>#N/A</v>
      </c>
      <c r="H1260">
        <v>24.647741618887977</v>
      </c>
      <c r="I1260">
        <v>24.684818998272245</v>
      </c>
      <c r="J1260">
        <v>23.631640554138354</v>
      </c>
      <c r="K1260">
        <f t="shared" si="76"/>
        <v>24.32140039043286</v>
      </c>
      <c r="L1260">
        <v>25.50698285060734</v>
      </c>
      <c r="M1260">
        <v>25.541366896176168</v>
      </c>
      <c r="N1260">
        <v>24.420924718692859</v>
      </c>
      <c r="O1260">
        <f t="shared" si="77"/>
        <v>25.156424821825453</v>
      </c>
      <c r="P1260">
        <v>25.213469552573361</v>
      </c>
      <c r="Q1260">
        <v>25.63352791131712</v>
      </c>
      <c r="R1260">
        <v>25.213469552573361</v>
      </c>
      <c r="S1260">
        <f t="shared" si="78"/>
        <v>25.353489005487948</v>
      </c>
      <c r="T1260">
        <v>24.896367514889864</v>
      </c>
      <c r="U1260">
        <v>25.057284630460984</v>
      </c>
      <c r="V1260">
        <v>24.961150376007584</v>
      </c>
      <c r="W1260">
        <f t="shared" si="79"/>
        <v>24.971600840452808</v>
      </c>
      <c r="X1260">
        <v>0.83502443139259341</v>
      </c>
      <c r="Y1260">
        <v>0.76156976391609543</v>
      </c>
      <c r="Z1260">
        <v>0.38188816503513934</v>
      </c>
      <c r="AA1260">
        <v>1.215566661241225</v>
      </c>
      <c r="AB1260">
        <v>-0.65020045001994831</v>
      </c>
      <c r="AC1260">
        <v>0.86886816191642291</v>
      </c>
    </row>
    <row r="1261" spans="1:29">
      <c r="A1261" t="s">
        <v>5081</v>
      </c>
      <c r="B1261" t="s">
        <v>5082</v>
      </c>
      <c r="C1261" t="s">
        <v>5083</v>
      </c>
      <c r="D1261" t="s">
        <v>5084</v>
      </c>
      <c r="E1261" t="s">
        <v>5085</v>
      </c>
      <c r="F1261" t="e">
        <v>#N/A</v>
      </c>
      <c r="G1261" t="e">
        <v>#N/A</v>
      </c>
      <c r="H1261">
        <v>29.710972833665721</v>
      </c>
      <c r="I1261">
        <v>30.027324150104352</v>
      </c>
      <c r="J1261">
        <v>30.24026988749954</v>
      </c>
      <c r="K1261">
        <f t="shared" si="76"/>
        <v>29.992855623756537</v>
      </c>
      <c r="L1261">
        <v>30.18105175436121</v>
      </c>
      <c r="M1261">
        <v>30.546886528278051</v>
      </c>
      <c r="N1261">
        <v>30.209130842365663</v>
      </c>
      <c r="O1261">
        <f t="shared" si="77"/>
        <v>30.312356375001642</v>
      </c>
      <c r="P1261">
        <v>29.882269833832641</v>
      </c>
      <c r="Q1261">
        <v>30.217592184433457</v>
      </c>
      <c r="R1261">
        <v>30.037161944627783</v>
      </c>
      <c r="S1261">
        <f t="shared" si="78"/>
        <v>30.045674654297958</v>
      </c>
      <c r="T1261">
        <v>29.917327064793778</v>
      </c>
      <c r="U1261">
        <v>29.804017483890728</v>
      </c>
      <c r="V1261">
        <v>30.24026988749954</v>
      </c>
      <c r="W1261">
        <f t="shared" si="79"/>
        <v>29.98720481206135</v>
      </c>
      <c r="X1261">
        <v>0.31950075124510491</v>
      </c>
      <c r="Y1261">
        <v>0.7591276529355141</v>
      </c>
      <c r="Z1261">
        <v>5.8469842236608116E-2</v>
      </c>
      <c r="AA1261">
        <v>0.132254102722517</v>
      </c>
      <c r="AB1261">
        <v>5.6508116951867748E-3</v>
      </c>
      <c r="AC1261">
        <v>9.2164121220000995E-3</v>
      </c>
    </row>
    <row r="1262" spans="1:29">
      <c r="A1262" t="s">
        <v>5086</v>
      </c>
      <c r="B1262" t="s">
        <v>5087</v>
      </c>
      <c r="C1262" t="s">
        <v>5088</v>
      </c>
      <c r="D1262" t="s">
        <v>27</v>
      </c>
      <c r="E1262" t="s">
        <v>27</v>
      </c>
      <c r="F1262" t="e">
        <v>#N/A</v>
      </c>
      <c r="G1262" t="e">
        <v>#N/A</v>
      </c>
      <c r="H1262">
        <v>23.900587597618969</v>
      </c>
      <c r="I1262">
        <v>21.990338988173921</v>
      </c>
      <c r="J1262">
        <v>22.653149241536322</v>
      </c>
      <c r="K1262">
        <f t="shared" si="76"/>
        <v>22.848025275776404</v>
      </c>
      <c r="L1262">
        <v>22.976630140325909</v>
      </c>
      <c r="M1262">
        <v>25.282156280074975</v>
      </c>
      <c r="N1262">
        <v>28.088042818396207</v>
      </c>
      <c r="O1262">
        <f t="shared" si="77"/>
        <v>25.448943079599029</v>
      </c>
      <c r="P1262">
        <v>24.044424218287052</v>
      </c>
      <c r="Q1262">
        <v>22.168811958560145</v>
      </c>
      <c r="R1262">
        <v>23.093320633870317</v>
      </c>
      <c r="S1262">
        <f t="shared" si="78"/>
        <v>23.102185603572504</v>
      </c>
      <c r="T1262">
        <v>23.170999289042587</v>
      </c>
      <c r="U1262">
        <v>22.966103028841303</v>
      </c>
      <c r="V1262">
        <v>23.89128850131009</v>
      </c>
      <c r="W1262">
        <f t="shared" si="79"/>
        <v>23.342796939731326</v>
      </c>
      <c r="X1262">
        <v>2.6009178038226253</v>
      </c>
      <c r="Y1262">
        <v>0.75654134906587045</v>
      </c>
      <c r="Z1262">
        <v>-0.24061133615882113</v>
      </c>
      <c r="AA1262">
        <v>0.14672577422934474</v>
      </c>
      <c r="AB1262">
        <v>-0.49477166395492134</v>
      </c>
      <c r="AC1262">
        <v>0.32445115963330268</v>
      </c>
    </row>
    <row r="1263" spans="1:29">
      <c r="A1263" t="s">
        <v>5089</v>
      </c>
      <c r="B1263" t="s">
        <v>5090</v>
      </c>
      <c r="C1263" t="s">
        <v>5091</v>
      </c>
      <c r="D1263" t="s">
        <v>1567</v>
      </c>
      <c r="E1263" t="s">
        <v>27</v>
      </c>
      <c r="F1263" t="e">
        <v>#N/A</v>
      </c>
      <c r="G1263" t="e">
        <v>#N/A</v>
      </c>
      <c r="H1263">
        <v>24.528093371635993</v>
      </c>
      <c r="I1263">
        <v>23.914328433766386</v>
      </c>
      <c r="J1263">
        <v>22.252278571820046</v>
      </c>
      <c r="K1263">
        <f t="shared" si="76"/>
        <v>23.564900125740806</v>
      </c>
      <c r="L1263">
        <v>24.386071931648022</v>
      </c>
      <c r="M1263">
        <v>25.15151148429219</v>
      </c>
      <c r="N1263">
        <v>24.688502761378754</v>
      </c>
      <c r="O1263">
        <f t="shared" si="77"/>
        <v>24.742028725772986</v>
      </c>
      <c r="P1263">
        <v>24.053120483139597</v>
      </c>
      <c r="Q1263">
        <v>24.330340991004821</v>
      </c>
      <c r="R1263">
        <v>24.227189909676397</v>
      </c>
      <c r="S1263">
        <f t="shared" si="78"/>
        <v>24.203550461273608</v>
      </c>
      <c r="T1263">
        <v>24.022506524141559</v>
      </c>
      <c r="U1263">
        <v>24.317867390287891</v>
      </c>
      <c r="V1263">
        <v>24.617927165773938</v>
      </c>
      <c r="W1263">
        <f t="shared" si="79"/>
        <v>24.319433693401127</v>
      </c>
      <c r="X1263">
        <v>1.1771286000321801</v>
      </c>
      <c r="Y1263">
        <v>0.75649017271665908</v>
      </c>
      <c r="Z1263">
        <v>-0.11588323212751916</v>
      </c>
      <c r="AA1263">
        <v>0.24047586400845752</v>
      </c>
      <c r="AB1263">
        <v>-0.75453356766032087</v>
      </c>
      <c r="AC1263">
        <v>0.46537208432951993</v>
      </c>
    </row>
    <row r="1264" spans="1:29">
      <c r="A1264" t="s">
        <v>5092</v>
      </c>
      <c r="B1264" t="s">
        <v>5093</v>
      </c>
      <c r="C1264" t="s">
        <v>5094</v>
      </c>
      <c r="D1264" t="s">
        <v>5095</v>
      </c>
      <c r="E1264" t="s">
        <v>5096</v>
      </c>
      <c r="F1264" t="e">
        <v>#N/A</v>
      </c>
      <c r="G1264" t="e">
        <v>#N/A</v>
      </c>
      <c r="H1264">
        <v>25.458016746050077</v>
      </c>
      <c r="I1264">
        <v>25.566494266159307</v>
      </c>
      <c r="J1264">
        <v>25.973110141404906</v>
      </c>
      <c r="K1264">
        <f t="shared" si="76"/>
        <v>25.665873717871431</v>
      </c>
      <c r="L1264">
        <v>25.700773223053975</v>
      </c>
      <c r="M1264">
        <v>26.174885690474095</v>
      </c>
      <c r="N1264">
        <v>26.394451325784871</v>
      </c>
      <c r="O1264">
        <f t="shared" si="77"/>
        <v>26.090036746437647</v>
      </c>
      <c r="P1264">
        <v>26.392333169089138</v>
      </c>
      <c r="Q1264">
        <v>25.956386450300922</v>
      </c>
      <c r="R1264">
        <v>25.984528407556912</v>
      </c>
      <c r="S1264">
        <f t="shared" si="78"/>
        <v>26.111082675648991</v>
      </c>
      <c r="T1264">
        <v>26.290557973746637</v>
      </c>
      <c r="U1264">
        <v>26.335787543505603</v>
      </c>
      <c r="V1264">
        <v>26.526482654591991</v>
      </c>
      <c r="W1264">
        <f t="shared" si="79"/>
        <v>26.384276057281411</v>
      </c>
      <c r="X1264">
        <v>0.42416302856621613</v>
      </c>
      <c r="Y1264">
        <v>0.75623405829759605</v>
      </c>
      <c r="Z1264">
        <v>-0.2731933816324208</v>
      </c>
      <c r="AA1264">
        <v>0.79718208479560559</v>
      </c>
      <c r="AB1264">
        <v>-0.71840233940998033</v>
      </c>
      <c r="AC1264">
        <v>1.849821055084474</v>
      </c>
    </row>
    <row r="1265" spans="1:29">
      <c r="A1265" t="s">
        <v>5097</v>
      </c>
      <c r="B1265" t="s">
        <v>5097</v>
      </c>
      <c r="C1265" t="s">
        <v>5098</v>
      </c>
      <c r="D1265" t="s">
        <v>5099</v>
      </c>
      <c r="E1265" t="s">
        <v>5100</v>
      </c>
      <c r="F1265" t="e">
        <v>#N/A</v>
      </c>
      <c r="G1265" t="e">
        <v>#N/A</v>
      </c>
      <c r="H1265">
        <v>25.61504178569524</v>
      </c>
      <c r="I1265">
        <v>25.341704080517264</v>
      </c>
      <c r="J1265">
        <v>24.741479968953371</v>
      </c>
      <c r="K1265">
        <f t="shared" si="76"/>
        <v>25.232741945055292</v>
      </c>
      <c r="L1265">
        <v>26.394451325784871</v>
      </c>
      <c r="M1265">
        <v>25.566494266159307</v>
      </c>
      <c r="N1265">
        <v>25.588500084653109</v>
      </c>
      <c r="O1265">
        <f t="shared" si="77"/>
        <v>25.849815225532428</v>
      </c>
      <c r="P1265">
        <v>25.974350105883435</v>
      </c>
      <c r="Q1265">
        <v>26.215962624689922</v>
      </c>
      <c r="R1265">
        <v>26.481191976714992</v>
      </c>
      <c r="S1265">
        <f t="shared" si="78"/>
        <v>26.223834902429449</v>
      </c>
      <c r="T1265">
        <v>25.921116938200452</v>
      </c>
      <c r="U1265">
        <v>26.134465893901165</v>
      </c>
      <c r="V1265">
        <v>26.148453388990323</v>
      </c>
      <c r="W1265">
        <f t="shared" si="79"/>
        <v>26.068012073697314</v>
      </c>
      <c r="X1265">
        <v>0.61707328047713617</v>
      </c>
      <c r="Y1265">
        <v>0.75605316808139444</v>
      </c>
      <c r="Z1265">
        <v>0.15582282873213416</v>
      </c>
      <c r="AA1265">
        <v>0.40302052215544171</v>
      </c>
      <c r="AB1265">
        <v>-0.83527012864202277</v>
      </c>
      <c r="AC1265">
        <v>1.4467095001227479</v>
      </c>
    </row>
    <row r="1266" spans="1:29">
      <c r="A1266" t="s">
        <v>5101</v>
      </c>
      <c r="B1266" t="s">
        <v>5102</v>
      </c>
      <c r="C1266" t="s">
        <v>5103</v>
      </c>
      <c r="D1266" t="s">
        <v>5104</v>
      </c>
      <c r="E1266" t="s">
        <v>5105</v>
      </c>
      <c r="F1266" t="e">
        <v>#N/A</v>
      </c>
      <c r="G1266" t="e">
        <v>#N/A</v>
      </c>
      <c r="H1266">
        <v>27.847945354780126</v>
      </c>
      <c r="I1266">
        <v>26.607609209504417</v>
      </c>
      <c r="J1266">
        <v>25.041272123964948</v>
      </c>
      <c r="K1266">
        <f t="shared" si="76"/>
        <v>26.498942229416496</v>
      </c>
      <c r="L1266">
        <v>22.954354159701406</v>
      </c>
      <c r="M1266">
        <v>25.271903200021228</v>
      </c>
      <c r="N1266">
        <v>25.560531550600928</v>
      </c>
      <c r="O1266">
        <f t="shared" si="77"/>
        <v>24.595596303441187</v>
      </c>
      <c r="P1266">
        <v>24.314434946658768</v>
      </c>
      <c r="Q1266">
        <v>23.708272643586625</v>
      </c>
      <c r="R1266">
        <v>19.77413763120974</v>
      </c>
      <c r="S1266">
        <f t="shared" si="78"/>
        <v>22.59894840715171</v>
      </c>
      <c r="T1266">
        <v>22.237710122321356</v>
      </c>
      <c r="U1266">
        <v>25.979708149611117</v>
      </c>
      <c r="V1266">
        <v>25.601283879662457</v>
      </c>
      <c r="W1266">
        <f t="shared" si="79"/>
        <v>24.606234050531643</v>
      </c>
      <c r="X1266">
        <v>-1.9033459259753087</v>
      </c>
      <c r="Y1266">
        <v>0.75586676295858968</v>
      </c>
      <c r="Z1266">
        <v>-2.0072856433799338</v>
      </c>
      <c r="AA1266">
        <v>0.46849991217256259</v>
      </c>
      <c r="AB1266">
        <v>1.8927081788848525</v>
      </c>
      <c r="AC1266">
        <v>0.58663342907771099</v>
      </c>
    </row>
    <row r="1267" spans="1:29">
      <c r="A1267" t="s">
        <v>5106</v>
      </c>
      <c r="B1267" t="s">
        <v>5106</v>
      </c>
      <c r="C1267" t="s">
        <v>5107</v>
      </c>
      <c r="D1267" t="s">
        <v>185</v>
      </c>
      <c r="E1267" t="s">
        <v>5108</v>
      </c>
      <c r="F1267" t="e">
        <v>#N/A</v>
      </c>
      <c r="G1267" t="e">
        <v>#N/A</v>
      </c>
      <c r="H1267">
        <v>27.514325323643536</v>
      </c>
      <c r="I1267">
        <v>30.507166974053309</v>
      </c>
      <c r="J1267">
        <v>31.050653437411196</v>
      </c>
      <c r="K1267">
        <f t="shared" si="76"/>
        <v>29.690715245036014</v>
      </c>
      <c r="L1267">
        <v>31.704986577517698</v>
      </c>
      <c r="M1267">
        <v>31.550047716465766</v>
      </c>
      <c r="N1267">
        <v>31.27602349755135</v>
      </c>
      <c r="O1267">
        <f t="shared" si="77"/>
        <v>31.510352597178269</v>
      </c>
      <c r="P1267">
        <v>31.305191308416482</v>
      </c>
      <c r="Q1267">
        <v>30.985790720311879</v>
      </c>
      <c r="R1267">
        <v>31.404075196776883</v>
      </c>
      <c r="S1267">
        <f t="shared" si="78"/>
        <v>31.231685741835083</v>
      </c>
      <c r="T1267">
        <v>31.614128268579478</v>
      </c>
      <c r="U1267">
        <v>31.404075196776883</v>
      </c>
      <c r="V1267">
        <v>31.330944391904438</v>
      </c>
      <c r="W1267">
        <f t="shared" si="79"/>
        <v>31.449715952420267</v>
      </c>
      <c r="X1267">
        <v>1.8196373521422551</v>
      </c>
      <c r="Y1267">
        <v>0.7558667301364137</v>
      </c>
      <c r="Z1267">
        <v>-0.21803021058518368</v>
      </c>
      <c r="AA1267">
        <v>0.64778045247606342</v>
      </c>
      <c r="AB1267">
        <v>-1.7590007073842528</v>
      </c>
      <c r="AC1267">
        <v>0.73070128719311145</v>
      </c>
    </row>
    <row r="1268" spans="1:29">
      <c r="A1268" t="s">
        <v>5109</v>
      </c>
      <c r="B1268" t="s">
        <v>5110</v>
      </c>
      <c r="C1268" t="s">
        <v>5111</v>
      </c>
      <c r="D1268" t="s">
        <v>5112</v>
      </c>
      <c r="E1268" t="s">
        <v>5113</v>
      </c>
      <c r="F1268" t="e">
        <v>#N/A</v>
      </c>
      <c r="G1268" t="e">
        <v>#N/A</v>
      </c>
      <c r="H1268">
        <v>26.364628393245045</v>
      </c>
      <c r="I1268">
        <v>26.145673209479245</v>
      </c>
      <c r="J1268">
        <v>25.978436854371569</v>
      </c>
      <c r="K1268">
        <f t="shared" si="76"/>
        <v>26.162912819031956</v>
      </c>
      <c r="L1268">
        <v>26.091141780085621</v>
      </c>
      <c r="M1268">
        <v>25.794123695600366</v>
      </c>
      <c r="N1268">
        <v>25.200999787987516</v>
      </c>
      <c r="O1268">
        <f t="shared" si="77"/>
        <v>25.695421754557831</v>
      </c>
      <c r="P1268">
        <v>25.538977249702171</v>
      </c>
      <c r="Q1268">
        <v>25.770631261772461</v>
      </c>
      <c r="R1268">
        <v>25.891022081823916</v>
      </c>
      <c r="S1268">
        <f t="shared" si="78"/>
        <v>25.733543531099517</v>
      </c>
      <c r="T1268">
        <v>25.673777420623125</v>
      </c>
      <c r="U1268">
        <v>25.421464027144296</v>
      </c>
      <c r="V1268">
        <v>25.373319685443064</v>
      </c>
      <c r="W1268">
        <f t="shared" si="79"/>
        <v>25.489520377736827</v>
      </c>
      <c r="X1268">
        <v>-0.46749106447412458</v>
      </c>
      <c r="Y1268">
        <v>0.75511983525555826</v>
      </c>
      <c r="Z1268">
        <v>0.24402315336268998</v>
      </c>
      <c r="AA1268">
        <v>0.81171532783367661</v>
      </c>
      <c r="AB1268">
        <v>0.67339244129512821</v>
      </c>
      <c r="AC1268">
        <v>2.0073624708136513</v>
      </c>
    </row>
    <row r="1269" spans="1:29">
      <c r="A1269" t="s">
        <v>5114</v>
      </c>
      <c r="B1269" t="s">
        <v>5115</v>
      </c>
      <c r="C1269" t="s">
        <v>5116</v>
      </c>
      <c r="D1269" t="s">
        <v>27</v>
      </c>
      <c r="E1269" t="s">
        <v>27</v>
      </c>
      <c r="F1269" t="e">
        <v>#N/A</v>
      </c>
      <c r="G1269" t="e">
        <v>#N/A</v>
      </c>
      <c r="H1269">
        <v>26.496636539767863</v>
      </c>
      <c r="I1269">
        <v>26.703893472189993</v>
      </c>
      <c r="J1269">
        <v>26.023178706801691</v>
      </c>
      <c r="K1269">
        <f t="shared" si="76"/>
        <v>26.407902906253181</v>
      </c>
      <c r="L1269">
        <v>26.140152532739354</v>
      </c>
      <c r="M1269">
        <v>26.12148783891379</v>
      </c>
      <c r="N1269">
        <v>25.899536956871682</v>
      </c>
      <c r="O1269">
        <f t="shared" si="77"/>
        <v>26.053725776174943</v>
      </c>
      <c r="P1269">
        <v>26.182765422202085</v>
      </c>
      <c r="Q1269">
        <v>26.344875063173131</v>
      </c>
      <c r="R1269">
        <v>26.451264524699038</v>
      </c>
      <c r="S1269">
        <f t="shared" si="78"/>
        <v>26.326301670024751</v>
      </c>
      <c r="T1269">
        <v>26.164420571614524</v>
      </c>
      <c r="U1269">
        <v>26.160715789204414</v>
      </c>
      <c r="V1269">
        <v>25.880462626754717</v>
      </c>
      <c r="W1269">
        <f t="shared" si="79"/>
        <v>26.068532995857883</v>
      </c>
      <c r="X1269">
        <v>-0.35417713007823792</v>
      </c>
      <c r="Y1269">
        <v>0.75438356361608638</v>
      </c>
      <c r="Z1269">
        <v>0.25776867416686855</v>
      </c>
      <c r="AA1269">
        <v>0.98885638308928958</v>
      </c>
      <c r="AB1269">
        <v>0.33936991039529829</v>
      </c>
      <c r="AC1269">
        <v>0.69552446005131552</v>
      </c>
    </row>
    <row r="1270" spans="1:29">
      <c r="A1270" t="s">
        <v>5117</v>
      </c>
      <c r="B1270" t="s">
        <v>5118</v>
      </c>
      <c r="C1270" t="s">
        <v>5119</v>
      </c>
      <c r="D1270" t="s">
        <v>27</v>
      </c>
      <c r="E1270" t="s">
        <v>27</v>
      </c>
      <c r="F1270" t="e">
        <v>#N/A</v>
      </c>
      <c r="G1270" t="e">
        <v>#N/A</v>
      </c>
      <c r="H1270">
        <v>26.851161410168984</v>
      </c>
      <c r="I1270">
        <v>26.379396533357777</v>
      </c>
      <c r="J1270">
        <v>25.33407934051624</v>
      </c>
      <c r="K1270">
        <f t="shared" si="76"/>
        <v>26.188212428014335</v>
      </c>
      <c r="L1270">
        <v>21.468870675483345</v>
      </c>
      <c r="M1270">
        <v>24.817941349513607</v>
      </c>
      <c r="N1270">
        <v>25.63352791131712</v>
      </c>
      <c r="O1270">
        <f t="shared" si="77"/>
        <v>23.97344664543802</v>
      </c>
      <c r="P1270">
        <v>25.079429857779346</v>
      </c>
      <c r="Q1270">
        <v>25.388106197797242</v>
      </c>
      <c r="R1270">
        <v>25.125917114015664</v>
      </c>
      <c r="S1270">
        <f t="shared" si="78"/>
        <v>25.197817723197417</v>
      </c>
      <c r="T1270">
        <v>22.280709443728853</v>
      </c>
      <c r="U1270">
        <v>24.662998218407974</v>
      </c>
      <c r="V1270">
        <v>24.753914305332234</v>
      </c>
      <c r="W1270">
        <f t="shared" si="79"/>
        <v>23.899207322489687</v>
      </c>
      <c r="X1270">
        <v>-2.2147657825763147</v>
      </c>
      <c r="Y1270">
        <v>0.75343762536766745</v>
      </c>
      <c r="Z1270">
        <v>1.2986104007077302</v>
      </c>
      <c r="AA1270">
        <v>0.72944310512764976</v>
      </c>
      <c r="AB1270">
        <v>2.2890051055246481</v>
      </c>
      <c r="AC1270">
        <v>1.1630373600870307</v>
      </c>
    </row>
    <row r="1271" spans="1:29">
      <c r="A1271" t="s">
        <v>5120</v>
      </c>
      <c r="B1271" t="s">
        <v>5120</v>
      </c>
      <c r="C1271" t="s">
        <v>5121</v>
      </c>
      <c r="D1271" t="s">
        <v>185</v>
      </c>
      <c r="E1271" t="s">
        <v>5122</v>
      </c>
      <c r="F1271" t="e">
        <v>#N/A</v>
      </c>
      <c r="G1271" t="e">
        <v>#N/A</v>
      </c>
      <c r="H1271">
        <v>26.056041256499753</v>
      </c>
      <c r="I1271">
        <v>25.588500084653109</v>
      </c>
      <c r="J1271">
        <v>25.675547325527329</v>
      </c>
      <c r="K1271">
        <f t="shared" si="76"/>
        <v>25.773362888893399</v>
      </c>
      <c r="L1271">
        <v>25.733901849625056</v>
      </c>
      <c r="M1271">
        <v>24.932683496554606</v>
      </c>
      <c r="N1271">
        <v>25.31604102991815</v>
      </c>
      <c r="O1271">
        <f t="shared" si="77"/>
        <v>25.327542125365937</v>
      </c>
      <c r="P1271">
        <v>24.885379369755213</v>
      </c>
      <c r="Q1271">
        <v>25.62087043552161</v>
      </c>
      <c r="R1271">
        <v>25.716523476917533</v>
      </c>
      <c r="S1271">
        <f t="shared" si="78"/>
        <v>25.407591094064784</v>
      </c>
      <c r="T1271">
        <v>25.602842996788329</v>
      </c>
      <c r="U1271">
        <v>25.09337566396275</v>
      </c>
      <c r="V1271">
        <v>24.999112057773829</v>
      </c>
      <c r="W1271">
        <f t="shared" si="79"/>
        <v>25.231776906174968</v>
      </c>
      <c r="X1271">
        <v>-0.44582076352746114</v>
      </c>
      <c r="Y1271">
        <v>0.75227597666560642</v>
      </c>
      <c r="Z1271">
        <v>0.17581418788981651</v>
      </c>
      <c r="AA1271">
        <v>0.21128518191875845</v>
      </c>
      <c r="AB1271">
        <v>0.54158598271843061</v>
      </c>
      <c r="AC1271">
        <v>1.078042745459888</v>
      </c>
    </row>
    <row r="1272" spans="1:29">
      <c r="A1272" t="s">
        <v>5123</v>
      </c>
      <c r="B1272" t="s">
        <v>5124</v>
      </c>
      <c r="C1272" t="s">
        <v>5125</v>
      </c>
      <c r="D1272" t="s">
        <v>185</v>
      </c>
      <c r="E1272" t="s">
        <v>5126</v>
      </c>
      <c r="F1272" t="e">
        <v>#N/A</v>
      </c>
      <c r="G1272" t="e">
        <v>#N/A</v>
      </c>
      <c r="H1272">
        <v>23.936613656476244</v>
      </c>
      <c r="I1272">
        <v>24.584904288440836</v>
      </c>
      <c r="J1272">
        <v>25.739104056626314</v>
      </c>
      <c r="K1272">
        <f t="shared" si="76"/>
        <v>24.753540667181131</v>
      </c>
      <c r="L1272">
        <v>26.936769864524731</v>
      </c>
      <c r="M1272">
        <v>25.974350105883435</v>
      </c>
      <c r="N1272">
        <v>25.060640571777061</v>
      </c>
      <c r="O1272">
        <f t="shared" si="77"/>
        <v>25.990586847395075</v>
      </c>
      <c r="P1272">
        <v>27.097082514288932</v>
      </c>
      <c r="Q1272">
        <v>26.142884463132983</v>
      </c>
      <c r="R1272">
        <v>26.491893380420596</v>
      </c>
      <c r="S1272">
        <f t="shared" si="78"/>
        <v>26.577286785947503</v>
      </c>
      <c r="T1272">
        <v>26.290557973746637</v>
      </c>
      <c r="U1272">
        <v>26.001141340746084</v>
      </c>
      <c r="V1272">
        <v>26.547230953809549</v>
      </c>
      <c r="W1272">
        <f t="shared" si="79"/>
        <v>26.279643422767421</v>
      </c>
      <c r="X1272">
        <v>1.2370461802139445</v>
      </c>
      <c r="Y1272">
        <v>0.75195347504445198</v>
      </c>
      <c r="Z1272">
        <v>0.29764336318008233</v>
      </c>
      <c r="AA1272">
        <v>0.39219710898558602</v>
      </c>
      <c r="AB1272">
        <v>-1.5261027555862903</v>
      </c>
      <c r="AC1272">
        <v>1.2997835127182225</v>
      </c>
    </row>
    <row r="1273" spans="1:29">
      <c r="A1273" t="s">
        <v>5127</v>
      </c>
      <c r="B1273" t="s">
        <v>5128</v>
      </c>
      <c r="C1273" t="s">
        <v>5129</v>
      </c>
      <c r="D1273" t="s">
        <v>27</v>
      </c>
      <c r="E1273" t="s">
        <v>5130</v>
      </c>
      <c r="F1273" t="e">
        <v>#N/A</v>
      </c>
      <c r="G1273" t="e">
        <v>#N/A</v>
      </c>
      <c r="H1273">
        <v>26.351987418412254</v>
      </c>
      <c r="I1273">
        <v>25.880462626754717</v>
      </c>
      <c r="J1273">
        <v>25.830082468137178</v>
      </c>
      <c r="K1273">
        <f t="shared" si="76"/>
        <v>26.020844171101384</v>
      </c>
      <c r="L1273">
        <v>25.993036557414413</v>
      </c>
      <c r="M1273">
        <v>25.293388757009325</v>
      </c>
      <c r="N1273">
        <v>25.455726970186248</v>
      </c>
      <c r="O1273">
        <f t="shared" si="77"/>
        <v>25.580717428203329</v>
      </c>
      <c r="P1273">
        <v>25.55143560314335</v>
      </c>
      <c r="Q1273">
        <v>25.473952464801453</v>
      </c>
      <c r="R1273">
        <v>25.694231503027044</v>
      </c>
      <c r="S1273">
        <f t="shared" si="78"/>
        <v>25.57320652365728</v>
      </c>
      <c r="T1273">
        <v>25.859323942744567</v>
      </c>
      <c r="U1273">
        <v>25.477625166031117</v>
      </c>
      <c r="V1273">
        <v>25.724569173404252</v>
      </c>
      <c r="W1273">
        <f t="shared" si="79"/>
        <v>25.687172760726643</v>
      </c>
      <c r="X1273">
        <v>-0.44012674289805531</v>
      </c>
      <c r="Y1273">
        <v>0.75188347618953444</v>
      </c>
      <c r="Z1273">
        <v>-0.11396623706936282</v>
      </c>
      <c r="AA1273">
        <v>0.36953071220383699</v>
      </c>
      <c r="AB1273">
        <v>0.33367141037474113</v>
      </c>
      <c r="AC1273">
        <v>0.76686404913943851</v>
      </c>
    </row>
    <row r="1274" spans="1:29">
      <c r="A1274" t="s">
        <v>5131</v>
      </c>
      <c r="B1274" t="s">
        <v>5132</v>
      </c>
      <c r="C1274" t="s">
        <v>5133</v>
      </c>
      <c r="D1274" t="s">
        <v>5134</v>
      </c>
      <c r="E1274" t="s">
        <v>5135</v>
      </c>
      <c r="F1274" t="e">
        <v>#N/A</v>
      </c>
      <c r="G1274" t="e">
        <v>#N/A</v>
      </c>
      <c r="H1274">
        <v>26.274401489446429</v>
      </c>
      <c r="I1274">
        <v>25.878577238694788</v>
      </c>
      <c r="J1274">
        <v>24.654944623462303</v>
      </c>
      <c r="K1274">
        <f t="shared" si="76"/>
        <v>25.602641117201173</v>
      </c>
      <c r="L1274">
        <v>21.279990046311401</v>
      </c>
      <c r="M1274">
        <v>24.806047926121234</v>
      </c>
      <c r="N1274">
        <v>24.614054544271781</v>
      </c>
      <c r="O1274">
        <f t="shared" si="77"/>
        <v>23.56669750556814</v>
      </c>
      <c r="P1274">
        <v>25.610171378738485</v>
      </c>
      <c r="Q1274">
        <v>25.689400060201681</v>
      </c>
      <c r="R1274">
        <v>25.75268480356597</v>
      </c>
      <c r="S1274">
        <f t="shared" si="78"/>
        <v>25.68408541416871</v>
      </c>
      <c r="T1274">
        <v>25.068413862957318</v>
      </c>
      <c r="U1274">
        <v>20.884618684732597</v>
      </c>
      <c r="V1274">
        <v>24.966326503061698</v>
      </c>
      <c r="W1274">
        <f t="shared" si="79"/>
        <v>23.639786350250535</v>
      </c>
      <c r="X1274">
        <v>-2.0359436116330336</v>
      </c>
      <c r="Y1274">
        <v>0.75179372463529393</v>
      </c>
      <c r="Z1274">
        <v>2.0442990639181744</v>
      </c>
      <c r="AA1274">
        <v>0.67319735814568227</v>
      </c>
      <c r="AB1274">
        <v>1.9628547669506382</v>
      </c>
      <c r="AC1274">
        <v>0.60133004935510226</v>
      </c>
    </row>
    <row r="1275" spans="1:29">
      <c r="A1275" t="s">
        <v>5136</v>
      </c>
      <c r="B1275" t="s">
        <v>5137</v>
      </c>
      <c r="C1275" t="s">
        <v>5138</v>
      </c>
      <c r="D1275" t="s">
        <v>5139</v>
      </c>
      <c r="E1275" t="s">
        <v>27</v>
      </c>
      <c r="F1275" t="e">
        <v>#N/A</v>
      </c>
      <c r="G1275" t="e">
        <v>#N/A</v>
      </c>
      <c r="H1275">
        <v>26.295634794004016</v>
      </c>
      <c r="I1275">
        <v>26.712414023910593</v>
      </c>
      <c r="J1275">
        <v>26.729127431868061</v>
      </c>
      <c r="K1275">
        <f t="shared" si="76"/>
        <v>26.579058749927558</v>
      </c>
      <c r="L1275">
        <v>26.570841253117219</v>
      </c>
      <c r="M1275">
        <v>27.17335821936226</v>
      </c>
      <c r="N1275">
        <v>27.506306817871621</v>
      </c>
      <c r="O1275">
        <f t="shared" si="77"/>
        <v>27.0835020967837</v>
      </c>
      <c r="P1275">
        <v>26.289929812050939</v>
      </c>
      <c r="Q1275">
        <v>26.289929812050939</v>
      </c>
      <c r="R1275">
        <v>26.428995323156609</v>
      </c>
      <c r="S1275">
        <f t="shared" si="78"/>
        <v>26.336284982419496</v>
      </c>
      <c r="T1275">
        <v>26.742914863047144</v>
      </c>
      <c r="U1275">
        <v>26.624942728453135</v>
      </c>
      <c r="V1275">
        <v>26.205858125838841</v>
      </c>
      <c r="W1275">
        <f t="shared" si="79"/>
        <v>26.524571905779709</v>
      </c>
      <c r="X1275">
        <v>0.50444334685614223</v>
      </c>
      <c r="Y1275">
        <v>0.75169259682391676</v>
      </c>
      <c r="Z1275">
        <v>-0.18828692336021291</v>
      </c>
      <c r="AA1275">
        <v>0.48318793718582792</v>
      </c>
      <c r="AB1275">
        <v>5.4486844147849212E-2</v>
      </c>
      <c r="AC1275">
        <v>8.9757694300851079E-2</v>
      </c>
    </row>
    <row r="1276" spans="1:29">
      <c r="A1276" t="s">
        <v>5140</v>
      </c>
      <c r="B1276" t="s">
        <v>5141</v>
      </c>
      <c r="C1276" t="s">
        <v>5142</v>
      </c>
      <c r="D1276" t="s">
        <v>5143</v>
      </c>
      <c r="E1276" t="s">
        <v>5144</v>
      </c>
      <c r="F1276" t="e">
        <v>#N/A</v>
      </c>
      <c r="G1276" t="e">
        <v>#N/A</v>
      </c>
      <c r="H1276">
        <v>25.296202555042484</v>
      </c>
      <c r="I1276">
        <v>24.9637590170361</v>
      </c>
      <c r="J1276">
        <v>26.296988365673858</v>
      </c>
      <c r="K1276">
        <f t="shared" si="76"/>
        <v>25.518983312584144</v>
      </c>
      <c r="L1276">
        <v>25.792905418511726</v>
      </c>
      <c r="M1276">
        <v>26.507852400315361</v>
      </c>
      <c r="N1276">
        <v>26.56606152306362</v>
      </c>
      <c r="O1276">
        <f t="shared" si="77"/>
        <v>26.288939780630233</v>
      </c>
      <c r="P1276">
        <v>26.004991465001073</v>
      </c>
      <c r="Q1276">
        <v>25.170722476145801</v>
      </c>
      <c r="R1276">
        <v>25.46294709818525</v>
      </c>
      <c r="S1276">
        <f t="shared" si="78"/>
        <v>25.546220346444041</v>
      </c>
      <c r="T1276">
        <v>25.782214503116382</v>
      </c>
      <c r="U1276">
        <v>26.521395632859285</v>
      </c>
      <c r="V1276">
        <v>25.80674122465733</v>
      </c>
      <c r="W1276">
        <f t="shared" si="79"/>
        <v>26.036783786877663</v>
      </c>
      <c r="X1276">
        <v>0.76995646804608953</v>
      </c>
      <c r="Y1276">
        <v>0.75002032246985484</v>
      </c>
      <c r="Z1276">
        <v>-0.49056344043362188</v>
      </c>
      <c r="AA1276">
        <v>0.64348098370481144</v>
      </c>
      <c r="AB1276">
        <v>-0.51780047429351939</v>
      </c>
      <c r="AC1276">
        <v>0.48034010284689427</v>
      </c>
    </row>
    <row r="1277" spans="1:29">
      <c r="A1277" t="s">
        <v>5145</v>
      </c>
      <c r="B1277" t="s">
        <v>5146</v>
      </c>
      <c r="C1277" t="s">
        <v>5147</v>
      </c>
      <c r="D1277" t="s">
        <v>5148</v>
      </c>
      <c r="E1277" t="s">
        <v>5149</v>
      </c>
      <c r="F1277" t="e">
        <v>#N/A</v>
      </c>
      <c r="G1277" t="e">
        <v>#N/A</v>
      </c>
      <c r="H1277">
        <v>26.033268933574647</v>
      </c>
      <c r="I1277">
        <v>26.868874091544939</v>
      </c>
      <c r="J1277">
        <v>27.380238083372621</v>
      </c>
      <c r="K1277">
        <f t="shared" si="76"/>
        <v>26.760793702830735</v>
      </c>
      <c r="L1277">
        <v>27.14614390429789</v>
      </c>
      <c r="M1277">
        <v>27.502879227165806</v>
      </c>
      <c r="N1277">
        <v>27.715101831448688</v>
      </c>
      <c r="O1277">
        <f t="shared" si="77"/>
        <v>27.454708320970795</v>
      </c>
      <c r="P1277">
        <v>27.851459634761678</v>
      </c>
      <c r="Q1277">
        <v>27.486536629799541</v>
      </c>
      <c r="R1277">
        <v>27.405314079645667</v>
      </c>
      <c r="S1277">
        <f t="shared" si="78"/>
        <v>27.581103448068962</v>
      </c>
      <c r="T1277">
        <v>27.451353104659002</v>
      </c>
      <c r="U1277">
        <v>27.455996199758285</v>
      </c>
      <c r="V1277">
        <v>27.835410576264859</v>
      </c>
      <c r="W1277">
        <f t="shared" si="79"/>
        <v>27.58091996022738</v>
      </c>
      <c r="X1277">
        <v>0.6939146181400595</v>
      </c>
      <c r="Y1277">
        <v>0.7475165893139839</v>
      </c>
      <c r="Z1277">
        <v>1.8348784158206399E-4</v>
      </c>
      <c r="AA1277">
        <v>3.1950599058989878E-4</v>
      </c>
      <c r="AB1277">
        <v>-0.82012625739664458</v>
      </c>
      <c r="AC1277">
        <v>0.92880538190029793</v>
      </c>
    </row>
    <row r="1278" spans="1:29">
      <c r="A1278" t="s">
        <v>5150</v>
      </c>
      <c r="B1278" t="s">
        <v>5151</v>
      </c>
      <c r="C1278" t="s">
        <v>5152</v>
      </c>
      <c r="D1278" t="s">
        <v>5153</v>
      </c>
      <c r="E1278" t="s">
        <v>5154</v>
      </c>
      <c r="F1278" t="e">
        <v>#N/A</v>
      </c>
      <c r="G1278" t="e">
        <v>#N/A</v>
      </c>
      <c r="H1278">
        <v>26.73080381114551</v>
      </c>
      <c r="I1278">
        <v>24.556368577415384</v>
      </c>
      <c r="J1278">
        <v>22.136687244537882</v>
      </c>
      <c r="K1278">
        <f t="shared" si="76"/>
        <v>24.474619877699592</v>
      </c>
      <c r="L1278">
        <v>21.64707047476816</v>
      </c>
      <c r="M1278">
        <v>22.079055386289919</v>
      </c>
      <c r="N1278">
        <v>22.954354159701406</v>
      </c>
      <c r="O1278">
        <f t="shared" si="77"/>
        <v>22.226826673586498</v>
      </c>
      <c r="P1278">
        <v>22.204768932357961</v>
      </c>
      <c r="Q1278">
        <v>21.921857313746752</v>
      </c>
      <c r="R1278">
        <v>22.806229759244093</v>
      </c>
      <c r="S1278">
        <f t="shared" si="78"/>
        <v>22.310952001782937</v>
      </c>
      <c r="T1278">
        <v>22.092991352259315</v>
      </c>
      <c r="U1278">
        <v>21.883082882896463</v>
      </c>
      <c r="V1278">
        <v>22.66934194384234</v>
      </c>
      <c r="W1278">
        <f t="shared" si="79"/>
        <v>22.215138726332707</v>
      </c>
      <c r="X1278">
        <v>-2.2477932041130941</v>
      </c>
      <c r="Y1278">
        <v>0.74705879822915144</v>
      </c>
      <c r="Z1278">
        <v>9.581327545022944E-2</v>
      </c>
      <c r="AA1278">
        <v>9.7768371063394879E-2</v>
      </c>
      <c r="AB1278">
        <v>2.2594811513668844</v>
      </c>
      <c r="AC1278">
        <v>0.77240208301323943</v>
      </c>
    </row>
    <row r="1279" spans="1:29">
      <c r="A1279" t="s">
        <v>5155</v>
      </c>
      <c r="B1279" t="s">
        <v>5156</v>
      </c>
      <c r="C1279" t="s">
        <v>5157</v>
      </c>
      <c r="D1279" t="s">
        <v>27</v>
      </c>
      <c r="E1279" t="s">
        <v>27</v>
      </c>
      <c r="F1279" t="e">
        <v>#N/A</v>
      </c>
      <c r="G1279" t="e">
        <v>#N/A</v>
      </c>
      <c r="H1279">
        <v>28.845332596715298</v>
      </c>
      <c r="I1279">
        <v>28.252198827780933</v>
      </c>
      <c r="J1279">
        <v>27.665907533904655</v>
      </c>
      <c r="K1279">
        <f t="shared" si="76"/>
        <v>28.254479652800295</v>
      </c>
      <c r="L1279">
        <v>26.643086949132027</v>
      </c>
      <c r="M1279">
        <v>27.47299619951151</v>
      </c>
      <c r="N1279">
        <v>28.051102379116926</v>
      </c>
      <c r="O1279">
        <f t="shared" si="77"/>
        <v>27.389061842586823</v>
      </c>
      <c r="P1279">
        <v>27.082466669400404</v>
      </c>
      <c r="Q1279">
        <v>26.854946721770887</v>
      </c>
      <c r="R1279">
        <v>26.858652930374927</v>
      </c>
      <c r="S1279">
        <f t="shared" si="78"/>
        <v>26.932022107182075</v>
      </c>
      <c r="T1279">
        <v>27.17335821936226</v>
      </c>
      <c r="U1279">
        <v>26.808664803967005</v>
      </c>
      <c r="V1279">
        <v>27.154823484084048</v>
      </c>
      <c r="W1279">
        <f t="shared" si="79"/>
        <v>27.045615502471104</v>
      </c>
      <c r="X1279">
        <v>-0.86541781021347219</v>
      </c>
      <c r="Y1279">
        <v>0.74704106925637981</v>
      </c>
      <c r="Z1279">
        <v>-0.11359339528902979</v>
      </c>
      <c r="AA1279">
        <v>0.33349833693700914</v>
      </c>
      <c r="AB1279">
        <v>1.208864150329191</v>
      </c>
      <c r="AC1279">
        <v>1.5453007937861118</v>
      </c>
    </row>
    <row r="1280" spans="1:29">
      <c r="A1280" t="s">
        <v>5158</v>
      </c>
      <c r="B1280" t="s">
        <v>5158</v>
      </c>
      <c r="C1280" t="s">
        <v>5159</v>
      </c>
      <c r="D1280" t="s">
        <v>5160</v>
      </c>
      <c r="E1280" t="s">
        <v>5161</v>
      </c>
      <c r="F1280" t="s">
        <v>244</v>
      </c>
      <c r="G1280" t="s">
        <v>2987</v>
      </c>
      <c r="H1280">
        <v>25.991381479936141</v>
      </c>
      <c r="I1280">
        <v>27.236537908099248</v>
      </c>
      <c r="J1280">
        <v>28.458846706983483</v>
      </c>
      <c r="K1280">
        <f t="shared" si="76"/>
        <v>27.228922031672955</v>
      </c>
      <c r="L1280">
        <v>28.020338417694742</v>
      </c>
      <c r="M1280">
        <v>28.712743480766232</v>
      </c>
      <c r="N1280">
        <v>28.581661361240378</v>
      </c>
      <c r="O1280">
        <f t="shared" si="77"/>
        <v>28.438247753233782</v>
      </c>
      <c r="P1280">
        <v>27.791523831278635</v>
      </c>
      <c r="Q1280">
        <v>27.553769160841711</v>
      </c>
      <c r="R1280">
        <v>27.767284200261773</v>
      </c>
      <c r="S1280">
        <f t="shared" si="78"/>
        <v>27.704192397460705</v>
      </c>
      <c r="T1280">
        <v>27.610194235849068</v>
      </c>
      <c r="U1280">
        <v>28.227825843385983</v>
      </c>
      <c r="V1280">
        <v>28.252198827780933</v>
      </c>
      <c r="W1280">
        <f t="shared" si="79"/>
        <v>28.030072969005328</v>
      </c>
      <c r="X1280">
        <v>1.2093257215608268</v>
      </c>
      <c r="Y1280">
        <v>0.74698705061243653</v>
      </c>
      <c r="Z1280">
        <v>-0.32588057154462291</v>
      </c>
      <c r="AA1280">
        <v>0.66133784403243323</v>
      </c>
      <c r="AB1280">
        <v>-0.8011509373323733</v>
      </c>
      <c r="AC1280">
        <v>0.46675064923373649</v>
      </c>
    </row>
    <row r="1281" spans="1:29">
      <c r="A1281" t="s">
        <v>5162</v>
      </c>
      <c r="B1281" t="s">
        <v>5163</v>
      </c>
      <c r="C1281" t="s">
        <v>5164</v>
      </c>
      <c r="D1281" t="s">
        <v>5165</v>
      </c>
      <c r="E1281" t="s">
        <v>5166</v>
      </c>
      <c r="F1281" t="e">
        <v>#N/A</v>
      </c>
      <c r="G1281" t="e">
        <v>#N/A</v>
      </c>
      <c r="H1281">
        <v>24.317867390287891</v>
      </c>
      <c r="I1281">
        <v>25.419814188425502</v>
      </c>
      <c r="J1281">
        <v>25.776304491479973</v>
      </c>
      <c r="K1281">
        <f t="shared" si="76"/>
        <v>25.171328690064456</v>
      </c>
      <c r="L1281">
        <v>26.416735958929461</v>
      </c>
      <c r="M1281">
        <v>25.903939125587325</v>
      </c>
      <c r="N1281">
        <v>25.618672250368679</v>
      </c>
      <c r="O1281">
        <f t="shared" si="77"/>
        <v>25.979782444961824</v>
      </c>
      <c r="P1281">
        <v>26.413450018789277</v>
      </c>
      <c r="Q1281">
        <v>26.467626104062077</v>
      </c>
      <c r="R1281">
        <v>26.815780051313521</v>
      </c>
      <c r="S1281">
        <f t="shared" si="78"/>
        <v>26.565618724721627</v>
      </c>
      <c r="T1281">
        <v>26.1730692866476</v>
      </c>
      <c r="U1281">
        <v>26.554824278093861</v>
      </c>
      <c r="V1281">
        <v>26.264506941848779</v>
      </c>
      <c r="W1281">
        <f t="shared" si="79"/>
        <v>26.330800168863416</v>
      </c>
      <c r="X1281">
        <v>0.80845375489736782</v>
      </c>
      <c r="Y1281">
        <v>0.74649112338831225</v>
      </c>
      <c r="Z1281">
        <v>0.23481855585821165</v>
      </c>
      <c r="AA1281">
        <v>0.61814644007834485</v>
      </c>
      <c r="AB1281">
        <v>-1.1594714787989595</v>
      </c>
      <c r="AC1281">
        <v>1.2008782005899239</v>
      </c>
    </row>
    <row r="1282" spans="1:29">
      <c r="A1282" t="s">
        <v>5167</v>
      </c>
      <c r="B1282" t="s">
        <v>5168</v>
      </c>
      <c r="C1282" t="s">
        <v>5169</v>
      </c>
      <c r="D1282" t="s">
        <v>5170</v>
      </c>
      <c r="E1282" t="s">
        <v>5171</v>
      </c>
      <c r="F1282" t="e">
        <v>#N/A</v>
      </c>
      <c r="G1282" t="e">
        <v>#N/A</v>
      </c>
      <c r="H1282">
        <v>25.001424138876171</v>
      </c>
      <c r="I1282">
        <v>26.426856824649473</v>
      </c>
      <c r="J1282">
        <v>27.405314079645667</v>
      </c>
      <c r="K1282">
        <f t="shared" si="76"/>
        <v>26.277865014390439</v>
      </c>
      <c r="L1282">
        <v>27.131185740355665</v>
      </c>
      <c r="M1282">
        <v>27.586522574222588</v>
      </c>
      <c r="N1282">
        <v>27.59289236469569</v>
      </c>
      <c r="O1282">
        <f t="shared" si="77"/>
        <v>27.436866893091317</v>
      </c>
      <c r="P1282">
        <v>27.968150270738942</v>
      </c>
      <c r="Q1282">
        <v>27.276111700838438</v>
      </c>
      <c r="R1282">
        <v>27.276111700838438</v>
      </c>
      <c r="S1282">
        <f t="shared" si="78"/>
        <v>27.506791224138606</v>
      </c>
      <c r="T1282">
        <v>27.60469708112333</v>
      </c>
      <c r="U1282">
        <v>28.241761604287916</v>
      </c>
      <c r="V1282">
        <v>28.084664508623977</v>
      </c>
      <c r="W1282">
        <f t="shared" si="79"/>
        <v>27.977041064678406</v>
      </c>
      <c r="X1282">
        <v>1.1590018787008773</v>
      </c>
      <c r="Y1282">
        <v>0.74452366722697672</v>
      </c>
      <c r="Z1282">
        <v>-0.47024984053980035</v>
      </c>
      <c r="AA1282">
        <v>0.71685900996061536</v>
      </c>
      <c r="AB1282">
        <v>-1.6991760502879671</v>
      </c>
      <c r="AC1282">
        <v>1.1039625310658252</v>
      </c>
    </row>
    <row r="1283" spans="1:29">
      <c r="A1283" t="s">
        <v>5172</v>
      </c>
      <c r="B1283" t="s">
        <v>5172</v>
      </c>
      <c r="C1283" t="s">
        <v>5173</v>
      </c>
      <c r="D1283" t="s">
        <v>5174</v>
      </c>
      <c r="E1283" t="s">
        <v>5175</v>
      </c>
      <c r="F1283" t="e">
        <v>#N/A</v>
      </c>
      <c r="G1283" t="e">
        <v>#N/A</v>
      </c>
      <c r="H1283">
        <v>27.701985667592755</v>
      </c>
      <c r="I1283">
        <v>26.20062417473811</v>
      </c>
      <c r="J1283">
        <v>25.666305076207696</v>
      </c>
      <c r="K1283">
        <f t="shared" si="76"/>
        <v>26.52297163951285</v>
      </c>
      <c r="L1283">
        <v>25.101564522543242</v>
      </c>
      <c r="M1283">
        <v>25.382467129058053</v>
      </c>
      <c r="N1283">
        <v>25.907531539059914</v>
      </c>
      <c r="O1283">
        <f t="shared" si="77"/>
        <v>25.463854396887072</v>
      </c>
      <c r="P1283">
        <v>25.490617978619778</v>
      </c>
      <c r="Q1283">
        <v>25.390526759781633</v>
      </c>
      <c r="R1283">
        <v>25.308317698325496</v>
      </c>
      <c r="S1283">
        <f t="shared" si="78"/>
        <v>25.396487478908966</v>
      </c>
      <c r="T1283">
        <v>25.895890824177226</v>
      </c>
      <c r="U1283">
        <v>25.226340283141273</v>
      </c>
      <c r="V1283">
        <v>25.629674361719694</v>
      </c>
      <c r="W1283">
        <f t="shared" si="79"/>
        <v>25.583968489679396</v>
      </c>
      <c r="X1283">
        <v>-1.0591172426257778</v>
      </c>
      <c r="Y1283">
        <v>0.74372520399896103</v>
      </c>
      <c r="Z1283">
        <v>-0.18748101077042989</v>
      </c>
      <c r="AA1283">
        <v>0.39242091704605109</v>
      </c>
      <c r="AB1283">
        <v>0.93900314983345368</v>
      </c>
      <c r="AC1283">
        <v>0.66547452232300164</v>
      </c>
    </row>
    <row r="1284" spans="1:29">
      <c r="A1284" t="s">
        <v>5176</v>
      </c>
      <c r="B1284" t="s">
        <v>5177</v>
      </c>
      <c r="C1284" t="s">
        <v>5178</v>
      </c>
      <c r="D1284" t="s">
        <v>27</v>
      </c>
      <c r="E1284" t="s">
        <v>27</v>
      </c>
      <c r="F1284" t="e">
        <v>#N/A</v>
      </c>
      <c r="G1284" t="e">
        <v>#N/A</v>
      </c>
      <c r="H1284">
        <v>26.812236889128929</v>
      </c>
      <c r="I1284">
        <v>24.842406799770092</v>
      </c>
      <c r="J1284">
        <v>24.29981884725763</v>
      </c>
      <c r="K1284">
        <f t="shared" ref="K1284:K1347" si="80">AVERAGE(H1284:J1284)</f>
        <v>25.318154178718885</v>
      </c>
      <c r="L1284">
        <v>24.157876562165171</v>
      </c>
      <c r="M1284">
        <v>23.115659454183959</v>
      </c>
      <c r="N1284">
        <v>24.471091996928493</v>
      </c>
      <c r="O1284">
        <f t="shared" ref="O1284:O1347" si="81">AVERAGE(L1284:N1284)</f>
        <v>23.914876004425874</v>
      </c>
      <c r="P1284">
        <v>21.468870675483345</v>
      </c>
      <c r="Q1284">
        <v>23.7347767774605</v>
      </c>
      <c r="R1284">
        <v>24.179525852989659</v>
      </c>
      <c r="S1284">
        <f t="shared" ref="S1284:S1347" si="82">AVERAGE(P1284:R1284)</f>
        <v>23.127724435311166</v>
      </c>
      <c r="T1284">
        <v>21.589518443788588</v>
      </c>
      <c r="U1284">
        <v>23.423729393440279</v>
      </c>
      <c r="V1284">
        <v>22.653149241536322</v>
      </c>
      <c r="W1284">
        <f t="shared" ref="W1284:W1347" si="83">AVERAGE(T1284:V1284)</f>
        <v>22.555465692921729</v>
      </c>
      <c r="X1284">
        <v>-1.4032781742930105</v>
      </c>
      <c r="Y1284">
        <v>0.74333960049968328</v>
      </c>
      <c r="Z1284">
        <v>0.57225874238943675</v>
      </c>
      <c r="AA1284">
        <v>0.22512234857001609</v>
      </c>
      <c r="AB1284">
        <v>2.7626884857971561</v>
      </c>
      <c r="AC1284">
        <v>1.3856298105269806</v>
      </c>
    </row>
    <row r="1285" spans="1:29">
      <c r="A1285" t="s">
        <v>5179</v>
      </c>
      <c r="B1285" t="s">
        <v>5180</v>
      </c>
      <c r="C1285" t="s">
        <v>5181</v>
      </c>
      <c r="D1285" t="s">
        <v>5182</v>
      </c>
      <c r="E1285" t="s">
        <v>5183</v>
      </c>
      <c r="F1285" t="e">
        <v>#N/A</v>
      </c>
      <c r="G1285" t="e">
        <v>#N/A</v>
      </c>
      <c r="H1285">
        <v>24.647741618887977</v>
      </c>
      <c r="I1285">
        <v>22.136687244537882</v>
      </c>
      <c r="J1285">
        <v>23.14767086642286</v>
      </c>
      <c r="K1285">
        <f t="shared" si="80"/>
        <v>23.310699909949573</v>
      </c>
      <c r="L1285">
        <v>23.919750922500032</v>
      </c>
      <c r="M1285">
        <v>24.652524079252117</v>
      </c>
      <c r="N1285">
        <v>25.724569173404252</v>
      </c>
      <c r="O1285">
        <f t="shared" si="81"/>
        <v>24.765614725052131</v>
      </c>
      <c r="P1285">
        <v>23.640929591132458</v>
      </c>
      <c r="Q1285">
        <v>24.093353595367791</v>
      </c>
      <c r="R1285">
        <v>24.251169224097662</v>
      </c>
      <c r="S1285">
        <f t="shared" si="82"/>
        <v>23.995150803532638</v>
      </c>
      <c r="T1285">
        <v>24.157876562165171</v>
      </c>
      <c r="U1285">
        <v>23.547568520584505</v>
      </c>
      <c r="V1285">
        <v>23.05891434343927</v>
      </c>
      <c r="W1285">
        <f t="shared" si="83"/>
        <v>23.588119808729648</v>
      </c>
      <c r="X1285">
        <v>1.4549148151025584</v>
      </c>
      <c r="Y1285">
        <v>0.74332608214942231</v>
      </c>
      <c r="Z1285">
        <v>0.40703099480299088</v>
      </c>
      <c r="AA1285">
        <v>0.4824311880634054</v>
      </c>
      <c r="AB1285">
        <v>-0.27741989878007445</v>
      </c>
      <c r="AC1285">
        <v>0.12788304805406689</v>
      </c>
    </row>
    <row r="1286" spans="1:29">
      <c r="A1286" t="s">
        <v>5184</v>
      </c>
      <c r="B1286" t="s">
        <v>5184</v>
      </c>
      <c r="C1286" t="s">
        <v>5185</v>
      </c>
      <c r="D1286" t="s">
        <v>5186</v>
      </c>
      <c r="E1286" t="s">
        <v>5187</v>
      </c>
      <c r="F1286" t="e">
        <v>#N/A</v>
      </c>
      <c r="G1286" t="e">
        <v>#N/A</v>
      </c>
      <c r="H1286">
        <v>25.411543728864302</v>
      </c>
      <c r="I1286">
        <v>24.974049617288781</v>
      </c>
      <c r="J1286">
        <v>24.971881548323793</v>
      </c>
      <c r="K1286">
        <f t="shared" si="80"/>
        <v>25.119158298158961</v>
      </c>
      <c r="L1286">
        <v>24.996495956130058</v>
      </c>
      <c r="M1286">
        <v>24.835956025973147</v>
      </c>
      <c r="N1286">
        <v>24.37284185979453</v>
      </c>
      <c r="O1286">
        <f t="shared" si="81"/>
        <v>24.735097947299248</v>
      </c>
      <c r="P1286">
        <v>23.075887474316705</v>
      </c>
      <c r="Q1286">
        <v>25.402384319404277</v>
      </c>
      <c r="R1286">
        <v>24.686922141468731</v>
      </c>
      <c r="S1286">
        <f t="shared" si="82"/>
        <v>24.388397978396569</v>
      </c>
      <c r="T1286">
        <v>23.962777135850271</v>
      </c>
      <c r="U1286">
        <v>24.378573620452915</v>
      </c>
      <c r="V1286">
        <v>24.569734644279432</v>
      </c>
      <c r="W1286">
        <f t="shared" si="83"/>
        <v>24.30369513352754</v>
      </c>
      <c r="X1286">
        <v>-0.38406035085971268</v>
      </c>
      <c r="Y1286">
        <v>0.74250080209890257</v>
      </c>
      <c r="Z1286">
        <v>8.4702844869028127E-2</v>
      </c>
      <c r="AA1286">
        <v>4.0526339848661379E-2</v>
      </c>
      <c r="AB1286">
        <v>0.81546316463142077</v>
      </c>
      <c r="AC1286">
        <v>1.6142295976167373</v>
      </c>
    </row>
    <row r="1287" spans="1:29">
      <c r="A1287" t="s">
        <v>5188</v>
      </c>
      <c r="B1287" t="s">
        <v>5188</v>
      </c>
      <c r="C1287" t="s">
        <v>5189</v>
      </c>
      <c r="D1287" t="s">
        <v>5190</v>
      </c>
      <c r="E1287" t="s">
        <v>5191</v>
      </c>
      <c r="F1287" t="s">
        <v>33</v>
      </c>
      <c r="G1287" t="s">
        <v>230</v>
      </c>
      <c r="H1287">
        <v>26.701474757292463</v>
      </c>
      <c r="I1287">
        <v>25.931993796033705</v>
      </c>
      <c r="J1287">
        <v>25.019178626588026</v>
      </c>
      <c r="K1287">
        <f t="shared" si="80"/>
        <v>25.884215726638065</v>
      </c>
      <c r="L1287">
        <v>25.431026256197356</v>
      </c>
      <c r="M1287">
        <v>24.609192462332093</v>
      </c>
      <c r="N1287">
        <v>24.9861152114444</v>
      </c>
      <c r="O1287">
        <f t="shared" si="81"/>
        <v>25.008777976657949</v>
      </c>
      <c r="P1287">
        <v>24.879235309917345</v>
      </c>
      <c r="Q1287">
        <v>24.943566029998578</v>
      </c>
      <c r="R1287">
        <v>24.736485554384952</v>
      </c>
      <c r="S1287">
        <f t="shared" si="82"/>
        <v>24.853095631433629</v>
      </c>
      <c r="T1287">
        <v>24.650821422993641</v>
      </c>
      <c r="U1287">
        <v>21.589518443788588</v>
      </c>
      <c r="V1287">
        <v>23.163065494880836</v>
      </c>
      <c r="W1287">
        <f t="shared" si="83"/>
        <v>23.134468453887688</v>
      </c>
      <c r="X1287">
        <v>-0.87543774998011514</v>
      </c>
      <c r="Y1287">
        <v>0.74227602175807283</v>
      </c>
      <c r="Z1287">
        <v>1.7186271775459403</v>
      </c>
      <c r="AA1287">
        <v>0.9051896939095625</v>
      </c>
      <c r="AB1287">
        <v>2.7497472727503762</v>
      </c>
      <c r="AC1287">
        <v>1.2784705192355061</v>
      </c>
    </row>
    <row r="1288" spans="1:29">
      <c r="A1288" t="s">
        <v>5192</v>
      </c>
      <c r="B1288" t="s">
        <v>5193</v>
      </c>
      <c r="C1288" t="s">
        <v>5194</v>
      </c>
      <c r="D1288" t="s">
        <v>5195</v>
      </c>
      <c r="E1288" t="s">
        <v>5196</v>
      </c>
      <c r="F1288" t="e">
        <v>#N/A</v>
      </c>
      <c r="G1288" t="e">
        <v>#N/A</v>
      </c>
      <c r="H1288">
        <v>25.518309111619825</v>
      </c>
      <c r="I1288">
        <v>25.200999787987516</v>
      </c>
      <c r="J1288">
        <v>25.311682287732353</v>
      </c>
      <c r="K1288">
        <f t="shared" si="80"/>
        <v>25.343663729113231</v>
      </c>
      <c r="L1288">
        <v>25.794123695600366</v>
      </c>
      <c r="M1288">
        <v>25.50698285060734</v>
      </c>
      <c r="N1288">
        <v>25.431026256197356</v>
      </c>
      <c r="O1288">
        <f t="shared" si="81"/>
        <v>25.577377600801686</v>
      </c>
      <c r="P1288">
        <v>25.375959676380663</v>
      </c>
      <c r="Q1288">
        <v>25.503813394382636</v>
      </c>
      <c r="R1288">
        <v>25.593484498294828</v>
      </c>
      <c r="S1288">
        <f t="shared" si="82"/>
        <v>25.491085856352708</v>
      </c>
      <c r="T1288">
        <v>25.544533170495779</v>
      </c>
      <c r="U1288">
        <v>25.260938746254634</v>
      </c>
      <c r="V1288">
        <v>25.479843354893944</v>
      </c>
      <c r="W1288">
        <f t="shared" si="83"/>
        <v>25.428438423881449</v>
      </c>
      <c r="X1288">
        <v>0.23371387168845459</v>
      </c>
      <c r="Y1288">
        <v>0.74224987546478416</v>
      </c>
      <c r="Z1288">
        <v>6.2647432471258924E-2</v>
      </c>
      <c r="AA1288">
        <v>0.23058875835545889</v>
      </c>
      <c r="AB1288">
        <v>-8.4774694768217529E-2</v>
      </c>
      <c r="AC1288">
        <v>0.26797504548690187</v>
      </c>
    </row>
    <row r="1289" spans="1:29">
      <c r="A1289" t="s">
        <v>5197</v>
      </c>
      <c r="B1289" t="s">
        <v>5198</v>
      </c>
      <c r="C1289" t="s">
        <v>5199</v>
      </c>
      <c r="D1289" t="s">
        <v>27</v>
      </c>
      <c r="E1289" t="s">
        <v>27</v>
      </c>
      <c r="F1289" t="e">
        <v>#N/A</v>
      </c>
      <c r="G1289" t="e">
        <v>#N/A</v>
      </c>
      <c r="H1289">
        <v>26.74156426552408</v>
      </c>
      <c r="I1289">
        <v>29.030428345414595</v>
      </c>
      <c r="J1289">
        <v>29.643191030198551</v>
      </c>
      <c r="K1289">
        <f t="shared" si="80"/>
        <v>28.471727880379074</v>
      </c>
      <c r="L1289">
        <v>29.636795519755196</v>
      </c>
      <c r="M1289">
        <v>30.010599525053475</v>
      </c>
      <c r="N1289">
        <v>30.104130557538628</v>
      </c>
      <c r="O1289">
        <f t="shared" si="81"/>
        <v>29.917175200782435</v>
      </c>
      <c r="P1289">
        <v>30.09133702246902</v>
      </c>
      <c r="Q1289">
        <v>29.624754290322318</v>
      </c>
      <c r="R1289">
        <v>29.671425862043133</v>
      </c>
      <c r="S1289">
        <f t="shared" si="82"/>
        <v>29.795839058278158</v>
      </c>
      <c r="T1289">
        <v>29.783578877933781</v>
      </c>
      <c r="U1289">
        <v>30.09133702246902</v>
      </c>
      <c r="V1289">
        <v>30.320174757552724</v>
      </c>
      <c r="W1289">
        <f t="shared" si="83"/>
        <v>30.065030219318505</v>
      </c>
      <c r="X1289">
        <v>1.4454473204033604</v>
      </c>
      <c r="Y1289">
        <v>0.74137549730975938</v>
      </c>
      <c r="Z1289">
        <v>-0.26919116104034657</v>
      </c>
      <c r="AA1289">
        <v>0.5550803123081971</v>
      </c>
      <c r="AB1289">
        <v>-1.5933023389394307</v>
      </c>
      <c r="AC1289">
        <v>0.82336797504477488</v>
      </c>
    </row>
    <row r="1290" spans="1:29">
      <c r="A1290" t="s">
        <v>5200</v>
      </c>
      <c r="B1290" t="s">
        <v>5201</v>
      </c>
      <c r="C1290" t="s">
        <v>5202</v>
      </c>
      <c r="D1290" t="s">
        <v>5203</v>
      </c>
      <c r="E1290" t="s">
        <v>27</v>
      </c>
      <c r="F1290" t="e">
        <v>#N/A</v>
      </c>
      <c r="G1290" t="e">
        <v>#N/A</v>
      </c>
      <c r="H1290">
        <v>21.50101727447003</v>
      </c>
      <c r="I1290">
        <v>24.723981728485168</v>
      </c>
      <c r="J1290">
        <v>25.971848000339492</v>
      </c>
      <c r="K1290">
        <f t="shared" si="80"/>
        <v>24.065615667764899</v>
      </c>
      <c r="L1290">
        <v>26.43822364244156</v>
      </c>
      <c r="M1290">
        <v>26.072662488057869</v>
      </c>
      <c r="N1290">
        <v>26.155203319965015</v>
      </c>
      <c r="O1290">
        <f t="shared" si="81"/>
        <v>26.222029816821479</v>
      </c>
      <c r="P1290">
        <v>26.733748947371996</v>
      </c>
      <c r="Q1290">
        <v>26.39051211363812</v>
      </c>
      <c r="R1290">
        <v>26.881791756017279</v>
      </c>
      <c r="S1290">
        <f t="shared" si="82"/>
        <v>26.668684272342464</v>
      </c>
      <c r="T1290">
        <v>26.364628393245045</v>
      </c>
      <c r="U1290">
        <v>26.729127431868061</v>
      </c>
      <c r="V1290">
        <v>26.670094489528282</v>
      </c>
      <c r="W1290">
        <f t="shared" si="83"/>
        <v>26.587950104880463</v>
      </c>
      <c r="X1290">
        <v>2.1564141490565802</v>
      </c>
      <c r="Y1290">
        <v>0.74005852255739513</v>
      </c>
      <c r="Z1290">
        <v>8.0734167462001238E-2</v>
      </c>
      <c r="AA1290">
        <v>0.16506843326240755</v>
      </c>
      <c r="AB1290">
        <v>-2.522334437115564</v>
      </c>
      <c r="AC1290">
        <v>0.87872371487271383</v>
      </c>
    </row>
    <row r="1291" spans="1:29">
      <c r="A1291" t="s">
        <v>5204</v>
      </c>
      <c r="B1291" t="s">
        <v>5205</v>
      </c>
      <c r="C1291" t="s">
        <v>5206</v>
      </c>
      <c r="D1291" t="s">
        <v>5207</v>
      </c>
      <c r="E1291" t="s">
        <v>5208</v>
      </c>
      <c r="F1291" t="s">
        <v>33</v>
      </c>
      <c r="G1291" t="s">
        <v>2471</v>
      </c>
      <c r="H1291">
        <v>26.251981778718939</v>
      </c>
      <c r="I1291">
        <v>26.361272559059746</v>
      </c>
      <c r="J1291">
        <v>26.524242130427407</v>
      </c>
      <c r="K1291">
        <f t="shared" si="80"/>
        <v>26.37916548940203</v>
      </c>
      <c r="L1291">
        <v>27.323124934147625</v>
      </c>
      <c r="M1291">
        <v>26.812236889128929</v>
      </c>
      <c r="N1291">
        <v>26.377627498609716</v>
      </c>
      <c r="O1291">
        <f t="shared" si="81"/>
        <v>26.837663107295423</v>
      </c>
      <c r="P1291">
        <v>27.021392724807793</v>
      </c>
      <c r="Q1291">
        <v>27.08575730042681</v>
      </c>
      <c r="R1291">
        <v>26.965163070193526</v>
      </c>
      <c r="S1291">
        <f t="shared" si="82"/>
        <v>27.024104365142708</v>
      </c>
      <c r="T1291">
        <v>27.066728090248603</v>
      </c>
      <c r="U1291">
        <v>26.825988175440983</v>
      </c>
      <c r="V1291">
        <v>26.726478471176758</v>
      </c>
      <c r="W1291">
        <f t="shared" si="83"/>
        <v>26.873064912288783</v>
      </c>
      <c r="X1291">
        <v>0.45849761789339283</v>
      </c>
      <c r="Y1291">
        <v>0.73923472622238739</v>
      </c>
      <c r="Z1291">
        <v>0.15103945285392584</v>
      </c>
      <c r="AA1291">
        <v>0.63761437569231283</v>
      </c>
      <c r="AB1291">
        <v>-0.49389942288675215</v>
      </c>
      <c r="AC1291">
        <v>1.7374208113948857</v>
      </c>
    </row>
    <row r="1292" spans="1:29">
      <c r="A1292" t="s">
        <v>5209</v>
      </c>
      <c r="B1292" t="s">
        <v>5210</v>
      </c>
      <c r="C1292" t="s">
        <v>5211</v>
      </c>
      <c r="D1292" t="s">
        <v>27</v>
      </c>
      <c r="E1292" t="s">
        <v>27</v>
      </c>
      <c r="F1292" t="e">
        <v>#N/A</v>
      </c>
      <c r="G1292" t="e">
        <v>#N/A</v>
      </c>
      <c r="H1292">
        <v>27.134993559867159</v>
      </c>
      <c r="I1292">
        <v>26.025225396435257</v>
      </c>
      <c r="J1292">
        <v>25.838244664652446</v>
      </c>
      <c r="K1292">
        <f t="shared" si="80"/>
        <v>26.332821206984956</v>
      </c>
      <c r="L1292">
        <v>25.280792877325837</v>
      </c>
      <c r="M1292">
        <v>25.707136141866204</v>
      </c>
      <c r="N1292">
        <v>25.877628457087997</v>
      </c>
      <c r="O1292">
        <f t="shared" si="81"/>
        <v>25.621852492093343</v>
      </c>
      <c r="P1292">
        <v>25.42311386586309</v>
      </c>
      <c r="Q1292">
        <v>25.138350535089216</v>
      </c>
      <c r="R1292">
        <v>24.961150376007584</v>
      </c>
      <c r="S1292">
        <f t="shared" si="82"/>
        <v>25.174204925653296</v>
      </c>
      <c r="T1292">
        <v>25.525624470992515</v>
      </c>
      <c r="U1292">
        <v>24.900896801348051</v>
      </c>
      <c r="V1292">
        <v>25.42715192133619</v>
      </c>
      <c r="W1292">
        <f t="shared" si="83"/>
        <v>25.284557731225586</v>
      </c>
      <c r="X1292">
        <v>-0.71096871489161373</v>
      </c>
      <c r="Y1292">
        <v>0.73770739287220632</v>
      </c>
      <c r="Z1292">
        <v>-0.11035280557229044</v>
      </c>
      <c r="AA1292">
        <v>0.17753324768533268</v>
      </c>
      <c r="AB1292">
        <v>1.0482634757593701</v>
      </c>
      <c r="AC1292">
        <v>1.0983407852173859</v>
      </c>
    </row>
    <row r="1293" spans="1:29">
      <c r="A1293" t="s">
        <v>5212</v>
      </c>
      <c r="B1293" t="s">
        <v>5213</v>
      </c>
      <c r="C1293" t="s">
        <v>5214</v>
      </c>
      <c r="D1293" t="s">
        <v>1676</v>
      </c>
      <c r="E1293" t="s">
        <v>1677</v>
      </c>
      <c r="F1293" t="e">
        <v>#N/A</v>
      </c>
      <c r="G1293" t="e">
        <v>#N/A</v>
      </c>
      <c r="H1293">
        <v>28.569320036771341</v>
      </c>
      <c r="I1293">
        <v>30.853397481871266</v>
      </c>
      <c r="J1293">
        <v>31.330944391904438</v>
      </c>
      <c r="K1293">
        <f t="shared" si="80"/>
        <v>30.251220636849013</v>
      </c>
      <c r="L1293">
        <v>31.965235286154421</v>
      </c>
      <c r="M1293">
        <v>31.614128268579478</v>
      </c>
      <c r="N1293">
        <v>31.366444036921635</v>
      </c>
      <c r="O1293">
        <f t="shared" si="81"/>
        <v>31.648602530551845</v>
      </c>
      <c r="P1293">
        <v>31.704986577517698</v>
      </c>
      <c r="Q1293">
        <v>32.019981158604764</v>
      </c>
      <c r="R1293">
        <v>31.915186168940568</v>
      </c>
      <c r="S1293">
        <f t="shared" si="82"/>
        <v>31.880051301687676</v>
      </c>
      <c r="T1293">
        <v>31.884575212054283</v>
      </c>
      <c r="U1293">
        <v>31.915186168940568</v>
      </c>
      <c r="V1293">
        <v>31.679632646156538</v>
      </c>
      <c r="W1293">
        <f t="shared" si="83"/>
        <v>31.82646467571713</v>
      </c>
      <c r="X1293">
        <v>1.3973818937028319</v>
      </c>
      <c r="Y1293">
        <v>0.73663025582607411</v>
      </c>
      <c r="Z1293">
        <v>5.3586625970545754E-2</v>
      </c>
      <c r="AA1293">
        <v>0.17096149425214863</v>
      </c>
      <c r="AB1293">
        <v>-1.5752440388681173</v>
      </c>
      <c r="AC1293">
        <v>0.85591462160041798</v>
      </c>
    </row>
    <row r="1294" spans="1:29">
      <c r="A1294" t="s">
        <v>5215</v>
      </c>
      <c r="B1294" t="s">
        <v>5216</v>
      </c>
      <c r="C1294" t="s">
        <v>5217</v>
      </c>
      <c r="D1294" t="s">
        <v>5218</v>
      </c>
      <c r="E1294" t="s">
        <v>27</v>
      </c>
      <c r="F1294" t="e">
        <v>#N/A</v>
      </c>
      <c r="G1294" t="e">
        <v>#N/A</v>
      </c>
      <c r="H1294">
        <v>25.076841075037944</v>
      </c>
      <c r="I1294">
        <v>24.854814646087458</v>
      </c>
      <c r="J1294">
        <v>25.055655578788798</v>
      </c>
      <c r="K1294">
        <f t="shared" si="80"/>
        <v>24.995770433304731</v>
      </c>
      <c r="L1294">
        <v>25.203187801633643</v>
      </c>
      <c r="M1294">
        <v>25.022233312965465</v>
      </c>
      <c r="N1294">
        <v>25.216776801807722</v>
      </c>
      <c r="O1294">
        <f t="shared" si="81"/>
        <v>25.147399305468941</v>
      </c>
      <c r="P1294">
        <v>25.373970702249494</v>
      </c>
      <c r="Q1294">
        <v>24.975896918691788</v>
      </c>
      <c r="R1294">
        <v>24.695668686325604</v>
      </c>
      <c r="S1294">
        <f t="shared" si="82"/>
        <v>25.015178769088962</v>
      </c>
      <c r="T1294">
        <v>25.265644021298229</v>
      </c>
      <c r="U1294">
        <v>25.451520072370613</v>
      </c>
      <c r="V1294">
        <v>25.250489581636703</v>
      </c>
      <c r="W1294">
        <f t="shared" si="83"/>
        <v>25.322551225101847</v>
      </c>
      <c r="X1294">
        <v>0.15162887216420984</v>
      </c>
      <c r="Y1294">
        <v>0.73521448918139987</v>
      </c>
      <c r="Z1294">
        <v>-0.30737245601288521</v>
      </c>
      <c r="AA1294">
        <v>0.6736915823358719</v>
      </c>
      <c r="AB1294">
        <v>-0.32678079179711617</v>
      </c>
      <c r="AC1294">
        <v>1.5683071948054854</v>
      </c>
    </row>
    <row r="1295" spans="1:29">
      <c r="A1295" t="s">
        <v>5219</v>
      </c>
      <c r="B1295" t="s">
        <v>5220</v>
      </c>
      <c r="C1295" t="s">
        <v>5221</v>
      </c>
      <c r="D1295" t="s">
        <v>27</v>
      </c>
      <c r="E1295" t="s">
        <v>27</v>
      </c>
      <c r="F1295" t="e">
        <v>#N/A</v>
      </c>
      <c r="G1295" t="e">
        <v>#N/A</v>
      </c>
      <c r="H1295">
        <v>25.562096260257317</v>
      </c>
      <c r="I1295">
        <v>25.610171378738485</v>
      </c>
      <c r="J1295">
        <v>25.525624470992515</v>
      </c>
      <c r="K1295">
        <f t="shared" si="80"/>
        <v>25.565964036662773</v>
      </c>
      <c r="L1295">
        <v>25.380802586204087</v>
      </c>
      <c r="M1295">
        <v>25.033133092271218</v>
      </c>
      <c r="N1295">
        <v>25.546686526439402</v>
      </c>
      <c r="O1295">
        <f t="shared" si="81"/>
        <v>25.320207401638232</v>
      </c>
      <c r="P1295">
        <v>25.776304491479973</v>
      </c>
      <c r="Q1295">
        <v>24.99212423802042</v>
      </c>
      <c r="R1295">
        <v>25.287925341274686</v>
      </c>
      <c r="S1295">
        <f t="shared" si="82"/>
        <v>25.352118023591697</v>
      </c>
      <c r="T1295">
        <v>25.406250350977533</v>
      </c>
      <c r="U1295">
        <v>25.546686526439402</v>
      </c>
      <c r="V1295">
        <v>25.43612279305442</v>
      </c>
      <c r="W1295">
        <f t="shared" si="83"/>
        <v>25.463019890157117</v>
      </c>
      <c r="X1295">
        <v>-0.24575663502454148</v>
      </c>
      <c r="Y1295">
        <v>0.73486780938038365</v>
      </c>
      <c r="Z1295">
        <v>-0.11090186656542045</v>
      </c>
      <c r="AA1295">
        <v>0.18152364968772355</v>
      </c>
      <c r="AB1295">
        <v>0.10294414650565642</v>
      </c>
      <c r="AC1295">
        <v>0.97999798164818608</v>
      </c>
    </row>
    <row r="1296" spans="1:29">
      <c r="A1296" t="s">
        <v>5222</v>
      </c>
      <c r="B1296" t="s">
        <v>5222</v>
      </c>
      <c r="C1296" t="s">
        <v>5223</v>
      </c>
      <c r="D1296" t="s">
        <v>5224</v>
      </c>
      <c r="E1296" t="s">
        <v>5225</v>
      </c>
      <c r="F1296" t="e">
        <v>#N/A</v>
      </c>
      <c r="G1296" t="e">
        <v>#N/A</v>
      </c>
      <c r="H1296">
        <v>26.612610098834637</v>
      </c>
      <c r="I1296">
        <v>26.846467785382799</v>
      </c>
      <c r="J1296">
        <v>26.78567189958541</v>
      </c>
      <c r="K1296">
        <f t="shared" si="80"/>
        <v>26.748249927934282</v>
      </c>
      <c r="L1296">
        <v>26.519126843738121</v>
      </c>
      <c r="M1296">
        <v>26.629548905944404</v>
      </c>
      <c r="N1296">
        <v>26.685630325087857</v>
      </c>
      <c r="O1296">
        <f t="shared" si="81"/>
        <v>26.611435358256795</v>
      </c>
      <c r="P1296">
        <v>26.824030159903145</v>
      </c>
      <c r="Q1296">
        <v>26.505749497397918</v>
      </c>
      <c r="R1296">
        <v>26.782870902310162</v>
      </c>
      <c r="S1296">
        <f t="shared" si="82"/>
        <v>26.704216853203743</v>
      </c>
      <c r="T1296">
        <v>26.733748947371996</v>
      </c>
      <c r="U1296">
        <v>26.90566753845286</v>
      </c>
      <c r="V1296">
        <v>26.757734943374842</v>
      </c>
      <c r="W1296">
        <f t="shared" si="83"/>
        <v>26.799050476399898</v>
      </c>
      <c r="X1296">
        <v>-0.13681456967748673</v>
      </c>
      <c r="Y1296">
        <v>0.73385198898920967</v>
      </c>
      <c r="Z1296">
        <v>-9.4833623196155514E-2</v>
      </c>
      <c r="AA1296">
        <v>0.34644767307510027</v>
      </c>
      <c r="AB1296">
        <v>-5.0800548465616657E-2</v>
      </c>
      <c r="AC1296">
        <v>0.22482646219755473</v>
      </c>
    </row>
    <row r="1297" spans="1:29">
      <c r="A1297" t="s">
        <v>5226</v>
      </c>
      <c r="B1297" t="s">
        <v>5227</v>
      </c>
      <c r="C1297" t="s">
        <v>5228</v>
      </c>
      <c r="D1297" t="s">
        <v>27</v>
      </c>
      <c r="E1297" t="s">
        <v>27</v>
      </c>
      <c r="F1297" t="e">
        <v>#N/A</v>
      </c>
      <c r="G1297" t="e">
        <v>#N/A</v>
      </c>
      <c r="H1297">
        <v>21.789258808048569</v>
      </c>
      <c r="I1297">
        <v>25.514556260944914</v>
      </c>
      <c r="J1297">
        <v>26.064906902041766</v>
      </c>
      <c r="K1297">
        <f t="shared" si="80"/>
        <v>24.456240657011751</v>
      </c>
      <c r="L1297">
        <v>26.524242130427407</v>
      </c>
      <c r="M1297">
        <v>26.665560246122631</v>
      </c>
      <c r="N1297">
        <v>26.622744777300877</v>
      </c>
      <c r="O1297">
        <f t="shared" si="81"/>
        <v>26.604182384616973</v>
      </c>
      <c r="P1297">
        <v>26.790065508590118</v>
      </c>
      <c r="Q1297">
        <v>27.102929007074053</v>
      </c>
      <c r="R1297">
        <v>27.051160713137467</v>
      </c>
      <c r="S1297">
        <f t="shared" si="82"/>
        <v>26.981385076267212</v>
      </c>
      <c r="T1297">
        <v>27.040765278961871</v>
      </c>
      <c r="U1297">
        <v>26.877206453725364</v>
      </c>
      <c r="V1297">
        <v>26.877206453725364</v>
      </c>
      <c r="W1297">
        <f t="shared" si="83"/>
        <v>26.931726062137532</v>
      </c>
      <c r="X1297">
        <v>2.1479417276052217</v>
      </c>
      <c r="Y1297">
        <v>0.7325065357390711</v>
      </c>
      <c r="Z1297">
        <v>4.9659014129680656E-2</v>
      </c>
      <c r="AA1297">
        <v>0.16872779247645775</v>
      </c>
      <c r="AB1297">
        <v>-2.4754854051257809</v>
      </c>
      <c r="AC1297">
        <v>0.85604654590964702</v>
      </c>
    </row>
    <row r="1298" spans="1:29">
      <c r="A1298" t="s">
        <v>5229</v>
      </c>
      <c r="B1298" t="s">
        <v>5230</v>
      </c>
      <c r="C1298" t="s">
        <v>5231</v>
      </c>
      <c r="D1298" t="s">
        <v>5232</v>
      </c>
      <c r="E1298" t="s">
        <v>5233</v>
      </c>
      <c r="F1298" t="e">
        <v>#N/A</v>
      </c>
      <c r="G1298" t="e">
        <v>#N/A</v>
      </c>
      <c r="H1298">
        <v>25.317952484801694</v>
      </c>
      <c r="I1298">
        <v>27.893990243702458</v>
      </c>
      <c r="J1298">
        <v>27.9187065606184</v>
      </c>
      <c r="K1298">
        <f t="shared" si="80"/>
        <v>27.043549763040854</v>
      </c>
      <c r="L1298">
        <v>24.402648490561319</v>
      </c>
      <c r="M1298">
        <v>26.874732106299678</v>
      </c>
      <c r="N1298">
        <v>22.221056013140707</v>
      </c>
      <c r="O1298">
        <f t="shared" si="81"/>
        <v>24.499478870000569</v>
      </c>
      <c r="P1298">
        <v>28.751349858145065</v>
      </c>
      <c r="Q1298">
        <v>27.043906321250844</v>
      </c>
      <c r="R1298">
        <v>26.252809418291065</v>
      </c>
      <c r="S1298">
        <f t="shared" si="82"/>
        <v>27.349355199228992</v>
      </c>
      <c r="T1298">
        <v>27.577275327765481</v>
      </c>
      <c r="U1298">
        <v>28.984647150189158</v>
      </c>
      <c r="V1298">
        <v>28.984647150189158</v>
      </c>
      <c r="W1298">
        <f t="shared" si="83"/>
        <v>28.515523209381268</v>
      </c>
      <c r="X1298">
        <v>-2.5440708930402849</v>
      </c>
      <c r="Y1298">
        <v>0.72943598563125267</v>
      </c>
      <c r="Z1298">
        <v>-1.1661680101522762</v>
      </c>
      <c r="AA1298">
        <v>0.59698619819273713</v>
      </c>
      <c r="AB1298">
        <v>-1.4719734463404137</v>
      </c>
      <c r="AC1298">
        <v>0.68131025663942923</v>
      </c>
    </row>
    <row r="1299" spans="1:29">
      <c r="A1299" t="s">
        <v>5234</v>
      </c>
      <c r="B1299" t="s">
        <v>5234</v>
      </c>
      <c r="C1299" t="s">
        <v>5235</v>
      </c>
      <c r="D1299" t="s">
        <v>5236</v>
      </c>
      <c r="E1299" t="s">
        <v>5237</v>
      </c>
      <c r="F1299" t="s">
        <v>71</v>
      </c>
      <c r="G1299" t="s">
        <v>667</v>
      </c>
      <c r="H1299">
        <v>23.664772567430742</v>
      </c>
      <c r="I1299">
        <v>26.858652930374927</v>
      </c>
      <c r="J1299">
        <v>27.482497567087503</v>
      </c>
      <c r="K1299">
        <f t="shared" si="80"/>
        <v>26.001974354964389</v>
      </c>
      <c r="L1299">
        <v>27.887476124178395</v>
      </c>
      <c r="M1299">
        <v>27.652236842843365</v>
      </c>
      <c r="N1299">
        <v>28.157203672787343</v>
      </c>
      <c r="O1299">
        <f t="shared" si="81"/>
        <v>27.898972213269701</v>
      </c>
      <c r="P1299">
        <v>28.031014867275957</v>
      </c>
      <c r="Q1299">
        <v>28.09704168176518</v>
      </c>
      <c r="R1299">
        <v>28.252198827780933</v>
      </c>
      <c r="S1299">
        <f t="shared" si="82"/>
        <v>28.126751792274021</v>
      </c>
      <c r="T1299">
        <v>28.149860635880554</v>
      </c>
      <c r="U1299">
        <v>27.827911945829836</v>
      </c>
      <c r="V1299">
        <v>27.954265791703751</v>
      </c>
      <c r="W1299">
        <f t="shared" si="83"/>
        <v>27.977346124471381</v>
      </c>
      <c r="X1299">
        <v>1.896997858305312</v>
      </c>
      <c r="Y1299">
        <v>0.72923968857237864</v>
      </c>
      <c r="Z1299">
        <v>0.14940566780263964</v>
      </c>
      <c r="AA1299">
        <v>0.58285803960694582</v>
      </c>
      <c r="AB1299">
        <v>-1.9753717695069923</v>
      </c>
      <c r="AC1299">
        <v>0.76660814774511099</v>
      </c>
    </row>
    <row r="1300" spans="1:29">
      <c r="A1300" t="s">
        <v>5238</v>
      </c>
      <c r="B1300" t="s">
        <v>5239</v>
      </c>
      <c r="C1300" t="s">
        <v>5240</v>
      </c>
      <c r="D1300" t="s">
        <v>5241</v>
      </c>
      <c r="E1300" t="s">
        <v>27</v>
      </c>
      <c r="F1300" t="e">
        <v>#N/A</v>
      </c>
      <c r="G1300" t="e">
        <v>#N/A</v>
      </c>
      <c r="H1300">
        <v>24.06189687268029</v>
      </c>
      <c r="I1300">
        <v>24.070362014940745</v>
      </c>
      <c r="J1300">
        <v>24.597520554604372</v>
      </c>
      <c r="K1300">
        <f t="shared" si="80"/>
        <v>24.243259814075135</v>
      </c>
      <c r="L1300">
        <v>25.931993796033705</v>
      </c>
      <c r="M1300">
        <v>24.110459358141526</v>
      </c>
      <c r="N1300">
        <v>25.398564385819139</v>
      </c>
      <c r="O1300">
        <f t="shared" si="81"/>
        <v>25.147005846664793</v>
      </c>
      <c r="P1300">
        <v>25.033133092271218</v>
      </c>
      <c r="Q1300">
        <v>25.368592811228826</v>
      </c>
      <c r="R1300">
        <v>25.964578394171692</v>
      </c>
      <c r="S1300">
        <f t="shared" si="82"/>
        <v>25.455434765890576</v>
      </c>
      <c r="T1300">
        <v>25.52788293557494</v>
      </c>
      <c r="U1300">
        <v>24.605606717024873</v>
      </c>
      <c r="V1300">
        <v>23.71982083090727</v>
      </c>
      <c r="W1300">
        <f t="shared" si="83"/>
        <v>24.61777016116903</v>
      </c>
      <c r="X1300">
        <v>0.90374603258965891</v>
      </c>
      <c r="Y1300">
        <v>0.72727448705682163</v>
      </c>
      <c r="Z1300">
        <v>0.83766460472154591</v>
      </c>
      <c r="AA1300">
        <v>0.64227643724437478</v>
      </c>
      <c r="AB1300">
        <v>-0.37451034709389575</v>
      </c>
      <c r="AC1300">
        <v>0.27233385543694993</v>
      </c>
    </row>
    <row r="1301" spans="1:29">
      <c r="A1301" t="s">
        <v>5242</v>
      </c>
      <c r="B1301" t="s">
        <v>5243</v>
      </c>
      <c r="C1301" t="s">
        <v>5244</v>
      </c>
      <c r="D1301" t="s">
        <v>5245</v>
      </c>
      <c r="E1301" t="s">
        <v>5246</v>
      </c>
      <c r="F1301" t="e">
        <v>#N/A</v>
      </c>
      <c r="G1301" t="e">
        <v>#N/A</v>
      </c>
      <c r="H1301">
        <v>27.394123295557545</v>
      </c>
      <c r="I1301">
        <v>27.838236516302285</v>
      </c>
      <c r="J1301">
        <v>28.282933460976295</v>
      </c>
      <c r="K1301">
        <f t="shared" si="80"/>
        <v>27.838431090945374</v>
      </c>
      <c r="L1301">
        <v>28.558662903567598</v>
      </c>
      <c r="M1301">
        <v>28.32371452935055</v>
      </c>
      <c r="N1301">
        <v>28.045293904711453</v>
      </c>
      <c r="O1301">
        <f t="shared" si="81"/>
        <v>28.309223779209869</v>
      </c>
      <c r="P1301">
        <v>28.54207905780196</v>
      </c>
      <c r="Q1301">
        <v>28.622265772691211</v>
      </c>
      <c r="R1301">
        <v>28.485960905646621</v>
      </c>
      <c r="S1301">
        <f t="shared" si="82"/>
        <v>28.550101912046596</v>
      </c>
      <c r="T1301">
        <v>28.648318192790303</v>
      </c>
      <c r="U1301">
        <v>28.506042765026027</v>
      </c>
      <c r="V1301">
        <v>28.238571734425587</v>
      </c>
      <c r="W1301">
        <f t="shared" si="83"/>
        <v>28.46431089741397</v>
      </c>
      <c r="X1301">
        <v>0.4707926882644955</v>
      </c>
      <c r="Y1301">
        <v>0.72725971062253525</v>
      </c>
      <c r="Z1301">
        <v>8.5791014632626172E-2</v>
      </c>
      <c r="AA1301">
        <v>0.27187517773453546</v>
      </c>
      <c r="AB1301">
        <v>-0.6258798064685962</v>
      </c>
      <c r="AC1301">
        <v>1.0376202795024085</v>
      </c>
    </row>
    <row r="1302" spans="1:29">
      <c r="A1302" t="s">
        <v>5247</v>
      </c>
      <c r="B1302" t="s">
        <v>5248</v>
      </c>
      <c r="C1302" t="s">
        <v>5249</v>
      </c>
      <c r="D1302" t="s">
        <v>5250</v>
      </c>
      <c r="E1302" t="s">
        <v>5251</v>
      </c>
      <c r="F1302" t="e">
        <v>#N/A</v>
      </c>
      <c r="G1302" t="e">
        <v>#N/A</v>
      </c>
      <c r="H1302">
        <v>24.539892787263678</v>
      </c>
      <c r="I1302">
        <v>22.191382652410141</v>
      </c>
      <c r="J1302">
        <v>23.242327756535293</v>
      </c>
      <c r="K1302">
        <f t="shared" si="80"/>
        <v>23.324534398736372</v>
      </c>
      <c r="L1302">
        <v>24.622981176615685</v>
      </c>
      <c r="M1302">
        <v>24.183929221709274</v>
      </c>
      <c r="N1302">
        <v>24.458179116208399</v>
      </c>
      <c r="O1302">
        <f t="shared" si="81"/>
        <v>24.421696504844451</v>
      </c>
      <c r="P1302">
        <v>25.082792850198388</v>
      </c>
      <c r="Q1302">
        <v>25.085337825142364</v>
      </c>
      <c r="R1302">
        <v>24.823150583943779</v>
      </c>
      <c r="S1302">
        <f t="shared" si="82"/>
        <v>24.997093753094845</v>
      </c>
      <c r="T1302">
        <v>25.087376569225444</v>
      </c>
      <c r="U1302">
        <v>24.547181024232831</v>
      </c>
      <c r="V1302">
        <v>23.337790998662431</v>
      </c>
      <c r="W1302">
        <f t="shared" si="83"/>
        <v>24.32411619737357</v>
      </c>
      <c r="X1302">
        <v>1.0971621061080796</v>
      </c>
      <c r="Y1302">
        <v>0.72673820822146062</v>
      </c>
      <c r="Z1302">
        <v>0.67297755572127471</v>
      </c>
      <c r="AA1302">
        <v>0.57064654946942173</v>
      </c>
      <c r="AB1302">
        <v>-0.9995817986371982</v>
      </c>
      <c r="AC1302">
        <v>0.51335621230426554</v>
      </c>
    </row>
    <row r="1303" spans="1:29">
      <c r="A1303" t="s">
        <v>5252</v>
      </c>
      <c r="B1303" t="s">
        <v>5252</v>
      </c>
      <c r="C1303" t="s">
        <v>5253</v>
      </c>
      <c r="D1303" t="s">
        <v>5254</v>
      </c>
      <c r="E1303" t="s">
        <v>5255</v>
      </c>
      <c r="F1303" t="e">
        <v>#N/A</v>
      </c>
      <c r="G1303" t="e">
        <v>#N/A</v>
      </c>
      <c r="H1303">
        <v>23.931952016665022</v>
      </c>
      <c r="I1303">
        <v>21.142345712557802</v>
      </c>
      <c r="J1303">
        <v>24.74923321276253</v>
      </c>
      <c r="K1303">
        <f t="shared" si="80"/>
        <v>23.274510313995119</v>
      </c>
      <c r="L1303">
        <v>24.595580127092934</v>
      </c>
      <c r="M1303">
        <v>24.999112057773829</v>
      </c>
      <c r="N1303">
        <v>25.61504178569524</v>
      </c>
      <c r="O1303">
        <f t="shared" si="81"/>
        <v>25.069911323520667</v>
      </c>
      <c r="P1303">
        <v>24.37595733093244</v>
      </c>
      <c r="Q1303">
        <v>24.684818998272245</v>
      </c>
      <c r="R1303">
        <v>24.448418819583136</v>
      </c>
      <c r="S1303">
        <f t="shared" si="82"/>
        <v>24.503065049595943</v>
      </c>
      <c r="T1303">
        <v>24.462490620404267</v>
      </c>
      <c r="U1303">
        <v>24.45463992953184</v>
      </c>
      <c r="V1303">
        <v>24.572286183712425</v>
      </c>
      <c r="W1303">
        <f t="shared" si="83"/>
        <v>24.496472244549508</v>
      </c>
      <c r="X1303">
        <v>1.7954010095255484</v>
      </c>
      <c r="Y1303">
        <v>0.72647433275679241</v>
      </c>
      <c r="Z1303">
        <v>6.5928050464343357E-3</v>
      </c>
      <c r="AA1303">
        <v>2.1848675549786072E-2</v>
      </c>
      <c r="AB1303">
        <v>-1.2219619305543894</v>
      </c>
      <c r="AC1303">
        <v>0.48678089944270847</v>
      </c>
    </row>
    <row r="1304" spans="1:29">
      <c r="A1304" t="s">
        <v>5256</v>
      </c>
      <c r="B1304" t="s">
        <v>5257</v>
      </c>
      <c r="C1304" t="s">
        <v>5258</v>
      </c>
      <c r="D1304" t="s">
        <v>4644</v>
      </c>
      <c r="E1304" t="s">
        <v>5259</v>
      </c>
      <c r="F1304" t="e">
        <v>#N/A</v>
      </c>
      <c r="G1304" t="e">
        <v>#N/A</v>
      </c>
      <c r="H1304">
        <v>25.31604102991815</v>
      </c>
      <c r="I1304">
        <v>25.477625166031117</v>
      </c>
      <c r="J1304">
        <v>24.441740881188608</v>
      </c>
      <c r="K1304">
        <f t="shared" si="80"/>
        <v>25.078469025712625</v>
      </c>
      <c r="L1304">
        <v>24.980741999147927</v>
      </c>
      <c r="M1304">
        <v>24.174733351618158</v>
      </c>
      <c r="N1304">
        <v>23.230132054008909</v>
      </c>
      <c r="O1304">
        <f t="shared" si="81"/>
        <v>24.128535801591664</v>
      </c>
      <c r="P1304">
        <v>24.487868044789781</v>
      </c>
      <c r="Q1304">
        <v>25.393313492585111</v>
      </c>
      <c r="R1304">
        <v>25.070833232413207</v>
      </c>
      <c r="S1304">
        <f t="shared" si="82"/>
        <v>24.984004923262699</v>
      </c>
      <c r="T1304">
        <v>21.998484739697876</v>
      </c>
      <c r="U1304">
        <v>25.209668527748565</v>
      </c>
      <c r="V1304">
        <v>24.577224554983626</v>
      </c>
      <c r="W1304">
        <f t="shared" si="83"/>
        <v>23.928459274143353</v>
      </c>
      <c r="X1304">
        <v>-0.94993322412096148</v>
      </c>
      <c r="Y1304">
        <v>0.72521465366981164</v>
      </c>
      <c r="Z1304">
        <v>1.0555456491193453</v>
      </c>
      <c r="AA1304">
        <v>0.44608239985701692</v>
      </c>
      <c r="AB1304">
        <v>1.1500097515692715</v>
      </c>
      <c r="AC1304">
        <v>0.48389745435799186</v>
      </c>
    </row>
    <row r="1305" spans="1:29">
      <c r="A1305" t="s">
        <v>5260</v>
      </c>
      <c r="B1305" t="s">
        <v>5261</v>
      </c>
      <c r="C1305" t="s">
        <v>5262</v>
      </c>
      <c r="D1305" t="s">
        <v>27</v>
      </c>
      <c r="E1305" t="s">
        <v>27</v>
      </c>
      <c r="F1305" t="e">
        <v>#N/A</v>
      </c>
      <c r="G1305" t="e">
        <v>#N/A</v>
      </c>
      <c r="H1305">
        <v>24.433324960045962</v>
      </c>
      <c r="I1305">
        <v>23.94556812050638</v>
      </c>
      <c r="J1305">
        <v>24.678369671429788</v>
      </c>
      <c r="K1305">
        <f t="shared" si="80"/>
        <v>24.352420917327379</v>
      </c>
      <c r="L1305">
        <v>24.311601416246575</v>
      </c>
      <c r="M1305">
        <v>25.324353935053775</v>
      </c>
      <c r="N1305">
        <v>26.1631238048334</v>
      </c>
      <c r="O1305">
        <f t="shared" si="81"/>
        <v>25.266359718711254</v>
      </c>
      <c r="P1305">
        <v>25.150276492698406</v>
      </c>
      <c r="Q1305">
        <v>24.870936363547667</v>
      </c>
      <c r="R1305">
        <v>23.879340799547617</v>
      </c>
      <c r="S1305">
        <f t="shared" si="82"/>
        <v>24.633517885264563</v>
      </c>
      <c r="T1305">
        <v>25.147890834683793</v>
      </c>
      <c r="U1305">
        <v>25.338422635718747</v>
      </c>
      <c r="V1305">
        <v>24.879235309917345</v>
      </c>
      <c r="W1305">
        <f t="shared" si="83"/>
        <v>25.121849593439961</v>
      </c>
      <c r="X1305">
        <v>0.91393880138387473</v>
      </c>
      <c r="Y1305">
        <v>0.72499789316298846</v>
      </c>
      <c r="Z1305">
        <v>-0.48833170817539795</v>
      </c>
      <c r="AA1305">
        <v>0.52665507494411268</v>
      </c>
      <c r="AB1305">
        <v>-0.76942867611258237</v>
      </c>
      <c r="AC1305">
        <v>1.4149733489192076</v>
      </c>
    </row>
    <row r="1306" spans="1:29">
      <c r="A1306" t="s">
        <v>5263</v>
      </c>
      <c r="B1306" t="s">
        <v>5263</v>
      </c>
      <c r="C1306" t="s">
        <v>5264</v>
      </c>
      <c r="D1306" t="s">
        <v>5265</v>
      </c>
      <c r="E1306" t="s">
        <v>5266</v>
      </c>
      <c r="F1306" t="e">
        <v>#N/A</v>
      </c>
      <c r="G1306" t="e">
        <v>#N/A</v>
      </c>
      <c r="H1306">
        <v>22.806229759244093</v>
      </c>
      <c r="I1306">
        <v>24.153066202803927</v>
      </c>
      <c r="J1306">
        <v>26.407825105035531</v>
      </c>
      <c r="K1306">
        <f t="shared" si="80"/>
        <v>24.455707022361182</v>
      </c>
      <c r="L1306">
        <v>25.933199807129327</v>
      </c>
      <c r="M1306">
        <v>26.06573814016771</v>
      </c>
      <c r="N1306">
        <v>26.39051211363812</v>
      </c>
      <c r="O1306">
        <f t="shared" si="81"/>
        <v>26.129816686978387</v>
      </c>
      <c r="P1306">
        <v>27.066728090248603</v>
      </c>
      <c r="Q1306">
        <v>26.268176734462056</v>
      </c>
      <c r="R1306">
        <v>26.140152532739354</v>
      </c>
      <c r="S1306">
        <f t="shared" si="82"/>
        <v>26.491685785816671</v>
      </c>
      <c r="T1306">
        <v>27.236537908099248</v>
      </c>
      <c r="U1306">
        <v>27.142904216020352</v>
      </c>
      <c r="V1306">
        <v>27.175947794066349</v>
      </c>
      <c r="W1306">
        <f t="shared" si="83"/>
        <v>27.18512997272865</v>
      </c>
      <c r="X1306">
        <v>1.6741096646172053</v>
      </c>
      <c r="Y1306">
        <v>0.72307799069520706</v>
      </c>
      <c r="Z1306">
        <v>-0.69344418691197873</v>
      </c>
      <c r="AA1306">
        <v>1.1199536506556069</v>
      </c>
      <c r="AB1306">
        <v>-2.7294229503674678</v>
      </c>
      <c r="AC1306">
        <v>1.2201153511568397</v>
      </c>
    </row>
    <row r="1307" spans="1:29">
      <c r="A1307" t="s">
        <v>5267</v>
      </c>
      <c r="B1307" t="s">
        <v>5267</v>
      </c>
      <c r="C1307" t="s">
        <v>5268</v>
      </c>
      <c r="D1307" t="s">
        <v>5269</v>
      </c>
      <c r="E1307" t="s">
        <v>5270</v>
      </c>
      <c r="F1307" t="e">
        <v>#N/A</v>
      </c>
      <c r="G1307" t="e">
        <v>#N/A</v>
      </c>
      <c r="H1307">
        <v>25.854152252702153</v>
      </c>
      <c r="I1307">
        <v>25.304301656805972</v>
      </c>
      <c r="J1307">
        <v>25.431026256197356</v>
      </c>
      <c r="K1307">
        <f t="shared" si="80"/>
        <v>25.529826721901827</v>
      </c>
      <c r="L1307">
        <v>25.308317698325496</v>
      </c>
      <c r="M1307">
        <v>25.170722476145801</v>
      </c>
      <c r="N1307">
        <v>25.296202555042484</v>
      </c>
      <c r="O1307">
        <f t="shared" si="81"/>
        <v>25.258414243171259</v>
      </c>
      <c r="P1307">
        <v>25.369982774555904</v>
      </c>
      <c r="Q1307">
        <v>25.460381686140803</v>
      </c>
      <c r="R1307">
        <v>25.673777420623125</v>
      </c>
      <c r="S1307">
        <f t="shared" si="82"/>
        <v>25.501380627106613</v>
      </c>
      <c r="T1307">
        <v>25.469611155693769</v>
      </c>
      <c r="U1307">
        <v>25.242120349605965</v>
      </c>
      <c r="V1307">
        <v>25.273283155521725</v>
      </c>
      <c r="W1307">
        <f t="shared" si="83"/>
        <v>25.328338220273821</v>
      </c>
      <c r="X1307">
        <v>-0.27141247873056784</v>
      </c>
      <c r="Y1307">
        <v>0.72210736391191011</v>
      </c>
      <c r="Z1307">
        <v>0.17304240683279204</v>
      </c>
      <c r="AA1307">
        <v>0.68562677407343897</v>
      </c>
      <c r="AB1307">
        <v>0.20148850162800613</v>
      </c>
      <c r="AC1307">
        <v>0.48459412209039671</v>
      </c>
    </row>
    <row r="1308" spans="1:29">
      <c r="A1308" t="s">
        <v>5271</v>
      </c>
      <c r="B1308" t="s">
        <v>5272</v>
      </c>
      <c r="C1308" t="s">
        <v>5273</v>
      </c>
      <c r="D1308" t="s">
        <v>27</v>
      </c>
      <c r="E1308" t="s">
        <v>27</v>
      </c>
      <c r="F1308" t="e">
        <v>#N/A</v>
      </c>
      <c r="G1308" t="e">
        <v>#N/A</v>
      </c>
      <c r="H1308">
        <v>21.883082882896463</v>
      </c>
      <c r="I1308">
        <v>25.203187801633643</v>
      </c>
      <c r="J1308">
        <v>25.803402123816486</v>
      </c>
      <c r="K1308">
        <f t="shared" si="80"/>
        <v>24.296557602782197</v>
      </c>
      <c r="L1308">
        <v>26.177475407743472</v>
      </c>
      <c r="M1308">
        <v>26.768914640491854</v>
      </c>
      <c r="N1308">
        <v>25.840422277630676</v>
      </c>
      <c r="O1308">
        <f t="shared" si="81"/>
        <v>26.26227077528867</v>
      </c>
      <c r="P1308">
        <v>26.455087590073536</v>
      </c>
      <c r="Q1308">
        <v>26.570841253117219</v>
      </c>
      <c r="R1308">
        <v>26.611164279871911</v>
      </c>
      <c r="S1308">
        <f t="shared" si="82"/>
        <v>26.545697707687555</v>
      </c>
      <c r="T1308">
        <v>26.713519549547282</v>
      </c>
      <c r="U1308">
        <v>26.263407401455925</v>
      </c>
      <c r="V1308">
        <v>26.687044482139303</v>
      </c>
      <c r="W1308">
        <f t="shared" si="83"/>
        <v>26.554657144380837</v>
      </c>
      <c r="X1308">
        <v>1.9657131725064723</v>
      </c>
      <c r="Y1308">
        <v>0.71981960692254177</v>
      </c>
      <c r="Z1308">
        <v>-8.9594366932814751E-3</v>
      </c>
      <c r="AA1308">
        <v>1.9472279669114627E-2</v>
      </c>
      <c r="AB1308">
        <v>-2.2580995415986393</v>
      </c>
      <c r="AC1308">
        <v>0.85468501671614583</v>
      </c>
    </row>
    <row r="1309" spans="1:29">
      <c r="A1309" t="s">
        <v>5274</v>
      </c>
      <c r="B1309" t="s">
        <v>5275</v>
      </c>
      <c r="C1309" t="s">
        <v>5276</v>
      </c>
      <c r="D1309" t="s">
        <v>1715</v>
      </c>
      <c r="E1309" t="s">
        <v>27</v>
      </c>
      <c r="F1309" t="e">
        <v>#N/A</v>
      </c>
      <c r="G1309" t="e">
        <v>#N/A</v>
      </c>
      <c r="H1309">
        <v>22.697423166691824</v>
      </c>
      <c r="I1309">
        <v>22.315129567142577</v>
      </c>
      <c r="J1309">
        <v>24.022506524141559</v>
      </c>
      <c r="K1309">
        <f t="shared" si="80"/>
        <v>23.011686419325319</v>
      </c>
      <c r="L1309">
        <v>24.17144797813485</v>
      </c>
      <c r="M1309">
        <v>24.23196265779255</v>
      </c>
      <c r="N1309">
        <v>23.388556048199536</v>
      </c>
      <c r="O1309">
        <f t="shared" si="81"/>
        <v>23.930655561375644</v>
      </c>
      <c r="P1309">
        <v>24.915309677091049</v>
      </c>
      <c r="Q1309">
        <v>24.552951170615717</v>
      </c>
      <c r="R1309">
        <v>24.113956922553371</v>
      </c>
      <c r="S1309">
        <f t="shared" si="82"/>
        <v>24.527405923420048</v>
      </c>
      <c r="T1309">
        <v>24.10410327877614</v>
      </c>
      <c r="U1309">
        <v>25.240567666668781</v>
      </c>
      <c r="V1309">
        <v>25.534199941856439</v>
      </c>
      <c r="W1309">
        <f t="shared" si="83"/>
        <v>24.959623629100452</v>
      </c>
      <c r="X1309">
        <v>0.91896914205032587</v>
      </c>
      <c r="Y1309">
        <v>0.719261932120564</v>
      </c>
      <c r="Z1309">
        <v>-0.43221770568040441</v>
      </c>
      <c r="AA1309">
        <v>0.36569325197279234</v>
      </c>
      <c r="AB1309">
        <v>-1.9479372097751337</v>
      </c>
      <c r="AC1309">
        <v>1.346235286190026</v>
      </c>
    </row>
    <row r="1310" spans="1:29">
      <c r="A1310" t="s">
        <v>5277</v>
      </c>
      <c r="B1310" t="s">
        <v>5278</v>
      </c>
      <c r="C1310" t="s">
        <v>5279</v>
      </c>
      <c r="D1310" t="s">
        <v>27</v>
      </c>
      <c r="E1310" t="s">
        <v>27</v>
      </c>
      <c r="F1310" t="s">
        <v>33</v>
      </c>
      <c r="G1310">
        <v>0</v>
      </c>
      <c r="H1310">
        <v>25.578978021630892</v>
      </c>
      <c r="I1310">
        <v>25.834833172650281</v>
      </c>
      <c r="J1310">
        <v>26.399315780241182</v>
      </c>
      <c r="K1310">
        <f t="shared" si="80"/>
        <v>25.937708991507453</v>
      </c>
      <c r="L1310">
        <v>26.113355434762454</v>
      </c>
      <c r="M1310">
        <v>26.453333398223652</v>
      </c>
      <c r="N1310">
        <v>26.548751447375356</v>
      </c>
      <c r="O1310">
        <f t="shared" si="81"/>
        <v>26.371813426787153</v>
      </c>
      <c r="P1310">
        <v>26.581771492393866</v>
      </c>
      <c r="Q1310">
        <v>26.542011718406687</v>
      </c>
      <c r="R1310">
        <v>26.507852400315361</v>
      </c>
      <c r="S1310">
        <f t="shared" si="82"/>
        <v>26.543878537038637</v>
      </c>
      <c r="T1310">
        <v>26.305762325356408</v>
      </c>
      <c r="U1310">
        <v>27.043906321250844</v>
      </c>
      <c r="V1310">
        <v>27.162290483201478</v>
      </c>
      <c r="W1310">
        <f t="shared" si="83"/>
        <v>26.837319709936242</v>
      </c>
      <c r="X1310">
        <v>0.43410443527969989</v>
      </c>
      <c r="Y1310">
        <v>0.71923810389000087</v>
      </c>
      <c r="Z1310">
        <v>-0.29344117289760518</v>
      </c>
      <c r="AA1310">
        <v>0.47320767205042941</v>
      </c>
      <c r="AB1310">
        <v>-0.89961071842878937</v>
      </c>
      <c r="AC1310">
        <v>1.1707897291944958</v>
      </c>
    </row>
    <row r="1311" spans="1:29">
      <c r="A1311" t="s">
        <v>5280</v>
      </c>
      <c r="B1311" t="s">
        <v>5281</v>
      </c>
      <c r="C1311" t="s">
        <v>5282</v>
      </c>
      <c r="D1311" t="s">
        <v>27</v>
      </c>
      <c r="E1311" t="s">
        <v>27</v>
      </c>
      <c r="F1311" t="e">
        <v>#N/A</v>
      </c>
      <c r="G1311" t="e">
        <v>#N/A</v>
      </c>
      <c r="H1311">
        <v>23.919750922500032</v>
      </c>
      <c r="I1311">
        <v>26.854946721770887</v>
      </c>
      <c r="J1311">
        <v>27.516323454847065</v>
      </c>
      <c r="K1311">
        <f t="shared" si="80"/>
        <v>26.097007033039329</v>
      </c>
      <c r="L1311">
        <v>27.138421031151484</v>
      </c>
      <c r="M1311">
        <v>28.252198827780933</v>
      </c>
      <c r="N1311">
        <v>28.461929836337443</v>
      </c>
      <c r="O1311">
        <f t="shared" si="81"/>
        <v>27.950849898423286</v>
      </c>
      <c r="P1311">
        <v>28.2617881265503</v>
      </c>
      <c r="Q1311">
        <v>27.668521779619198</v>
      </c>
      <c r="R1311">
        <v>27.723474373359178</v>
      </c>
      <c r="S1311">
        <f t="shared" si="82"/>
        <v>27.884594759842894</v>
      </c>
      <c r="T1311">
        <v>28.080842578586935</v>
      </c>
      <c r="U1311">
        <v>28.124325204873291</v>
      </c>
      <c r="V1311">
        <v>28.25831150451916</v>
      </c>
      <c r="W1311">
        <f t="shared" si="83"/>
        <v>28.154493095993129</v>
      </c>
      <c r="X1311">
        <v>1.8538428653839567</v>
      </c>
      <c r="Y1311">
        <v>0.7189906372654512</v>
      </c>
      <c r="Z1311">
        <v>-0.26989833615023429</v>
      </c>
      <c r="AA1311">
        <v>0.61645883253648459</v>
      </c>
      <c r="AB1311">
        <v>-2.0574860629537994</v>
      </c>
      <c r="AC1311">
        <v>0.86488206628119524</v>
      </c>
    </row>
    <row r="1312" spans="1:29">
      <c r="A1312" t="s">
        <v>5283</v>
      </c>
      <c r="B1312" t="s">
        <v>5284</v>
      </c>
      <c r="C1312" t="s">
        <v>5285</v>
      </c>
      <c r="D1312" t="s">
        <v>27</v>
      </c>
      <c r="E1312" t="s">
        <v>27</v>
      </c>
      <c r="F1312" t="e">
        <v>#N/A</v>
      </c>
      <c r="G1312" t="e">
        <v>#N/A</v>
      </c>
      <c r="H1312">
        <v>26.214164966652007</v>
      </c>
      <c r="I1312">
        <v>26.023178706801691</v>
      </c>
      <c r="J1312">
        <v>26.04309189868</v>
      </c>
      <c r="K1312">
        <f t="shared" si="80"/>
        <v>26.093478524044567</v>
      </c>
      <c r="L1312">
        <v>25.510754597506704</v>
      </c>
      <c r="M1312">
        <v>26.113355434762454</v>
      </c>
      <c r="N1312">
        <v>24.690386093738173</v>
      </c>
      <c r="O1312">
        <f t="shared" si="81"/>
        <v>25.438165375335775</v>
      </c>
      <c r="P1312">
        <v>25.039422561122127</v>
      </c>
      <c r="Q1312">
        <v>25.452944962978648</v>
      </c>
      <c r="R1312">
        <v>22.110316621472744</v>
      </c>
      <c r="S1312">
        <f t="shared" si="82"/>
        <v>24.200894715191172</v>
      </c>
      <c r="T1312">
        <v>24.429039811446586</v>
      </c>
      <c r="U1312">
        <v>24.896367514889864</v>
      </c>
      <c r="V1312">
        <v>24.850975425538525</v>
      </c>
      <c r="W1312">
        <f t="shared" si="83"/>
        <v>24.725460917291656</v>
      </c>
      <c r="X1312">
        <v>-0.65531314870879243</v>
      </c>
      <c r="Y1312">
        <v>0.71896304396563637</v>
      </c>
      <c r="Z1312">
        <v>-0.52456620210048399</v>
      </c>
      <c r="AA1312">
        <v>0.18882219317599383</v>
      </c>
      <c r="AB1312">
        <v>1.3680176067529111</v>
      </c>
      <c r="AC1312">
        <v>2.9814725584429507</v>
      </c>
    </row>
    <row r="1313" spans="1:29">
      <c r="A1313" t="s">
        <v>5286</v>
      </c>
      <c r="B1313" t="s">
        <v>5287</v>
      </c>
      <c r="C1313" t="s">
        <v>5288</v>
      </c>
      <c r="D1313" t="s">
        <v>5289</v>
      </c>
      <c r="E1313" t="s">
        <v>5290</v>
      </c>
      <c r="F1313" t="e">
        <v>#N/A</v>
      </c>
      <c r="G1313" t="e">
        <v>#N/A</v>
      </c>
      <c r="H1313">
        <v>25.962281821992207</v>
      </c>
      <c r="I1313">
        <v>25.267830477162004</v>
      </c>
      <c r="J1313">
        <v>24.462490620404267</v>
      </c>
      <c r="K1313">
        <f t="shared" si="80"/>
        <v>25.230867639852828</v>
      </c>
      <c r="L1313">
        <v>25.029667858840742</v>
      </c>
      <c r="M1313">
        <v>23.900587597618969</v>
      </c>
      <c r="N1313">
        <v>24.162604940874932</v>
      </c>
      <c r="O1313">
        <f t="shared" si="81"/>
        <v>24.36428679911155</v>
      </c>
      <c r="P1313">
        <v>24.343629112376622</v>
      </c>
      <c r="Q1313">
        <v>24.458179116208399</v>
      </c>
      <c r="R1313">
        <v>24.042207502556039</v>
      </c>
      <c r="S1313">
        <f t="shared" si="82"/>
        <v>24.28133857704702</v>
      </c>
      <c r="T1313">
        <v>24.077261827792242</v>
      </c>
      <c r="U1313">
        <v>24.254700591924021</v>
      </c>
      <c r="V1313">
        <v>23.575029323001122</v>
      </c>
      <c r="W1313">
        <f t="shared" si="83"/>
        <v>23.96899724757246</v>
      </c>
      <c r="X1313">
        <v>-0.86658084074127828</v>
      </c>
      <c r="Y1313">
        <v>0.71844548585159107</v>
      </c>
      <c r="Z1313">
        <v>0.31234132947455961</v>
      </c>
      <c r="AA1313">
        <v>0.58461414965759695</v>
      </c>
      <c r="AB1313">
        <v>1.2618703922803682</v>
      </c>
      <c r="AC1313">
        <v>1.2377622599367233</v>
      </c>
    </row>
    <row r="1314" spans="1:29">
      <c r="A1314" t="s">
        <v>5291</v>
      </c>
      <c r="B1314" t="s">
        <v>5292</v>
      </c>
      <c r="C1314" t="s">
        <v>5293</v>
      </c>
      <c r="D1314" t="s">
        <v>346</v>
      </c>
      <c r="E1314" t="s">
        <v>5294</v>
      </c>
      <c r="F1314" t="e">
        <v>#N/A</v>
      </c>
      <c r="G1314" t="e">
        <v>#N/A</v>
      </c>
      <c r="H1314">
        <v>29.783578877933781</v>
      </c>
      <c r="I1314">
        <v>30.808636530677717</v>
      </c>
      <c r="J1314">
        <v>31.27602349755135</v>
      </c>
      <c r="K1314">
        <f t="shared" si="80"/>
        <v>30.622746302054281</v>
      </c>
      <c r="L1314">
        <v>31.330944391904438</v>
      </c>
      <c r="M1314">
        <v>31.404075196776883</v>
      </c>
      <c r="N1314">
        <v>31.224584595488022</v>
      </c>
      <c r="O1314">
        <f t="shared" si="81"/>
        <v>31.319868061389784</v>
      </c>
      <c r="P1314">
        <v>31.250756242319948</v>
      </c>
      <c r="Q1314">
        <v>31.366444036921635</v>
      </c>
      <c r="R1314">
        <v>31.428473966669724</v>
      </c>
      <c r="S1314">
        <f t="shared" si="82"/>
        <v>31.348558081970438</v>
      </c>
      <c r="T1314">
        <v>31.428473966669724</v>
      </c>
      <c r="U1314">
        <v>31.366444036921635</v>
      </c>
      <c r="V1314">
        <v>31.198840345261775</v>
      </c>
      <c r="W1314">
        <f t="shared" si="83"/>
        <v>31.331252782951044</v>
      </c>
      <c r="X1314">
        <v>0.69712175933550213</v>
      </c>
      <c r="Y1314">
        <v>0.71821262976772859</v>
      </c>
      <c r="Z1314">
        <v>1.7305299019394482E-2</v>
      </c>
      <c r="AA1314">
        <v>7.0306027300372539E-2</v>
      </c>
      <c r="AB1314">
        <v>-0.70850648089676227</v>
      </c>
      <c r="AC1314">
        <v>0.72725158101579146</v>
      </c>
    </row>
    <row r="1315" spans="1:29">
      <c r="A1315" t="s">
        <v>5295</v>
      </c>
      <c r="B1315" t="s">
        <v>5296</v>
      </c>
      <c r="C1315" t="s">
        <v>5297</v>
      </c>
      <c r="D1315" t="s">
        <v>27</v>
      </c>
      <c r="E1315" t="s">
        <v>27</v>
      </c>
      <c r="F1315" t="e">
        <v>#N/A</v>
      </c>
      <c r="G1315" t="e">
        <v>#N/A</v>
      </c>
      <c r="H1315">
        <v>24.004238311153568</v>
      </c>
      <c r="I1315">
        <v>26.193821601179746</v>
      </c>
      <c r="J1315">
        <v>27.278473120719188</v>
      </c>
      <c r="K1315">
        <f t="shared" si="80"/>
        <v>25.8255110110175</v>
      </c>
      <c r="L1315">
        <v>28.09704168176518</v>
      </c>
      <c r="M1315">
        <v>27.300981238169214</v>
      </c>
      <c r="N1315">
        <v>26.895503542005724</v>
      </c>
      <c r="O1315">
        <f t="shared" si="81"/>
        <v>27.431175487313372</v>
      </c>
      <c r="P1315">
        <v>27.9187065606184</v>
      </c>
      <c r="Q1315">
        <v>27.981112096577203</v>
      </c>
      <c r="R1315">
        <v>28.1196809393814</v>
      </c>
      <c r="S1315">
        <f t="shared" si="82"/>
        <v>28.006499865525669</v>
      </c>
      <c r="T1315">
        <v>27.905831790566605</v>
      </c>
      <c r="U1315">
        <v>27.738219298359841</v>
      </c>
      <c r="V1315">
        <v>27.757928854000614</v>
      </c>
      <c r="W1315">
        <f t="shared" si="83"/>
        <v>27.800659980975684</v>
      </c>
      <c r="X1315">
        <v>1.6056644762958712</v>
      </c>
      <c r="Y1315">
        <v>0.71556942007987712</v>
      </c>
      <c r="Z1315">
        <v>0.20583988454998448</v>
      </c>
      <c r="AA1315">
        <v>1.2161365922447496</v>
      </c>
      <c r="AB1315">
        <v>-1.9751489699581839</v>
      </c>
      <c r="AC1315">
        <v>0.95885978912650183</v>
      </c>
    </row>
    <row r="1316" spans="1:29">
      <c r="A1316" t="s">
        <v>5298</v>
      </c>
      <c r="B1316" t="s">
        <v>5299</v>
      </c>
      <c r="C1316" t="s">
        <v>5300</v>
      </c>
      <c r="D1316" t="s">
        <v>1715</v>
      </c>
      <c r="E1316" t="s">
        <v>27</v>
      </c>
      <c r="F1316" t="e">
        <v>#N/A</v>
      </c>
      <c r="G1316" t="e">
        <v>#N/A</v>
      </c>
      <c r="H1316">
        <v>24.227189909676397</v>
      </c>
      <c r="I1316">
        <v>23.584491162212391</v>
      </c>
      <c r="J1316">
        <v>23.075887474316705</v>
      </c>
      <c r="K1316">
        <f t="shared" si="80"/>
        <v>23.62918951540183</v>
      </c>
      <c r="L1316">
        <v>24.222062257252162</v>
      </c>
      <c r="M1316">
        <v>24.018979959142907</v>
      </c>
      <c r="N1316">
        <v>24.24721711872424</v>
      </c>
      <c r="O1316">
        <f t="shared" si="81"/>
        <v>24.162753111706436</v>
      </c>
      <c r="P1316">
        <v>24.738620851853085</v>
      </c>
      <c r="Q1316">
        <v>24.650821422993641</v>
      </c>
      <c r="R1316">
        <v>24.877334082869293</v>
      </c>
      <c r="S1316">
        <f t="shared" si="82"/>
        <v>24.755592119238674</v>
      </c>
      <c r="T1316">
        <v>24.647139161893008</v>
      </c>
      <c r="U1316">
        <v>24.753914305332234</v>
      </c>
      <c r="V1316">
        <v>24.692608527735974</v>
      </c>
      <c r="W1316">
        <f t="shared" si="83"/>
        <v>24.697887331653735</v>
      </c>
      <c r="X1316">
        <v>0.53356359630460659</v>
      </c>
      <c r="Y1316">
        <v>0.71546770884230326</v>
      </c>
      <c r="Z1316">
        <v>5.7704787584938799E-2</v>
      </c>
      <c r="AA1316">
        <v>0.32556732347123934</v>
      </c>
      <c r="AB1316">
        <v>-1.0686978162519054</v>
      </c>
      <c r="AC1316">
        <v>1.4805414250811932</v>
      </c>
    </row>
    <row r="1317" spans="1:29">
      <c r="A1317" t="s">
        <v>5301</v>
      </c>
      <c r="B1317" t="s">
        <v>5302</v>
      </c>
      <c r="C1317" t="s">
        <v>5303</v>
      </c>
      <c r="D1317" t="s">
        <v>5304</v>
      </c>
      <c r="E1317" t="s">
        <v>5305</v>
      </c>
      <c r="F1317" t="e">
        <v>#N/A</v>
      </c>
      <c r="G1317" t="e">
        <v>#N/A</v>
      </c>
      <c r="H1317">
        <v>27.13296965147369</v>
      </c>
      <c r="I1317">
        <v>27.628470668569946</v>
      </c>
      <c r="J1317">
        <v>27.763219981491748</v>
      </c>
      <c r="K1317">
        <f t="shared" si="80"/>
        <v>27.508220100511792</v>
      </c>
      <c r="L1317">
        <v>27.273493723264689</v>
      </c>
      <c r="M1317">
        <v>27.245693921898464</v>
      </c>
      <c r="N1317">
        <v>27.047753032679456</v>
      </c>
      <c r="O1317">
        <f t="shared" si="81"/>
        <v>27.188980225947535</v>
      </c>
      <c r="P1317">
        <v>27.652236842843365</v>
      </c>
      <c r="Q1317">
        <v>27.361516876543259</v>
      </c>
      <c r="R1317">
        <v>27.34244887198814</v>
      </c>
      <c r="S1317">
        <f t="shared" si="82"/>
        <v>27.452067530458255</v>
      </c>
      <c r="T1317">
        <v>27.267544053394143</v>
      </c>
      <c r="U1317">
        <v>27.831400018810385</v>
      </c>
      <c r="V1317">
        <v>27.926669436724797</v>
      </c>
      <c r="W1317">
        <f t="shared" si="83"/>
        <v>27.675204502976442</v>
      </c>
      <c r="X1317">
        <v>-0.31923987456425706</v>
      </c>
      <c r="Y1317">
        <v>0.71376361248083864</v>
      </c>
      <c r="Z1317">
        <v>-0.22313697251818709</v>
      </c>
      <c r="AA1317">
        <v>0.41491974581645891</v>
      </c>
      <c r="AB1317">
        <v>-0.16698440246464941</v>
      </c>
      <c r="AC1317">
        <v>0.23324682532667534</v>
      </c>
    </row>
    <row r="1318" spans="1:29">
      <c r="A1318" t="s">
        <v>5306</v>
      </c>
      <c r="B1318" t="s">
        <v>5307</v>
      </c>
      <c r="C1318" t="s">
        <v>5308</v>
      </c>
      <c r="D1318" t="s">
        <v>5309</v>
      </c>
      <c r="E1318" t="s">
        <v>27</v>
      </c>
      <c r="F1318" t="e">
        <v>#N/A</v>
      </c>
      <c r="G1318" t="e">
        <v>#N/A</v>
      </c>
      <c r="H1318">
        <v>22.659040265850752</v>
      </c>
      <c r="I1318">
        <v>23.826048033867878</v>
      </c>
      <c r="J1318">
        <v>26.017929045893656</v>
      </c>
      <c r="K1318">
        <f t="shared" si="80"/>
        <v>24.167672448537427</v>
      </c>
      <c r="L1318">
        <v>24.35525853792258</v>
      </c>
      <c r="M1318">
        <v>27.155809415482281</v>
      </c>
      <c r="N1318">
        <v>27.615682271889412</v>
      </c>
      <c r="O1318">
        <f t="shared" si="81"/>
        <v>26.375583408431424</v>
      </c>
      <c r="P1318">
        <v>27.165160344710838</v>
      </c>
      <c r="Q1318">
        <v>25.623131884507604</v>
      </c>
      <c r="R1318">
        <v>25.469611155693769</v>
      </c>
      <c r="S1318">
        <f t="shared" si="82"/>
        <v>26.085967794970738</v>
      </c>
      <c r="T1318">
        <v>26.561894724445448</v>
      </c>
      <c r="U1318">
        <v>26.20976166937011</v>
      </c>
      <c r="V1318">
        <v>27.276111700838438</v>
      </c>
      <c r="W1318">
        <f t="shared" si="83"/>
        <v>26.682589364884667</v>
      </c>
      <c r="X1318">
        <v>2.2079109598939972</v>
      </c>
      <c r="Y1318">
        <v>0.71185589224856993</v>
      </c>
      <c r="Z1318">
        <v>-0.59662156991392834</v>
      </c>
      <c r="AA1318">
        <v>0.4041348150735119</v>
      </c>
      <c r="AB1318">
        <v>-2.5149169163472394</v>
      </c>
      <c r="AC1318">
        <v>1.1445716964034551</v>
      </c>
    </row>
    <row r="1319" spans="1:29">
      <c r="A1319" t="s">
        <v>5310</v>
      </c>
      <c r="B1319" t="s">
        <v>5311</v>
      </c>
      <c r="C1319" t="s">
        <v>5312</v>
      </c>
      <c r="D1319" t="s">
        <v>27</v>
      </c>
      <c r="E1319" t="s">
        <v>27</v>
      </c>
      <c r="F1319" t="e">
        <v>#N/A</v>
      </c>
      <c r="G1319" t="e">
        <v>#N/A</v>
      </c>
      <c r="H1319">
        <v>24.13879901902359</v>
      </c>
      <c r="I1319">
        <v>26.674597488740361</v>
      </c>
      <c r="J1319">
        <v>26.670094489528282</v>
      </c>
      <c r="K1319">
        <f t="shared" si="80"/>
        <v>25.827830332430747</v>
      </c>
      <c r="L1319">
        <v>27.27081285596006</v>
      </c>
      <c r="M1319">
        <v>27.110046540298864</v>
      </c>
      <c r="N1319">
        <v>27.060481450329593</v>
      </c>
      <c r="O1319">
        <f t="shared" si="81"/>
        <v>27.147113615529506</v>
      </c>
      <c r="P1319">
        <v>27.391473251780408</v>
      </c>
      <c r="Q1319">
        <v>27.391473251780408</v>
      </c>
      <c r="R1319">
        <v>27.320945061575316</v>
      </c>
      <c r="S1319">
        <f t="shared" si="82"/>
        <v>27.367963855045378</v>
      </c>
      <c r="T1319">
        <v>27.414628350069588</v>
      </c>
      <c r="U1319">
        <v>27.734080069898866</v>
      </c>
      <c r="V1319">
        <v>27.577275327765481</v>
      </c>
      <c r="W1319">
        <f t="shared" si="83"/>
        <v>27.575327915911313</v>
      </c>
      <c r="X1319">
        <v>1.3192832830987591</v>
      </c>
      <c r="Y1319">
        <v>0.71156611939738346</v>
      </c>
      <c r="Z1319">
        <v>-0.20736406086593462</v>
      </c>
      <c r="AA1319">
        <v>1.0228775364506075</v>
      </c>
      <c r="AB1319">
        <v>-1.7474975834805662</v>
      </c>
      <c r="AC1319">
        <v>0.96328206330036792</v>
      </c>
    </row>
    <row r="1320" spans="1:29">
      <c r="A1320" t="s">
        <v>5313</v>
      </c>
      <c r="B1320" t="s">
        <v>5314</v>
      </c>
      <c r="C1320" t="s">
        <v>5315</v>
      </c>
      <c r="D1320" t="s">
        <v>5316</v>
      </c>
      <c r="E1320" t="s">
        <v>5317</v>
      </c>
      <c r="F1320" t="e">
        <v>#N/A</v>
      </c>
      <c r="G1320" t="e">
        <v>#N/A</v>
      </c>
      <c r="H1320">
        <v>26.720064350704174</v>
      </c>
      <c r="I1320">
        <v>27.418873906940878</v>
      </c>
      <c r="J1320">
        <v>28.190769237706409</v>
      </c>
      <c r="K1320">
        <f t="shared" si="80"/>
        <v>27.44323583178382</v>
      </c>
      <c r="L1320">
        <v>27.838236516302285</v>
      </c>
      <c r="M1320">
        <v>28.2617881265503</v>
      </c>
      <c r="N1320">
        <v>28.344924384691243</v>
      </c>
      <c r="O1320">
        <f t="shared" si="81"/>
        <v>28.148316342514608</v>
      </c>
      <c r="P1320">
        <v>28.566962778005692</v>
      </c>
      <c r="Q1320">
        <v>28.363129891524469</v>
      </c>
      <c r="R1320">
        <v>28.164099173819285</v>
      </c>
      <c r="S1320">
        <f t="shared" si="82"/>
        <v>28.364730614449815</v>
      </c>
      <c r="T1320">
        <v>28.391539647847001</v>
      </c>
      <c r="U1320">
        <v>28.272039233382561</v>
      </c>
      <c r="V1320">
        <v>28.472146716959042</v>
      </c>
      <c r="W1320">
        <f t="shared" si="83"/>
        <v>28.378575199396199</v>
      </c>
      <c r="X1320">
        <v>0.70508051073078803</v>
      </c>
      <c r="Y1320">
        <v>0.711282202782482</v>
      </c>
      <c r="Z1320">
        <v>-1.384458494638352E-2</v>
      </c>
      <c r="AA1320">
        <v>3.605825312290907E-2</v>
      </c>
      <c r="AB1320">
        <v>-0.93533936761237868</v>
      </c>
      <c r="AC1320">
        <v>1.024346456379289</v>
      </c>
    </row>
    <row r="1321" spans="1:29">
      <c r="A1321" t="s">
        <v>5318</v>
      </c>
      <c r="B1321" t="s">
        <v>5319</v>
      </c>
      <c r="C1321" t="s">
        <v>5320</v>
      </c>
      <c r="D1321" t="s">
        <v>27</v>
      </c>
      <c r="E1321" t="s">
        <v>27</v>
      </c>
      <c r="F1321" t="e">
        <v>#N/A</v>
      </c>
      <c r="G1321" t="e">
        <v>#N/A</v>
      </c>
      <c r="H1321">
        <v>28.222306898468457</v>
      </c>
      <c r="I1321">
        <v>28.335623896303492</v>
      </c>
      <c r="J1321">
        <v>28.444049721918343</v>
      </c>
      <c r="K1321">
        <f t="shared" si="80"/>
        <v>28.333993505563431</v>
      </c>
      <c r="L1321">
        <v>27.649696422808884</v>
      </c>
      <c r="M1321">
        <v>28.162611037028032</v>
      </c>
      <c r="N1321">
        <v>28.25831150451916</v>
      </c>
      <c r="O1321">
        <f t="shared" si="81"/>
        <v>28.023539654785356</v>
      </c>
      <c r="P1321">
        <v>28.34250501428556</v>
      </c>
      <c r="Q1321">
        <v>27.841761999949522</v>
      </c>
      <c r="R1321">
        <v>27.814618857734136</v>
      </c>
      <c r="S1321">
        <f t="shared" si="82"/>
        <v>27.999628623989739</v>
      </c>
      <c r="T1321">
        <v>28.218709534014518</v>
      </c>
      <c r="U1321">
        <v>28.581661361240378</v>
      </c>
      <c r="V1321">
        <v>28.554020162366523</v>
      </c>
      <c r="W1321">
        <f t="shared" si="83"/>
        <v>28.451463685873808</v>
      </c>
      <c r="X1321">
        <v>-0.31045385077807452</v>
      </c>
      <c r="Y1321">
        <v>0.71072748120303386</v>
      </c>
      <c r="Z1321">
        <v>-0.45183506188406852</v>
      </c>
      <c r="AA1321">
        <v>1.0221982275257107</v>
      </c>
      <c r="AB1321">
        <v>-0.11747018031037726</v>
      </c>
      <c r="AC1321">
        <v>0.3693740102767899</v>
      </c>
    </row>
    <row r="1322" spans="1:29">
      <c r="A1322" t="s">
        <v>5321</v>
      </c>
      <c r="B1322" t="s">
        <v>5322</v>
      </c>
      <c r="C1322" t="s">
        <v>5323</v>
      </c>
      <c r="D1322" t="s">
        <v>27</v>
      </c>
      <c r="E1322" t="s">
        <v>27</v>
      </c>
      <c r="F1322" t="e">
        <v>#N/A</v>
      </c>
      <c r="G1322" t="e">
        <v>#N/A</v>
      </c>
      <c r="H1322">
        <v>27.111782752844249</v>
      </c>
      <c r="I1322">
        <v>27.791523831278635</v>
      </c>
      <c r="J1322">
        <v>28.25831150451916</v>
      </c>
      <c r="K1322">
        <f t="shared" si="80"/>
        <v>27.720539362880682</v>
      </c>
      <c r="L1322">
        <v>28.218709534014518</v>
      </c>
      <c r="M1322">
        <v>28.314427720455612</v>
      </c>
      <c r="N1322">
        <v>28.190769237706409</v>
      </c>
      <c r="O1322">
        <f t="shared" si="81"/>
        <v>28.241302164058848</v>
      </c>
      <c r="P1322">
        <v>28.233051826952941</v>
      </c>
      <c r="Q1322">
        <v>28.266340465272151</v>
      </c>
      <c r="R1322">
        <v>28.197755672480472</v>
      </c>
      <c r="S1322">
        <f t="shared" si="82"/>
        <v>28.232382654901855</v>
      </c>
      <c r="T1322">
        <v>28.088042818396207</v>
      </c>
      <c r="U1322">
        <v>28.252198827780933</v>
      </c>
      <c r="V1322">
        <v>28.374429973321426</v>
      </c>
      <c r="W1322">
        <f t="shared" si="83"/>
        <v>28.238223873166191</v>
      </c>
      <c r="X1322">
        <v>0.52076280117816509</v>
      </c>
      <c r="Y1322">
        <v>0.70996210134937765</v>
      </c>
      <c r="Z1322">
        <v>-5.8412182643365895E-3</v>
      </c>
      <c r="AA1322">
        <v>2.2875705107241601E-2</v>
      </c>
      <c r="AB1322">
        <v>-0.51768451028550899</v>
      </c>
      <c r="AC1322">
        <v>0.68657420278785919</v>
      </c>
    </row>
    <row r="1323" spans="1:29">
      <c r="A1323" t="s">
        <v>5324</v>
      </c>
      <c r="B1323" t="s">
        <v>5325</v>
      </c>
      <c r="C1323" t="s">
        <v>5326</v>
      </c>
      <c r="D1323" t="s">
        <v>27</v>
      </c>
      <c r="E1323" t="s">
        <v>27</v>
      </c>
      <c r="F1323" t="e">
        <v>#N/A</v>
      </c>
      <c r="G1323" t="e">
        <v>#N/A</v>
      </c>
      <c r="H1323">
        <v>18.938527575355735</v>
      </c>
      <c r="I1323">
        <v>24.744474756468758</v>
      </c>
      <c r="J1323">
        <v>24.757438775246214</v>
      </c>
      <c r="K1323">
        <f t="shared" si="80"/>
        <v>22.813480369023569</v>
      </c>
      <c r="L1323">
        <v>25.973110141404906</v>
      </c>
      <c r="M1323">
        <v>25.774346251243873</v>
      </c>
      <c r="N1323">
        <v>25.720478576227919</v>
      </c>
      <c r="O1323">
        <f t="shared" si="81"/>
        <v>25.822644989625569</v>
      </c>
      <c r="P1323">
        <v>25.847443410661228</v>
      </c>
      <c r="Q1323">
        <v>26.063102856058091</v>
      </c>
      <c r="R1323">
        <v>26.106367233263285</v>
      </c>
      <c r="S1323">
        <f t="shared" si="82"/>
        <v>26.005637833327537</v>
      </c>
      <c r="T1323">
        <v>26.04309189868</v>
      </c>
      <c r="U1323">
        <v>26.013342282188045</v>
      </c>
      <c r="V1323">
        <v>25.35546367315759</v>
      </c>
      <c r="W1323">
        <f t="shared" si="83"/>
        <v>25.80396595134188</v>
      </c>
      <c r="X1323">
        <v>3.0091646206020002</v>
      </c>
      <c r="Y1323">
        <v>0.7085598178676632</v>
      </c>
      <c r="Z1323">
        <v>0.20167188198565711</v>
      </c>
      <c r="AA1323">
        <v>0.35163749534459754</v>
      </c>
      <c r="AB1323">
        <v>-2.9904855823183105</v>
      </c>
      <c r="AC1323">
        <v>0.69898803657156927</v>
      </c>
    </row>
    <row r="1324" spans="1:29">
      <c r="A1324" t="s">
        <v>5327</v>
      </c>
      <c r="B1324" t="s">
        <v>5328</v>
      </c>
      <c r="C1324" t="s">
        <v>5329</v>
      </c>
      <c r="D1324" t="s">
        <v>27</v>
      </c>
      <c r="E1324" t="s">
        <v>27</v>
      </c>
      <c r="F1324" t="e">
        <v>#N/A</v>
      </c>
      <c r="G1324" t="e">
        <v>#N/A</v>
      </c>
      <c r="H1324">
        <v>26.867208032944404</v>
      </c>
      <c r="I1324">
        <v>26.539018084546186</v>
      </c>
      <c r="J1324">
        <v>26.174885690474095</v>
      </c>
      <c r="K1324">
        <f t="shared" si="80"/>
        <v>26.527037269321564</v>
      </c>
      <c r="L1324">
        <v>26.296311579838935</v>
      </c>
      <c r="M1324">
        <v>26.10118980604555</v>
      </c>
      <c r="N1324">
        <v>26.217860170673095</v>
      </c>
      <c r="O1324">
        <f t="shared" si="81"/>
        <v>26.205120518852524</v>
      </c>
      <c r="P1324">
        <v>26.059616117628735</v>
      </c>
      <c r="Q1324">
        <v>25.967523842598862</v>
      </c>
      <c r="R1324">
        <v>26.193821601179746</v>
      </c>
      <c r="S1324">
        <f t="shared" si="82"/>
        <v>26.073653853802451</v>
      </c>
      <c r="T1324">
        <v>26.180975064890266</v>
      </c>
      <c r="U1324">
        <v>26.415230428573015</v>
      </c>
      <c r="V1324">
        <v>26.235867149206502</v>
      </c>
      <c r="W1324">
        <f t="shared" si="83"/>
        <v>26.277357547556594</v>
      </c>
      <c r="X1324">
        <v>-0.32191675046903967</v>
      </c>
      <c r="Y1324">
        <v>0.70705201560648157</v>
      </c>
      <c r="Z1324">
        <v>-0.20370369375414299</v>
      </c>
      <c r="AA1324">
        <v>0.98932850004467998</v>
      </c>
      <c r="AB1324">
        <v>0.24967972176497</v>
      </c>
      <c r="AC1324">
        <v>0.51660542307477408</v>
      </c>
    </row>
    <row r="1325" spans="1:29">
      <c r="A1325" t="s">
        <v>5330</v>
      </c>
      <c r="B1325" t="s">
        <v>5331</v>
      </c>
      <c r="C1325" t="s">
        <v>5332</v>
      </c>
      <c r="D1325" t="s">
        <v>27</v>
      </c>
      <c r="E1325" t="s">
        <v>27</v>
      </c>
      <c r="F1325" t="e">
        <v>#N/A</v>
      </c>
      <c r="G1325" t="e">
        <v>#N/A</v>
      </c>
      <c r="H1325">
        <v>31.550047716465766</v>
      </c>
      <c r="I1325">
        <v>32.019981158604764</v>
      </c>
      <c r="J1325">
        <v>31.884575212054283</v>
      </c>
      <c r="K1325">
        <f t="shared" si="80"/>
        <v>31.818201362374939</v>
      </c>
      <c r="L1325">
        <v>31.571176540888008</v>
      </c>
      <c r="M1325">
        <v>31.719678303454856</v>
      </c>
      <c r="N1325">
        <v>31.250756242319948</v>
      </c>
      <c r="O1325">
        <f t="shared" si="81"/>
        <v>31.513870362220938</v>
      </c>
      <c r="P1325">
        <v>32.019981158604764</v>
      </c>
      <c r="Q1325">
        <v>31.810440679611432</v>
      </c>
      <c r="R1325">
        <v>31.679632646156538</v>
      </c>
      <c r="S1325">
        <f t="shared" si="82"/>
        <v>31.836684828124245</v>
      </c>
      <c r="T1325">
        <v>31.810440679611432</v>
      </c>
      <c r="U1325">
        <v>32.131878137773327</v>
      </c>
      <c r="V1325">
        <v>31.965235286154421</v>
      </c>
      <c r="W1325">
        <f t="shared" si="83"/>
        <v>31.969184701179728</v>
      </c>
      <c r="X1325">
        <v>-0.30433100015400072</v>
      </c>
      <c r="Y1325">
        <v>0.70656017342921495</v>
      </c>
      <c r="Z1325">
        <v>-0.13249987305548316</v>
      </c>
      <c r="AA1325">
        <v>0.41517742930291457</v>
      </c>
      <c r="AB1325">
        <v>-0.15098333880478876</v>
      </c>
      <c r="AC1325">
        <v>0.37797330216577379</v>
      </c>
    </row>
    <row r="1326" spans="1:29">
      <c r="A1326" t="s">
        <v>5333</v>
      </c>
      <c r="B1326" t="s">
        <v>5334</v>
      </c>
      <c r="C1326" t="s">
        <v>5335</v>
      </c>
      <c r="D1326" t="s">
        <v>5336</v>
      </c>
      <c r="E1326" t="s">
        <v>27</v>
      </c>
      <c r="F1326" t="e">
        <v>#N/A</v>
      </c>
      <c r="G1326" t="e">
        <v>#N/A</v>
      </c>
      <c r="H1326">
        <v>27.031358144408596</v>
      </c>
      <c r="I1326">
        <v>26.320659241607885</v>
      </c>
      <c r="J1326">
        <v>26.288797762229109</v>
      </c>
      <c r="K1326">
        <f t="shared" si="80"/>
        <v>26.546938382748532</v>
      </c>
      <c r="L1326">
        <v>26.013342282188045</v>
      </c>
      <c r="M1326">
        <v>26.106367233263285</v>
      </c>
      <c r="N1326">
        <v>23.695588434673777</v>
      </c>
      <c r="O1326">
        <f t="shared" si="81"/>
        <v>25.271765983375037</v>
      </c>
      <c r="P1326">
        <v>26.20976166937011</v>
      </c>
      <c r="Q1326">
        <v>26.20976166937011</v>
      </c>
      <c r="R1326">
        <v>26.1631238048334</v>
      </c>
      <c r="S1326">
        <f t="shared" si="82"/>
        <v>26.194215714524542</v>
      </c>
      <c r="T1326">
        <v>26.063102856058091</v>
      </c>
      <c r="U1326">
        <v>26.061562678211136</v>
      </c>
      <c r="V1326">
        <v>25.799611942038908</v>
      </c>
      <c r="W1326">
        <f t="shared" si="83"/>
        <v>25.974759158769377</v>
      </c>
      <c r="X1326">
        <v>-1.2751723993734956</v>
      </c>
      <c r="Y1326">
        <v>0.70539697951604774</v>
      </c>
      <c r="Z1326">
        <v>0.21945655575516554</v>
      </c>
      <c r="AA1326">
        <v>1.1602552294323774</v>
      </c>
      <c r="AB1326">
        <v>0.57217922397915544</v>
      </c>
      <c r="AC1326">
        <v>1.0428899063888464</v>
      </c>
    </row>
    <row r="1327" spans="1:29">
      <c r="A1327" t="s">
        <v>5337</v>
      </c>
      <c r="B1327" t="s">
        <v>5338</v>
      </c>
      <c r="C1327" t="s">
        <v>5339</v>
      </c>
      <c r="D1327" t="s">
        <v>5340</v>
      </c>
      <c r="E1327" t="s">
        <v>5341</v>
      </c>
      <c r="F1327" t="e">
        <v>#N/A</v>
      </c>
      <c r="G1327" t="e">
        <v>#N/A</v>
      </c>
      <c r="H1327">
        <v>27.214408189566541</v>
      </c>
      <c r="I1327">
        <v>27.021392724807793</v>
      </c>
      <c r="J1327">
        <v>25.722758280395222</v>
      </c>
      <c r="K1327">
        <f t="shared" si="80"/>
        <v>26.652853064923189</v>
      </c>
      <c r="L1327">
        <v>26.197168171328485</v>
      </c>
      <c r="M1327">
        <v>25.739104056626314</v>
      </c>
      <c r="N1327">
        <v>25.740723751605525</v>
      </c>
      <c r="O1327">
        <f t="shared" si="81"/>
        <v>25.892331993186776</v>
      </c>
      <c r="P1327">
        <v>24.118028750580109</v>
      </c>
      <c r="Q1327">
        <v>24.525028149819661</v>
      </c>
      <c r="R1327">
        <v>21.86986774201549</v>
      </c>
      <c r="S1327">
        <f t="shared" si="82"/>
        <v>23.504308214138419</v>
      </c>
      <c r="T1327">
        <v>25.805220874980435</v>
      </c>
      <c r="U1327">
        <v>24.7285282608164</v>
      </c>
      <c r="V1327">
        <v>24.480809847698115</v>
      </c>
      <c r="W1327">
        <f t="shared" si="83"/>
        <v>25.004852994498318</v>
      </c>
      <c r="X1327">
        <v>-0.76052107173641303</v>
      </c>
      <c r="Y1327">
        <v>0.70452911812185248</v>
      </c>
      <c r="Z1327">
        <v>-1.500544780359899</v>
      </c>
      <c r="AA1327">
        <v>0.74879190571617316</v>
      </c>
      <c r="AB1327">
        <v>1.648000070424871</v>
      </c>
      <c r="AC1327">
        <v>1.2475516093898704</v>
      </c>
    </row>
    <row r="1328" spans="1:29">
      <c r="A1328" t="s">
        <v>5342</v>
      </c>
      <c r="B1328" t="s">
        <v>5342</v>
      </c>
      <c r="C1328" t="s">
        <v>5343</v>
      </c>
      <c r="D1328" t="s">
        <v>5344</v>
      </c>
      <c r="E1328" t="s">
        <v>5345</v>
      </c>
      <c r="F1328" t="s">
        <v>71</v>
      </c>
      <c r="G1328" t="s">
        <v>5346</v>
      </c>
      <c r="H1328">
        <v>23.298870577528817</v>
      </c>
      <c r="I1328">
        <v>25.627912043172817</v>
      </c>
      <c r="J1328">
        <v>25.889584697706852</v>
      </c>
      <c r="K1328">
        <f t="shared" si="80"/>
        <v>24.938789106136159</v>
      </c>
      <c r="L1328">
        <v>26.006505056482023</v>
      </c>
      <c r="M1328">
        <v>26.457794133710511</v>
      </c>
      <c r="N1328">
        <v>26.20976166937011</v>
      </c>
      <c r="O1328">
        <f t="shared" si="81"/>
        <v>26.224686953187547</v>
      </c>
      <c r="P1328">
        <v>26.07465340285292</v>
      </c>
      <c r="Q1328">
        <v>26.676433250970618</v>
      </c>
      <c r="R1328">
        <v>26.483693832060279</v>
      </c>
      <c r="S1328">
        <f t="shared" si="82"/>
        <v>26.411593495294607</v>
      </c>
      <c r="T1328">
        <v>26.237686898237772</v>
      </c>
      <c r="U1328">
        <v>26.096865014322645</v>
      </c>
      <c r="V1328">
        <v>26.582721790152267</v>
      </c>
      <c r="W1328">
        <f t="shared" si="83"/>
        <v>26.305757900904226</v>
      </c>
      <c r="X1328">
        <v>1.2858978470513875</v>
      </c>
      <c r="Y1328">
        <v>0.70367659476498601</v>
      </c>
      <c r="Z1328">
        <v>0.10583559439038126</v>
      </c>
      <c r="AA1328">
        <v>0.17548645793289139</v>
      </c>
      <c r="AB1328">
        <v>-1.3669687947680664</v>
      </c>
      <c r="AC1328">
        <v>0.75115683418232815</v>
      </c>
    </row>
    <row r="1329" spans="1:29">
      <c r="A1329" t="s">
        <v>5347</v>
      </c>
      <c r="B1329" t="s">
        <v>5348</v>
      </c>
      <c r="C1329" t="s">
        <v>5349</v>
      </c>
      <c r="D1329" t="s">
        <v>5350</v>
      </c>
      <c r="E1329" t="s">
        <v>5351</v>
      </c>
      <c r="F1329" t="e">
        <v>#N/A</v>
      </c>
      <c r="G1329" t="e">
        <v>#N/A</v>
      </c>
      <c r="H1329">
        <v>24.966326503061698</v>
      </c>
      <c r="I1329">
        <v>27.606917099441272</v>
      </c>
      <c r="J1329">
        <v>28.061107083869668</v>
      </c>
      <c r="K1329">
        <f t="shared" si="80"/>
        <v>26.878116895457548</v>
      </c>
      <c r="L1329">
        <v>28.915001634107622</v>
      </c>
      <c r="M1329">
        <v>28.349796435210703</v>
      </c>
      <c r="N1329">
        <v>27.992436776002005</v>
      </c>
      <c r="O1329">
        <f t="shared" si="81"/>
        <v>28.419078281773441</v>
      </c>
      <c r="P1329">
        <v>28.735173633340811</v>
      </c>
      <c r="Q1329">
        <v>29.00423051314225</v>
      </c>
      <c r="R1329">
        <v>28.889004922814646</v>
      </c>
      <c r="S1329">
        <f t="shared" si="82"/>
        <v>28.876136356432568</v>
      </c>
      <c r="T1329">
        <v>28.761697677244729</v>
      </c>
      <c r="U1329">
        <v>28.91786544966946</v>
      </c>
      <c r="V1329">
        <v>28.712743480766232</v>
      </c>
      <c r="W1329">
        <f t="shared" si="83"/>
        <v>28.797435535893474</v>
      </c>
      <c r="X1329">
        <v>1.5409613863158924</v>
      </c>
      <c r="Y1329">
        <v>0.70174268201637058</v>
      </c>
      <c r="Z1329">
        <v>7.8700820539093996E-2</v>
      </c>
      <c r="AA1329">
        <v>0.32494775769437012</v>
      </c>
      <c r="AB1329">
        <v>-1.9193186404359253</v>
      </c>
      <c r="AC1329">
        <v>0.9277489351335958</v>
      </c>
    </row>
    <row r="1330" spans="1:29">
      <c r="A1330" t="s">
        <v>5352</v>
      </c>
      <c r="B1330" t="s">
        <v>5352</v>
      </c>
      <c r="C1330" t="s">
        <v>5353</v>
      </c>
      <c r="D1330" t="s">
        <v>346</v>
      </c>
      <c r="E1330" t="s">
        <v>5354</v>
      </c>
      <c r="F1330" t="e">
        <v>#N/A</v>
      </c>
      <c r="G1330" t="e">
        <v>#N/A</v>
      </c>
      <c r="H1330">
        <v>32.019981158604764</v>
      </c>
      <c r="I1330">
        <v>31.84116959266812</v>
      </c>
      <c r="J1330">
        <v>31.428473966669724</v>
      </c>
      <c r="K1330">
        <f t="shared" si="80"/>
        <v>31.763208239314206</v>
      </c>
      <c r="L1330">
        <v>30.654092023354721</v>
      </c>
      <c r="M1330">
        <v>31.305191308416482</v>
      </c>
      <c r="N1330">
        <v>31.704986577517698</v>
      </c>
      <c r="O1330">
        <f t="shared" si="81"/>
        <v>31.221423303096302</v>
      </c>
      <c r="P1330">
        <v>31.330944391904438</v>
      </c>
      <c r="Q1330">
        <v>30.960524149258244</v>
      </c>
      <c r="R1330">
        <v>30.834530704946815</v>
      </c>
      <c r="S1330">
        <f t="shared" si="82"/>
        <v>31.041999748703166</v>
      </c>
      <c r="T1330">
        <v>31.065467337396154</v>
      </c>
      <c r="U1330">
        <v>31.305191308416482</v>
      </c>
      <c r="V1330">
        <v>31.404075196776883</v>
      </c>
      <c r="W1330">
        <f t="shared" si="83"/>
        <v>31.25824461419651</v>
      </c>
      <c r="X1330">
        <v>-0.5417849362179048</v>
      </c>
      <c r="Y1330">
        <v>0.70025219478313183</v>
      </c>
      <c r="Z1330">
        <v>-0.21624486549334421</v>
      </c>
      <c r="AA1330">
        <v>0.52982645027291064</v>
      </c>
      <c r="AB1330">
        <v>0.50496362511769632</v>
      </c>
      <c r="AC1330">
        <v>1.175672859938828</v>
      </c>
    </row>
    <row r="1331" spans="1:29">
      <c r="A1331" t="s">
        <v>5355</v>
      </c>
      <c r="B1331" t="s">
        <v>5356</v>
      </c>
      <c r="C1331" t="s">
        <v>5357</v>
      </c>
      <c r="D1331" t="s">
        <v>27</v>
      </c>
      <c r="E1331" t="s">
        <v>27</v>
      </c>
      <c r="F1331" t="e">
        <v>#N/A</v>
      </c>
      <c r="G1331" t="e">
        <v>#N/A</v>
      </c>
      <c r="H1331">
        <v>28.747340442135904</v>
      </c>
      <c r="I1331">
        <v>28.017741075892843</v>
      </c>
      <c r="J1331">
        <v>27.725576620619663</v>
      </c>
      <c r="K1331">
        <f t="shared" si="80"/>
        <v>28.163552712882804</v>
      </c>
      <c r="L1331">
        <v>27.247644628994959</v>
      </c>
      <c r="M1331">
        <v>27.755662059446802</v>
      </c>
      <c r="N1331">
        <v>27.846049596460514</v>
      </c>
      <c r="O1331">
        <f t="shared" si="81"/>
        <v>27.616452094967425</v>
      </c>
      <c r="P1331">
        <v>27.546186104855099</v>
      </c>
      <c r="Q1331">
        <v>27.372317610190709</v>
      </c>
      <c r="R1331">
        <v>27.482497567087503</v>
      </c>
      <c r="S1331">
        <f t="shared" si="82"/>
        <v>27.467000427377769</v>
      </c>
      <c r="T1331">
        <v>27.516323454847065</v>
      </c>
      <c r="U1331">
        <v>27.201715097085653</v>
      </c>
      <c r="V1331">
        <v>27.314814650607364</v>
      </c>
      <c r="W1331">
        <f t="shared" si="83"/>
        <v>27.344284400846693</v>
      </c>
      <c r="X1331">
        <v>-0.54710061791537967</v>
      </c>
      <c r="Y1331">
        <v>0.69999007897659349</v>
      </c>
      <c r="Z1331">
        <v>0.12271602653107649</v>
      </c>
      <c r="AA1331">
        <v>0.51174870810358797</v>
      </c>
      <c r="AB1331">
        <v>0.81926831203611172</v>
      </c>
      <c r="AC1331">
        <v>1.2126661018381779</v>
      </c>
    </row>
    <row r="1332" spans="1:29">
      <c r="A1332" t="s">
        <v>5358</v>
      </c>
      <c r="B1332" t="s">
        <v>5359</v>
      </c>
      <c r="C1332" t="s">
        <v>5360</v>
      </c>
      <c r="D1332" t="s">
        <v>27</v>
      </c>
      <c r="E1332" t="s">
        <v>27</v>
      </c>
      <c r="F1332" t="e">
        <v>#N/A</v>
      </c>
      <c r="G1332" t="e">
        <v>#N/A</v>
      </c>
      <c r="H1332">
        <v>25.338422635718747</v>
      </c>
      <c r="I1332">
        <v>24.392838832317491</v>
      </c>
      <c r="J1332">
        <v>24.974049617288781</v>
      </c>
      <c r="K1332">
        <f t="shared" si="80"/>
        <v>24.901770361775007</v>
      </c>
      <c r="L1332">
        <v>25.538977249702171</v>
      </c>
      <c r="M1332">
        <v>25.430221621018447</v>
      </c>
      <c r="N1332">
        <v>25.125917114015664</v>
      </c>
      <c r="O1332">
        <f t="shared" si="81"/>
        <v>25.365038661578762</v>
      </c>
      <c r="P1332">
        <v>24.930270503041854</v>
      </c>
      <c r="Q1332">
        <v>24.45463992953184</v>
      </c>
      <c r="R1332">
        <v>25.200024856493297</v>
      </c>
      <c r="S1332">
        <f t="shared" si="82"/>
        <v>24.861645096355662</v>
      </c>
      <c r="T1332">
        <v>25.192848017157925</v>
      </c>
      <c r="U1332">
        <v>25.671625681251939</v>
      </c>
      <c r="V1332">
        <v>25.243504555503762</v>
      </c>
      <c r="W1332">
        <f t="shared" si="83"/>
        <v>25.369326084637876</v>
      </c>
      <c r="X1332">
        <v>0.4632682998037545</v>
      </c>
      <c r="Y1332">
        <v>0.6998382974156413</v>
      </c>
      <c r="Z1332">
        <v>-0.50768098828221397</v>
      </c>
      <c r="AA1332">
        <v>0.89103263829040658</v>
      </c>
      <c r="AB1332">
        <v>-0.46755572286286906</v>
      </c>
      <c r="AC1332">
        <v>0.67522118583832602</v>
      </c>
    </row>
    <row r="1333" spans="1:29">
      <c r="A1333" t="s">
        <v>5361</v>
      </c>
      <c r="B1333" t="s">
        <v>5361</v>
      </c>
      <c r="C1333" t="s">
        <v>5362</v>
      </c>
      <c r="D1333" t="s">
        <v>5363</v>
      </c>
      <c r="E1333" t="s">
        <v>5364</v>
      </c>
      <c r="F1333" t="s">
        <v>33</v>
      </c>
      <c r="G1333" t="s">
        <v>5365</v>
      </c>
      <c r="H1333">
        <v>25.716523476917533</v>
      </c>
      <c r="I1333">
        <v>24.990272076928218</v>
      </c>
      <c r="J1333">
        <v>24.723981728485168</v>
      </c>
      <c r="K1333">
        <f t="shared" si="80"/>
        <v>25.14359242744364</v>
      </c>
      <c r="L1333">
        <v>24.118028750580109</v>
      </c>
      <c r="M1333">
        <v>25.031108837275713</v>
      </c>
      <c r="N1333">
        <v>24.444480182587625</v>
      </c>
      <c r="O1333">
        <f t="shared" si="81"/>
        <v>24.531205923481149</v>
      </c>
      <c r="P1333">
        <v>24.946107072170133</v>
      </c>
      <c r="Q1333">
        <v>25.102527842185836</v>
      </c>
      <c r="R1333">
        <v>24.738620851853085</v>
      </c>
      <c r="S1333">
        <f t="shared" si="82"/>
        <v>24.92908525540302</v>
      </c>
      <c r="T1333">
        <v>24.609192462332093</v>
      </c>
      <c r="U1333">
        <v>24.758893293583892</v>
      </c>
      <c r="V1333">
        <v>24.529871710909251</v>
      </c>
      <c r="W1333">
        <f t="shared" si="83"/>
        <v>24.632652488941744</v>
      </c>
      <c r="X1333">
        <v>-0.61238650396249028</v>
      </c>
      <c r="Y1333">
        <v>0.69947436462540868</v>
      </c>
      <c r="Z1333">
        <v>0.29643276646127603</v>
      </c>
      <c r="AA1333">
        <v>1.1155126484802373</v>
      </c>
      <c r="AB1333">
        <v>0.51093993850189534</v>
      </c>
      <c r="AC1333">
        <v>0.77410360571083958</v>
      </c>
    </row>
    <row r="1334" spans="1:29">
      <c r="A1334" t="s">
        <v>5366</v>
      </c>
      <c r="B1334" t="s">
        <v>5367</v>
      </c>
      <c r="C1334" t="s">
        <v>5368</v>
      </c>
      <c r="D1334" t="s">
        <v>751</v>
      </c>
      <c r="E1334" t="s">
        <v>27</v>
      </c>
      <c r="F1334" t="e">
        <v>#N/A</v>
      </c>
      <c r="G1334" t="e">
        <v>#N/A</v>
      </c>
      <c r="H1334">
        <v>21.776287449165725</v>
      </c>
      <c r="I1334">
        <v>25.319366239979058</v>
      </c>
      <c r="J1334">
        <v>25.940367614175965</v>
      </c>
      <c r="K1334">
        <f t="shared" si="80"/>
        <v>24.345340434440249</v>
      </c>
      <c r="L1334">
        <v>26.501987239500195</v>
      </c>
      <c r="M1334">
        <v>26.356893924688677</v>
      </c>
      <c r="N1334">
        <v>26.153791067876629</v>
      </c>
      <c r="O1334">
        <f t="shared" si="81"/>
        <v>26.3375574106885</v>
      </c>
      <c r="P1334">
        <v>26.344875063173131</v>
      </c>
      <c r="Q1334">
        <v>26.17929946381409</v>
      </c>
      <c r="R1334">
        <v>26.11152688972804</v>
      </c>
      <c r="S1334">
        <f t="shared" si="82"/>
        <v>26.211900472238423</v>
      </c>
      <c r="T1334">
        <v>26.423055614609027</v>
      </c>
      <c r="U1334">
        <v>26.344875063173131</v>
      </c>
      <c r="V1334">
        <v>26.493001759376863</v>
      </c>
      <c r="W1334">
        <f t="shared" si="83"/>
        <v>26.420310812386344</v>
      </c>
      <c r="X1334">
        <v>1.9922169762482511</v>
      </c>
      <c r="Y1334">
        <v>0.698050898214019</v>
      </c>
      <c r="Z1334">
        <v>-0.20841034014792115</v>
      </c>
      <c r="AA1334">
        <v>1.2026264225588399</v>
      </c>
      <c r="AB1334">
        <v>-2.0749703779460944</v>
      </c>
      <c r="AC1334">
        <v>0.73266256921619466</v>
      </c>
    </row>
    <row r="1335" spans="1:29">
      <c r="A1335" t="s">
        <v>5369</v>
      </c>
      <c r="B1335" t="s">
        <v>5369</v>
      </c>
      <c r="C1335" t="s">
        <v>5370</v>
      </c>
      <c r="D1335" t="s">
        <v>5371</v>
      </c>
      <c r="E1335" t="s">
        <v>5372</v>
      </c>
      <c r="F1335" t="e">
        <v>#N/A</v>
      </c>
      <c r="G1335" t="e">
        <v>#N/A</v>
      </c>
      <c r="H1335">
        <v>25.783995372171358</v>
      </c>
      <c r="I1335">
        <v>25.380802586204087</v>
      </c>
      <c r="J1335">
        <v>25.09739539971639</v>
      </c>
      <c r="K1335">
        <f t="shared" si="80"/>
        <v>25.420731119363946</v>
      </c>
      <c r="L1335">
        <v>26.182765422202085</v>
      </c>
      <c r="M1335">
        <v>25.406250350977533</v>
      </c>
      <c r="N1335">
        <v>26.15911537823753</v>
      </c>
      <c r="O1335">
        <f t="shared" si="81"/>
        <v>25.916043717139047</v>
      </c>
      <c r="P1335">
        <v>25.828335039681644</v>
      </c>
      <c r="Q1335">
        <v>26.305762325356408</v>
      </c>
      <c r="R1335">
        <v>26.017929045893656</v>
      </c>
      <c r="S1335">
        <f t="shared" si="82"/>
        <v>26.050675470310569</v>
      </c>
      <c r="T1335">
        <v>25.718637613917895</v>
      </c>
      <c r="U1335">
        <v>25.69289140484895</v>
      </c>
      <c r="V1335">
        <v>25.418441428449579</v>
      </c>
      <c r="W1335">
        <f t="shared" si="83"/>
        <v>25.609990149072143</v>
      </c>
      <c r="X1335">
        <v>0.49531259777510073</v>
      </c>
      <c r="Y1335">
        <v>0.69770446573841305</v>
      </c>
      <c r="Z1335">
        <v>0.4406853212384263</v>
      </c>
      <c r="AA1335">
        <v>1.2264401409967174</v>
      </c>
      <c r="AB1335">
        <v>-0.18925902970819664</v>
      </c>
      <c r="AC1335">
        <v>0.35618680241415224</v>
      </c>
    </row>
    <row r="1336" spans="1:29">
      <c r="A1336" t="s">
        <v>5373</v>
      </c>
      <c r="B1336" t="s">
        <v>5374</v>
      </c>
      <c r="C1336" t="s">
        <v>5375</v>
      </c>
      <c r="D1336" t="s">
        <v>5376</v>
      </c>
      <c r="E1336" t="s">
        <v>27</v>
      </c>
      <c r="F1336" t="e">
        <v>#N/A</v>
      </c>
      <c r="G1336" t="e">
        <v>#N/A</v>
      </c>
      <c r="H1336">
        <v>25.430221621018447</v>
      </c>
      <c r="I1336">
        <v>25.416675893870003</v>
      </c>
      <c r="J1336">
        <v>25.880462626754717</v>
      </c>
      <c r="K1336">
        <f t="shared" si="80"/>
        <v>25.575786713881058</v>
      </c>
      <c r="L1336">
        <v>25.616113888411729</v>
      </c>
      <c r="M1336">
        <v>25.954986183445929</v>
      </c>
      <c r="N1336">
        <v>26.279844315278879</v>
      </c>
      <c r="O1336">
        <f t="shared" si="81"/>
        <v>25.950314795712178</v>
      </c>
      <c r="P1336">
        <v>26.039281997313452</v>
      </c>
      <c r="Q1336">
        <v>25.625689365886355</v>
      </c>
      <c r="R1336">
        <v>25.729845523987965</v>
      </c>
      <c r="S1336">
        <f t="shared" si="82"/>
        <v>25.798272295729259</v>
      </c>
      <c r="T1336">
        <v>25.875679485277022</v>
      </c>
      <c r="U1336">
        <v>25.637041352115045</v>
      </c>
      <c r="V1336">
        <v>25.780517627849708</v>
      </c>
      <c r="W1336">
        <f t="shared" si="83"/>
        <v>25.764412821747257</v>
      </c>
      <c r="X1336">
        <v>0.37452808183111941</v>
      </c>
      <c r="Y1336">
        <v>0.69721359734268451</v>
      </c>
      <c r="Z1336">
        <v>3.3859473982001731E-2</v>
      </c>
      <c r="AA1336">
        <v>8.4305132505526292E-2</v>
      </c>
      <c r="AB1336">
        <v>-0.18862610786619882</v>
      </c>
      <c r="AC1336">
        <v>0.49089983522204572</v>
      </c>
    </row>
    <row r="1337" spans="1:29">
      <c r="A1337" t="s">
        <v>5377</v>
      </c>
      <c r="B1337" t="s">
        <v>5378</v>
      </c>
      <c r="C1337" t="s">
        <v>5379</v>
      </c>
      <c r="D1337" t="s">
        <v>5380</v>
      </c>
      <c r="E1337" t="s">
        <v>5381</v>
      </c>
      <c r="F1337" t="s">
        <v>33</v>
      </c>
      <c r="G1337" t="s">
        <v>690</v>
      </c>
      <c r="H1337">
        <v>27.486536629799541</v>
      </c>
      <c r="I1337">
        <v>27.280313145817939</v>
      </c>
      <c r="J1337">
        <v>27.308798209154428</v>
      </c>
      <c r="K1337">
        <f t="shared" si="80"/>
        <v>27.3585493282573</v>
      </c>
      <c r="L1337">
        <v>27.220655505789335</v>
      </c>
      <c r="M1337">
        <v>27.32537029966824</v>
      </c>
      <c r="N1337">
        <v>27.003889483103848</v>
      </c>
      <c r="O1337">
        <f t="shared" si="81"/>
        <v>27.183305096187141</v>
      </c>
      <c r="P1337">
        <v>27.645663701617725</v>
      </c>
      <c r="Q1337">
        <v>27.254087288687249</v>
      </c>
      <c r="R1337">
        <v>27.195626482237007</v>
      </c>
      <c r="S1337">
        <f t="shared" si="82"/>
        <v>27.365125824180662</v>
      </c>
      <c r="T1337">
        <v>27.190502895634243</v>
      </c>
      <c r="U1337">
        <v>27.247644628994959</v>
      </c>
      <c r="V1337">
        <v>27.412824683025804</v>
      </c>
      <c r="W1337">
        <f t="shared" si="83"/>
        <v>27.283657402551668</v>
      </c>
      <c r="X1337">
        <v>-0.17524423207015971</v>
      </c>
      <c r="Y1337">
        <v>0.69717813974890486</v>
      </c>
      <c r="Z1337">
        <v>8.1468421628994037E-2</v>
      </c>
      <c r="AA1337">
        <v>0.20096767161717402</v>
      </c>
      <c r="AB1337">
        <v>7.489192570563219E-2</v>
      </c>
      <c r="AC1337">
        <v>0.33277071390675417</v>
      </c>
    </row>
    <row r="1338" spans="1:29">
      <c r="A1338" t="s">
        <v>5382</v>
      </c>
      <c r="B1338" t="s">
        <v>5383</v>
      </c>
      <c r="C1338" t="s">
        <v>5384</v>
      </c>
      <c r="D1338" t="s">
        <v>27</v>
      </c>
      <c r="E1338" t="s">
        <v>27</v>
      </c>
      <c r="F1338" t="e">
        <v>#N/A</v>
      </c>
      <c r="G1338" t="e">
        <v>#N/A</v>
      </c>
      <c r="H1338">
        <v>27.905831790566605</v>
      </c>
      <c r="I1338">
        <v>27.514325323643536</v>
      </c>
      <c r="J1338">
        <v>27.312248948341395</v>
      </c>
      <c r="K1338">
        <f t="shared" si="80"/>
        <v>27.577468687517179</v>
      </c>
      <c r="L1338">
        <v>27.497015813787439</v>
      </c>
      <c r="M1338">
        <v>27.19715969820783</v>
      </c>
      <c r="N1338">
        <v>27.001077166232843</v>
      </c>
      <c r="O1338">
        <f t="shared" si="81"/>
        <v>27.231750892742706</v>
      </c>
      <c r="P1338">
        <v>27.031358144408596</v>
      </c>
      <c r="Q1338">
        <v>27.242685086284695</v>
      </c>
      <c r="R1338">
        <v>27.433315796462381</v>
      </c>
      <c r="S1338">
        <f t="shared" si="82"/>
        <v>27.235786342385225</v>
      </c>
      <c r="T1338">
        <v>27.118973597934286</v>
      </c>
      <c r="U1338">
        <v>27.122399358459806</v>
      </c>
      <c r="V1338">
        <v>27.170660576658026</v>
      </c>
      <c r="W1338">
        <f t="shared" si="83"/>
        <v>27.137344511017371</v>
      </c>
      <c r="X1338">
        <v>-0.34571779477447251</v>
      </c>
      <c r="Y1338">
        <v>0.69658733660199301</v>
      </c>
      <c r="Z1338">
        <v>9.8441831367853894E-2</v>
      </c>
      <c r="AA1338">
        <v>0.34824196492537091</v>
      </c>
      <c r="AB1338">
        <v>0.44012417649980762</v>
      </c>
      <c r="AC1338">
        <v>1.1821655274467631</v>
      </c>
    </row>
    <row r="1339" spans="1:29">
      <c r="A1339" t="s">
        <v>5385</v>
      </c>
      <c r="B1339" t="s">
        <v>5385</v>
      </c>
      <c r="C1339" t="s">
        <v>5386</v>
      </c>
      <c r="D1339" t="s">
        <v>5387</v>
      </c>
      <c r="E1339" t="s">
        <v>5388</v>
      </c>
      <c r="F1339" t="s">
        <v>33</v>
      </c>
      <c r="G1339" t="s">
        <v>5389</v>
      </c>
      <c r="H1339">
        <v>26.235867149206502</v>
      </c>
      <c r="I1339">
        <v>25.616113888411729</v>
      </c>
      <c r="J1339">
        <v>25.433783042797518</v>
      </c>
      <c r="K1339">
        <f t="shared" si="80"/>
        <v>25.761921360138583</v>
      </c>
      <c r="L1339">
        <v>25.296202555042484</v>
      </c>
      <c r="M1339">
        <v>25.31604102991815</v>
      </c>
      <c r="N1339">
        <v>25.515979856570365</v>
      </c>
      <c r="O1339">
        <f t="shared" si="81"/>
        <v>25.376074480510336</v>
      </c>
      <c r="P1339">
        <v>24.828286139597711</v>
      </c>
      <c r="Q1339">
        <v>21.449595262166469</v>
      </c>
      <c r="R1339">
        <v>25.039422561122127</v>
      </c>
      <c r="S1339">
        <f t="shared" si="82"/>
        <v>23.772434654295434</v>
      </c>
      <c r="T1339">
        <v>25.033133092271218</v>
      </c>
      <c r="U1339">
        <v>24.695668686325604</v>
      </c>
      <c r="V1339">
        <v>25.035157207687067</v>
      </c>
      <c r="W1339">
        <f t="shared" si="83"/>
        <v>24.921319662094628</v>
      </c>
      <c r="X1339">
        <v>-0.3858468796282466</v>
      </c>
      <c r="Y1339">
        <v>0.69576276223028333</v>
      </c>
      <c r="Z1339">
        <v>-1.1488850077991941</v>
      </c>
      <c r="AA1339">
        <v>0.41889232785638036</v>
      </c>
      <c r="AB1339">
        <v>0.84060169804395457</v>
      </c>
      <c r="AC1339">
        <v>1.4579250042368754</v>
      </c>
    </row>
    <row r="1340" spans="1:29">
      <c r="A1340" t="s">
        <v>5390</v>
      </c>
      <c r="B1340" t="s">
        <v>5390</v>
      </c>
      <c r="C1340" t="s">
        <v>5391</v>
      </c>
      <c r="D1340" t="s">
        <v>5392</v>
      </c>
      <c r="E1340" t="s">
        <v>5393</v>
      </c>
      <c r="F1340" t="e">
        <v>#N/A</v>
      </c>
      <c r="G1340" t="e">
        <v>#N/A</v>
      </c>
      <c r="H1340">
        <v>24.547181024232831</v>
      </c>
      <c r="I1340">
        <v>27.482497567087503</v>
      </c>
      <c r="J1340">
        <v>28.176601278233065</v>
      </c>
      <c r="K1340">
        <f t="shared" si="80"/>
        <v>26.735426623184466</v>
      </c>
      <c r="L1340">
        <v>28.20547579687965</v>
      </c>
      <c r="M1340">
        <v>28.489994202519451</v>
      </c>
      <c r="N1340">
        <v>28.63434434037438</v>
      </c>
      <c r="O1340">
        <f t="shared" si="81"/>
        <v>28.443271446591158</v>
      </c>
      <c r="P1340">
        <v>28.836203370179977</v>
      </c>
      <c r="Q1340">
        <v>28.717519192183804</v>
      </c>
      <c r="R1340">
        <v>28.727463242934416</v>
      </c>
      <c r="S1340">
        <f t="shared" si="82"/>
        <v>28.760395268432731</v>
      </c>
      <c r="T1340">
        <v>28.710574242427803</v>
      </c>
      <c r="U1340">
        <v>28.836203370179977</v>
      </c>
      <c r="V1340">
        <v>28.992110584122688</v>
      </c>
      <c r="W1340">
        <f t="shared" si="83"/>
        <v>28.846296065576823</v>
      </c>
      <c r="X1340">
        <v>1.7078448234066919</v>
      </c>
      <c r="Y1340">
        <v>0.69508810047195257</v>
      </c>
      <c r="Z1340">
        <v>-8.5900797144091712E-2</v>
      </c>
      <c r="AA1340">
        <v>0.40532248880648492</v>
      </c>
      <c r="AB1340">
        <v>-2.1108694423923566</v>
      </c>
      <c r="AC1340">
        <v>0.88157874377497658</v>
      </c>
    </row>
    <row r="1341" spans="1:29">
      <c r="A1341" t="s">
        <v>5394</v>
      </c>
      <c r="B1341" t="s">
        <v>5394</v>
      </c>
      <c r="C1341" t="s">
        <v>5395</v>
      </c>
      <c r="D1341" t="s">
        <v>5396</v>
      </c>
      <c r="E1341" t="s">
        <v>5397</v>
      </c>
      <c r="F1341" t="e">
        <v>#N/A</v>
      </c>
      <c r="G1341" t="e">
        <v>#N/A</v>
      </c>
      <c r="H1341">
        <v>24.898983395178959</v>
      </c>
      <c r="I1341">
        <v>21.896817592239501</v>
      </c>
      <c r="J1341">
        <v>26.841798311430832</v>
      </c>
      <c r="K1341">
        <f t="shared" si="80"/>
        <v>24.545866432949765</v>
      </c>
      <c r="L1341">
        <v>27.370449376649688</v>
      </c>
      <c r="M1341">
        <v>26.517192153297838</v>
      </c>
      <c r="N1341">
        <v>26.463651065119866</v>
      </c>
      <c r="O1341">
        <f t="shared" si="81"/>
        <v>26.783764198355797</v>
      </c>
      <c r="P1341">
        <v>27.035819748675319</v>
      </c>
      <c r="Q1341">
        <v>26.925332608423428</v>
      </c>
      <c r="R1341">
        <v>27.282358836287589</v>
      </c>
      <c r="S1341">
        <f t="shared" si="82"/>
        <v>27.081170397795447</v>
      </c>
      <c r="T1341">
        <v>26.759737435336593</v>
      </c>
      <c r="U1341">
        <v>27.24998562511043</v>
      </c>
      <c r="V1341">
        <v>27.154823484084048</v>
      </c>
      <c r="W1341">
        <f t="shared" si="83"/>
        <v>27.054848848177027</v>
      </c>
      <c r="X1341">
        <v>2.2378977654060321</v>
      </c>
      <c r="Y1341">
        <v>0.6944499651257483</v>
      </c>
      <c r="Z1341">
        <v>2.6321549618419482E-2</v>
      </c>
      <c r="AA1341">
        <v>4.9214631640980111E-2</v>
      </c>
      <c r="AB1341">
        <v>-2.508982415227262</v>
      </c>
      <c r="AC1341">
        <v>0.80196104676668933</v>
      </c>
    </row>
    <row r="1342" spans="1:29">
      <c r="A1342" t="s">
        <v>5398</v>
      </c>
      <c r="B1342" t="s">
        <v>5399</v>
      </c>
      <c r="C1342" t="s">
        <v>5400</v>
      </c>
      <c r="D1342" t="s">
        <v>5401</v>
      </c>
      <c r="E1342" t="s">
        <v>5402</v>
      </c>
      <c r="F1342" t="e">
        <v>#N/A</v>
      </c>
      <c r="G1342" t="e">
        <v>#N/A</v>
      </c>
      <c r="H1342">
        <v>25.55143560314335</v>
      </c>
      <c r="I1342">
        <v>24.799609810515737</v>
      </c>
      <c r="J1342">
        <v>23.758808188945419</v>
      </c>
      <c r="K1342">
        <f t="shared" si="80"/>
        <v>24.703284534201501</v>
      </c>
      <c r="L1342">
        <v>24.330340991004821</v>
      </c>
      <c r="M1342">
        <v>21.86986774201549</v>
      </c>
      <c r="N1342">
        <v>23.773917898180994</v>
      </c>
      <c r="O1342">
        <f t="shared" si="81"/>
        <v>23.324708877067099</v>
      </c>
      <c r="P1342">
        <v>23.89720739704909</v>
      </c>
      <c r="Q1342">
        <v>20.7710072962137</v>
      </c>
      <c r="R1342">
        <v>24.222062257252162</v>
      </c>
      <c r="S1342">
        <f t="shared" si="82"/>
        <v>22.963425650171654</v>
      </c>
      <c r="T1342">
        <v>23.107795879856852</v>
      </c>
      <c r="U1342">
        <v>23.679450553332742</v>
      </c>
      <c r="V1342">
        <v>23.101985739336655</v>
      </c>
      <c r="W1342">
        <f t="shared" si="83"/>
        <v>23.296410724175416</v>
      </c>
      <c r="X1342">
        <v>-1.3785756571344017</v>
      </c>
      <c r="Y1342">
        <v>0.69102398619486705</v>
      </c>
      <c r="Z1342">
        <v>-0.33298507400376209</v>
      </c>
      <c r="AA1342">
        <v>0.10767188419490038</v>
      </c>
      <c r="AB1342">
        <v>1.4068738100260845</v>
      </c>
      <c r="AC1342">
        <v>1.1939421267495807</v>
      </c>
    </row>
    <row r="1343" spans="1:29">
      <c r="A1343" t="s">
        <v>5403</v>
      </c>
      <c r="B1343" t="s">
        <v>5404</v>
      </c>
      <c r="C1343" t="s">
        <v>5405</v>
      </c>
      <c r="D1343" t="s">
        <v>346</v>
      </c>
      <c r="E1343" t="s">
        <v>5406</v>
      </c>
      <c r="F1343" t="e">
        <v>#N/A</v>
      </c>
      <c r="G1343" t="e">
        <v>#N/A</v>
      </c>
      <c r="H1343">
        <v>24.650821422993641</v>
      </c>
      <c r="I1343">
        <v>22.204768932357961</v>
      </c>
      <c r="J1343">
        <v>24.856818266571022</v>
      </c>
      <c r="K1343">
        <f t="shared" si="80"/>
        <v>23.904136207307541</v>
      </c>
      <c r="L1343">
        <v>25.991381479936141</v>
      </c>
      <c r="M1343">
        <v>24.667906820218374</v>
      </c>
      <c r="N1343">
        <v>25.30225664595164</v>
      </c>
      <c r="O1343">
        <f t="shared" si="81"/>
        <v>25.320514982035387</v>
      </c>
      <c r="P1343">
        <v>24.239827862602226</v>
      </c>
      <c r="Q1343">
        <v>25.076841075037944</v>
      </c>
      <c r="R1343">
        <v>24.574737007934615</v>
      </c>
      <c r="S1343">
        <f t="shared" si="82"/>
        <v>24.630468648524928</v>
      </c>
      <c r="T1343">
        <v>24.861898500891964</v>
      </c>
      <c r="U1343">
        <v>24.815825061541059</v>
      </c>
      <c r="V1343">
        <v>24.303054618377768</v>
      </c>
      <c r="W1343">
        <f t="shared" si="83"/>
        <v>24.660259393603596</v>
      </c>
      <c r="X1343">
        <v>1.4163787747278462</v>
      </c>
      <c r="Y1343">
        <v>0.69074514110416918</v>
      </c>
      <c r="Z1343">
        <v>-2.9790745078667413E-2</v>
      </c>
      <c r="AA1343">
        <v>3.3305361471059489E-2</v>
      </c>
      <c r="AB1343">
        <v>-0.75612318629605468</v>
      </c>
      <c r="AC1343">
        <v>0.36249297697385868</v>
      </c>
    </row>
    <row r="1344" spans="1:29">
      <c r="A1344" t="s">
        <v>5407</v>
      </c>
      <c r="B1344" t="s">
        <v>5408</v>
      </c>
      <c r="C1344" t="s">
        <v>5409</v>
      </c>
      <c r="D1344" t="s">
        <v>27</v>
      </c>
      <c r="E1344" t="s">
        <v>27</v>
      </c>
      <c r="F1344" t="e">
        <v>#N/A</v>
      </c>
      <c r="G1344" t="e">
        <v>#N/A</v>
      </c>
      <c r="H1344">
        <v>26.466868925632077</v>
      </c>
      <c r="I1344">
        <v>24.46639652321797</v>
      </c>
      <c r="J1344">
        <v>23.044345026988996</v>
      </c>
      <c r="K1344">
        <f t="shared" si="80"/>
        <v>24.659203491946347</v>
      </c>
      <c r="L1344">
        <v>23.698979589248509</v>
      </c>
      <c r="M1344">
        <v>23.170999289042587</v>
      </c>
      <c r="N1344">
        <v>22.121540775404352</v>
      </c>
      <c r="O1344">
        <f t="shared" si="81"/>
        <v>22.997173217898482</v>
      </c>
      <c r="P1344">
        <v>23.60491494891529</v>
      </c>
      <c r="Q1344">
        <v>23.107795879856852</v>
      </c>
      <c r="R1344">
        <v>23.822361544488306</v>
      </c>
      <c r="S1344">
        <f t="shared" si="82"/>
        <v>23.511690791086817</v>
      </c>
      <c r="T1344">
        <v>23.482403606507475</v>
      </c>
      <c r="U1344">
        <v>23.966104867817766</v>
      </c>
      <c r="V1344">
        <v>23.237437032094395</v>
      </c>
      <c r="W1344">
        <f t="shared" si="83"/>
        <v>23.561981835473208</v>
      </c>
      <c r="X1344">
        <v>-1.662030274047865</v>
      </c>
      <c r="Y1344">
        <v>0.69065869197013463</v>
      </c>
      <c r="Z1344">
        <v>-5.0291044386391093E-2</v>
      </c>
      <c r="AA1344">
        <v>5.7803054876546044E-2</v>
      </c>
      <c r="AB1344">
        <v>1.0972216564731383</v>
      </c>
      <c r="AC1344">
        <v>0.46758965577622913</v>
      </c>
    </row>
    <row r="1345" spans="1:29">
      <c r="A1345" t="s">
        <v>5410</v>
      </c>
      <c r="B1345" t="s">
        <v>5411</v>
      </c>
      <c r="C1345" t="s">
        <v>5412</v>
      </c>
      <c r="D1345" t="s">
        <v>5413</v>
      </c>
      <c r="E1345" t="s">
        <v>5414</v>
      </c>
      <c r="F1345" t="e">
        <v>#N/A</v>
      </c>
      <c r="G1345" t="e">
        <v>#N/A</v>
      </c>
      <c r="H1345">
        <v>23.14767086642286</v>
      </c>
      <c r="I1345">
        <v>24.903991392082602</v>
      </c>
      <c r="J1345">
        <v>25.34614931000446</v>
      </c>
      <c r="K1345">
        <f t="shared" si="80"/>
        <v>24.465937189503308</v>
      </c>
      <c r="L1345">
        <v>25.147890834683793</v>
      </c>
      <c r="M1345">
        <v>25.515979856570365</v>
      </c>
      <c r="N1345">
        <v>25.978436854371569</v>
      </c>
      <c r="O1345">
        <f t="shared" si="81"/>
        <v>25.547435848541909</v>
      </c>
      <c r="P1345">
        <v>25.236986494069729</v>
      </c>
      <c r="Q1345">
        <v>24.582770544843616</v>
      </c>
      <c r="R1345">
        <v>24.722373242188699</v>
      </c>
      <c r="S1345">
        <f t="shared" si="82"/>
        <v>24.84737676036735</v>
      </c>
      <c r="T1345">
        <v>24.710713712141128</v>
      </c>
      <c r="U1345">
        <v>25.919809599815611</v>
      </c>
      <c r="V1345">
        <v>26.087690135476986</v>
      </c>
      <c r="W1345">
        <f t="shared" si="83"/>
        <v>25.572737815811241</v>
      </c>
      <c r="X1345">
        <v>1.0814986590386013</v>
      </c>
      <c r="Y1345">
        <v>0.69048574081457215</v>
      </c>
      <c r="Z1345">
        <v>-0.72536105544389073</v>
      </c>
      <c r="AA1345">
        <v>0.6922615011831087</v>
      </c>
      <c r="AB1345">
        <v>-1.1068006263079333</v>
      </c>
      <c r="AC1345">
        <v>0.62275558087310934</v>
      </c>
    </row>
    <row r="1346" spans="1:29">
      <c r="A1346" t="s">
        <v>5415</v>
      </c>
      <c r="B1346" t="s">
        <v>5415</v>
      </c>
      <c r="C1346" t="s">
        <v>5416</v>
      </c>
      <c r="D1346" t="s">
        <v>5417</v>
      </c>
      <c r="E1346" t="s">
        <v>5418</v>
      </c>
      <c r="F1346" t="e">
        <v>#N/A</v>
      </c>
      <c r="G1346" t="e">
        <v>#N/A</v>
      </c>
      <c r="H1346">
        <v>25.885586736105626</v>
      </c>
      <c r="I1346">
        <v>28.070507402800114</v>
      </c>
      <c r="J1346">
        <v>28.506042765026027</v>
      </c>
      <c r="K1346">
        <f t="shared" si="80"/>
        <v>27.487378967977254</v>
      </c>
      <c r="L1346">
        <v>28.91786544966946</v>
      </c>
      <c r="M1346">
        <v>28.751349858145065</v>
      </c>
      <c r="N1346">
        <v>28.518569167491702</v>
      </c>
      <c r="O1346">
        <f t="shared" si="81"/>
        <v>28.729261491768742</v>
      </c>
      <c r="P1346">
        <v>29.025434929779674</v>
      </c>
      <c r="Q1346">
        <v>28.91786544966946</v>
      </c>
      <c r="R1346">
        <v>29.062038915444251</v>
      </c>
      <c r="S1346">
        <f t="shared" si="82"/>
        <v>29.001779764964464</v>
      </c>
      <c r="T1346">
        <v>29.030428345414595</v>
      </c>
      <c r="U1346">
        <v>29.224252107935499</v>
      </c>
      <c r="V1346">
        <v>29.175685902580838</v>
      </c>
      <c r="W1346">
        <f t="shared" si="83"/>
        <v>29.143455451976976</v>
      </c>
      <c r="X1346">
        <v>1.2418825237914888</v>
      </c>
      <c r="Y1346">
        <v>0.69038399841592502</v>
      </c>
      <c r="Z1346">
        <v>-0.14167568701251199</v>
      </c>
      <c r="AA1346">
        <v>0.9117443522069747</v>
      </c>
      <c r="AB1346">
        <v>-1.6560764839997226</v>
      </c>
      <c r="AC1346">
        <v>0.95366976057971165</v>
      </c>
    </row>
    <row r="1347" spans="1:29">
      <c r="A1347" t="s">
        <v>5419</v>
      </c>
      <c r="B1347" t="s">
        <v>5420</v>
      </c>
      <c r="C1347" t="s">
        <v>5421</v>
      </c>
      <c r="D1347" t="s">
        <v>1715</v>
      </c>
      <c r="E1347" t="s">
        <v>27</v>
      </c>
      <c r="F1347" t="e">
        <v>#N/A</v>
      </c>
      <c r="G1347" t="e">
        <v>#N/A</v>
      </c>
      <c r="H1347">
        <v>26.306791270629247</v>
      </c>
      <c r="I1347">
        <v>24.939919272742262</v>
      </c>
      <c r="J1347">
        <v>25.541366896176168</v>
      </c>
      <c r="K1347">
        <f t="shared" si="80"/>
        <v>25.59602581318256</v>
      </c>
      <c r="L1347">
        <v>25.324353935053775</v>
      </c>
      <c r="M1347">
        <v>22.049523453890945</v>
      </c>
      <c r="N1347">
        <v>24.569734644279432</v>
      </c>
      <c r="O1347">
        <f t="shared" si="81"/>
        <v>23.98120401107472</v>
      </c>
      <c r="P1347">
        <v>23.813727570559696</v>
      </c>
      <c r="Q1347">
        <v>22.022709058501679</v>
      </c>
      <c r="R1347">
        <v>24.647139161893008</v>
      </c>
      <c r="S1347">
        <f t="shared" si="82"/>
        <v>23.494525263651457</v>
      </c>
      <c r="T1347">
        <v>24.552951170615717</v>
      </c>
      <c r="U1347">
        <v>23.888379970631373</v>
      </c>
      <c r="V1347">
        <v>22.049523453890945</v>
      </c>
      <c r="W1347">
        <f t="shared" si="83"/>
        <v>23.496951531712678</v>
      </c>
      <c r="X1347">
        <v>-1.6148218021078407</v>
      </c>
      <c r="Y1347">
        <v>0.68941917832740629</v>
      </c>
      <c r="Z1347">
        <v>-2.4262680612210374E-3</v>
      </c>
      <c r="AA1347">
        <v>7.3437931877033647E-4</v>
      </c>
      <c r="AB1347">
        <v>2.099074281469882</v>
      </c>
      <c r="AC1347">
        <v>1.1656504235403033</v>
      </c>
    </row>
    <row r="1348" spans="1:29">
      <c r="A1348" t="s">
        <v>5422</v>
      </c>
      <c r="B1348" t="s">
        <v>5423</v>
      </c>
      <c r="C1348" t="s">
        <v>5424</v>
      </c>
      <c r="D1348" t="s">
        <v>27</v>
      </c>
      <c r="E1348" t="s">
        <v>27</v>
      </c>
      <c r="F1348" t="e">
        <v>#N/A</v>
      </c>
      <c r="G1348" t="e">
        <v>#N/A</v>
      </c>
      <c r="H1348">
        <v>24.710713712141128</v>
      </c>
      <c r="I1348">
        <v>24.49069034985791</v>
      </c>
      <c r="J1348">
        <v>21.142345712557802</v>
      </c>
      <c r="K1348">
        <f t="shared" ref="K1348:K1411" si="84">AVERAGE(H1348:J1348)</f>
        <v>23.447916591518947</v>
      </c>
      <c r="L1348">
        <v>26.125435537570471</v>
      </c>
      <c r="M1348">
        <v>24.283803281945453</v>
      </c>
      <c r="N1348">
        <v>25.760519998650619</v>
      </c>
      <c r="O1348">
        <f t="shared" ref="O1348:O1411" si="85">AVERAGE(L1348:N1348)</f>
        <v>25.389919606055514</v>
      </c>
      <c r="P1348">
        <v>24.849679102180019</v>
      </c>
      <c r="Q1348">
        <v>25.200024856493297</v>
      </c>
      <c r="R1348">
        <v>25.834833172650281</v>
      </c>
      <c r="S1348">
        <f t="shared" ref="S1348:S1411" si="86">AVERAGE(P1348:R1348)</f>
        <v>25.294845710441198</v>
      </c>
      <c r="T1348">
        <v>25.667834859280493</v>
      </c>
      <c r="U1348">
        <v>24.123763591132857</v>
      </c>
      <c r="V1348">
        <v>24.402648490561319</v>
      </c>
      <c r="W1348">
        <f t="shared" ref="W1348:W1411" si="87">AVERAGE(T1348:V1348)</f>
        <v>24.731415646991554</v>
      </c>
      <c r="X1348">
        <v>1.9420030145365672</v>
      </c>
      <c r="Y1348">
        <v>0.68803433557515736</v>
      </c>
      <c r="Z1348">
        <v>0.56343006344964408</v>
      </c>
      <c r="AA1348">
        <v>0.43416732339704894</v>
      </c>
      <c r="AB1348">
        <v>-1.2834990554726069</v>
      </c>
      <c r="AC1348">
        <v>0.44126776099070036</v>
      </c>
    </row>
    <row r="1349" spans="1:29">
      <c r="A1349" t="s">
        <v>5425</v>
      </c>
      <c r="B1349" t="s">
        <v>5426</v>
      </c>
      <c r="C1349" t="s">
        <v>5427</v>
      </c>
      <c r="D1349" t="s">
        <v>1434</v>
      </c>
      <c r="E1349" t="s">
        <v>27</v>
      </c>
      <c r="F1349" t="e">
        <v>#N/A</v>
      </c>
      <c r="G1349" t="e">
        <v>#N/A</v>
      </c>
      <c r="H1349">
        <v>25.228801006869617</v>
      </c>
      <c r="I1349">
        <v>24.645516693978418</v>
      </c>
      <c r="J1349">
        <v>23.752899451360548</v>
      </c>
      <c r="K1349">
        <f t="shared" si="84"/>
        <v>24.542405717402861</v>
      </c>
      <c r="L1349">
        <v>25.606756862861445</v>
      </c>
      <c r="M1349">
        <v>25.200999787987516</v>
      </c>
      <c r="N1349">
        <v>24.948955606466825</v>
      </c>
      <c r="O1349">
        <f t="shared" si="85"/>
        <v>25.25223741910526</v>
      </c>
      <c r="P1349">
        <v>23.810540775133674</v>
      </c>
      <c r="Q1349">
        <v>25.17196112674155</v>
      </c>
      <c r="R1349">
        <v>25.521835134897227</v>
      </c>
      <c r="S1349">
        <f t="shared" si="86"/>
        <v>24.834779012257485</v>
      </c>
      <c r="T1349">
        <v>25.180083386899152</v>
      </c>
      <c r="U1349">
        <v>23.019195819896737</v>
      </c>
      <c r="V1349">
        <v>21.213730877116252</v>
      </c>
      <c r="W1349">
        <f t="shared" si="87"/>
        <v>23.137670027970714</v>
      </c>
      <c r="X1349">
        <v>0.70983170170239873</v>
      </c>
      <c r="Y1349">
        <v>0.68721722085796322</v>
      </c>
      <c r="Z1349">
        <v>1.6971089842867713</v>
      </c>
      <c r="AA1349">
        <v>0.60348653155806442</v>
      </c>
      <c r="AB1349">
        <v>1.4047356894321474</v>
      </c>
      <c r="AC1349">
        <v>0.50147694063147807</v>
      </c>
    </row>
    <row r="1350" spans="1:29">
      <c r="A1350" t="s">
        <v>5428</v>
      </c>
      <c r="B1350" t="s">
        <v>5429</v>
      </c>
      <c r="C1350" t="s">
        <v>5430</v>
      </c>
      <c r="D1350" t="s">
        <v>5431</v>
      </c>
      <c r="E1350" t="s">
        <v>5432</v>
      </c>
      <c r="F1350" t="e">
        <v>#N/A</v>
      </c>
      <c r="G1350" t="e">
        <v>#N/A</v>
      </c>
      <c r="H1350">
        <v>26.17078853066737</v>
      </c>
      <c r="I1350">
        <v>24.425378597162837</v>
      </c>
      <c r="J1350">
        <v>21.805626894797488</v>
      </c>
      <c r="K1350">
        <f t="shared" si="84"/>
        <v>24.1339313408759</v>
      </c>
      <c r="L1350">
        <v>21.260952197125224</v>
      </c>
      <c r="M1350">
        <v>21.883082882896463</v>
      </c>
      <c r="N1350">
        <v>23.044345026988996</v>
      </c>
      <c r="O1350">
        <f t="shared" si="85"/>
        <v>22.062793369003561</v>
      </c>
      <c r="P1350">
        <v>22.942955170744565</v>
      </c>
      <c r="Q1350">
        <v>22.266483161666656</v>
      </c>
      <c r="R1350">
        <v>23.288604182280171</v>
      </c>
      <c r="S1350">
        <f t="shared" si="86"/>
        <v>22.832680838230463</v>
      </c>
      <c r="T1350">
        <v>21.776287449165725</v>
      </c>
      <c r="U1350">
        <v>22.888705694219883</v>
      </c>
      <c r="V1350">
        <v>23.000419298830156</v>
      </c>
      <c r="W1350">
        <f t="shared" si="87"/>
        <v>22.55513748073859</v>
      </c>
      <c r="X1350">
        <v>-2.0711379718723393</v>
      </c>
      <c r="Y1350">
        <v>0.68688022866282483</v>
      </c>
      <c r="Z1350">
        <v>0.2775433574918722</v>
      </c>
      <c r="AA1350">
        <v>0.21944463156539451</v>
      </c>
      <c r="AB1350">
        <v>1.5787938601373099</v>
      </c>
      <c r="AC1350">
        <v>0.52281822204926987</v>
      </c>
    </row>
    <row r="1351" spans="1:29">
      <c r="A1351" t="s">
        <v>5433</v>
      </c>
      <c r="B1351" t="s">
        <v>5434</v>
      </c>
      <c r="C1351" t="s">
        <v>5435</v>
      </c>
      <c r="D1351" t="s">
        <v>27</v>
      </c>
      <c r="E1351" t="s">
        <v>27</v>
      </c>
      <c r="F1351" t="e">
        <v>#N/A</v>
      </c>
      <c r="G1351" t="e">
        <v>#N/A</v>
      </c>
      <c r="H1351">
        <v>21.09602257035284</v>
      </c>
      <c r="I1351">
        <v>26.98772364143851</v>
      </c>
      <c r="J1351">
        <v>26.843638998037871</v>
      </c>
      <c r="K1351">
        <f t="shared" si="84"/>
        <v>24.975795069943075</v>
      </c>
      <c r="L1351">
        <v>28.34250501428556</v>
      </c>
      <c r="M1351">
        <v>27.624924313269016</v>
      </c>
      <c r="N1351">
        <v>27.78256341810118</v>
      </c>
      <c r="O1351">
        <f t="shared" si="85"/>
        <v>27.916664248551921</v>
      </c>
      <c r="P1351">
        <v>27.520108270222789</v>
      </c>
      <c r="Q1351">
        <v>28.518569167491702</v>
      </c>
      <c r="R1351">
        <v>28.611021150202983</v>
      </c>
      <c r="S1351">
        <f t="shared" si="86"/>
        <v>28.21656619597249</v>
      </c>
      <c r="T1351">
        <v>28.20547579687965</v>
      </c>
      <c r="U1351">
        <v>27.887476124178395</v>
      </c>
      <c r="V1351">
        <v>26.934488243529728</v>
      </c>
      <c r="W1351">
        <f t="shared" si="87"/>
        <v>27.675813388195923</v>
      </c>
      <c r="X1351">
        <v>2.9408691786088461</v>
      </c>
      <c r="Y1351">
        <v>0.68511762387764974</v>
      </c>
      <c r="Z1351">
        <v>0.54075280777656687</v>
      </c>
      <c r="AA1351">
        <v>0.4497342977857805</v>
      </c>
      <c r="AB1351">
        <v>-2.7000183182528481</v>
      </c>
      <c r="AC1351">
        <v>0.6128027176652856</v>
      </c>
    </row>
    <row r="1352" spans="1:29">
      <c r="A1352" t="s">
        <v>5436</v>
      </c>
      <c r="B1352" t="s">
        <v>5437</v>
      </c>
      <c r="C1352" t="s">
        <v>5438</v>
      </c>
      <c r="D1352" t="s">
        <v>5439</v>
      </c>
      <c r="E1352" t="s">
        <v>5440</v>
      </c>
      <c r="F1352" t="e">
        <v>#N/A</v>
      </c>
      <c r="G1352" t="e">
        <v>#N/A</v>
      </c>
      <c r="H1352">
        <v>26.756282323498411</v>
      </c>
      <c r="I1352">
        <v>28.421060504934164</v>
      </c>
      <c r="J1352">
        <v>29.096743356529728</v>
      </c>
      <c r="K1352">
        <f t="shared" si="84"/>
        <v>28.091362061654099</v>
      </c>
      <c r="L1352">
        <v>29.184109086961495</v>
      </c>
      <c r="M1352">
        <v>29.049688342941195</v>
      </c>
      <c r="N1352">
        <v>29.184109086961495</v>
      </c>
      <c r="O1352">
        <f t="shared" si="85"/>
        <v>29.139302172288065</v>
      </c>
      <c r="P1352">
        <v>29.710972833665721</v>
      </c>
      <c r="Q1352">
        <v>29.283943720053312</v>
      </c>
      <c r="R1352">
        <v>29.61679878431443</v>
      </c>
      <c r="S1352">
        <f t="shared" si="86"/>
        <v>29.537238446011155</v>
      </c>
      <c r="T1352">
        <v>29.54545723485586</v>
      </c>
      <c r="U1352">
        <v>29.518541178264829</v>
      </c>
      <c r="V1352">
        <v>29.743269888738684</v>
      </c>
      <c r="W1352">
        <f t="shared" si="87"/>
        <v>29.602422767286455</v>
      </c>
      <c r="X1352">
        <v>1.0479401106339665</v>
      </c>
      <c r="Y1352">
        <v>0.68384917956194979</v>
      </c>
      <c r="Z1352">
        <v>-6.518432127530005E-2</v>
      </c>
      <c r="AA1352">
        <v>0.16642704270674674</v>
      </c>
      <c r="AB1352">
        <v>-1.5110607056323566</v>
      </c>
      <c r="AC1352">
        <v>1.0144953074108163</v>
      </c>
    </row>
    <row r="1353" spans="1:29">
      <c r="A1353" t="s">
        <v>5441</v>
      </c>
      <c r="B1353" t="s">
        <v>5441</v>
      </c>
      <c r="C1353" t="s">
        <v>5442</v>
      </c>
      <c r="D1353" t="s">
        <v>5443</v>
      </c>
      <c r="E1353" t="s">
        <v>5444</v>
      </c>
      <c r="F1353" t="e">
        <v>#N/A</v>
      </c>
      <c r="G1353" t="e">
        <v>#N/A</v>
      </c>
      <c r="H1353">
        <v>23.248933318949664</v>
      </c>
      <c r="I1353">
        <v>26.190864913551053</v>
      </c>
      <c r="J1353">
        <v>26.631328691104425</v>
      </c>
      <c r="K1353">
        <f t="shared" si="84"/>
        <v>25.357042307868383</v>
      </c>
      <c r="L1353">
        <v>26.782870902310162</v>
      </c>
      <c r="M1353">
        <v>27.074213221013025</v>
      </c>
      <c r="N1353">
        <v>27.015756588925814</v>
      </c>
      <c r="O1353">
        <f t="shared" si="85"/>
        <v>26.957613570749668</v>
      </c>
      <c r="P1353">
        <v>27.231212574435727</v>
      </c>
      <c r="Q1353">
        <v>26.974142676748915</v>
      </c>
      <c r="R1353">
        <v>27.003889483103848</v>
      </c>
      <c r="S1353">
        <f t="shared" si="86"/>
        <v>27.069748244762831</v>
      </c>
      <c r="T1353">
        <v>26.858652930374927</v>
      </c>
      <c r="U1353">
        <v>27.257448257511186</v>
      </c>
      <c r="V1353">
        <v>27.216745444773835</v>
      </c>
      <c r="W1353">
        <f t="shared" si="87"/>
        <v>27.110948877553316</v>
      </c>
      <c r="X1353">
        <v>1.6005712628812852</v>
      </c>
      <c r="Y1353">
        <v>0.68311344571824928</v>
      </c>
      <c r="Z1353">
        <v>-4.1200632790484804E-2</v>
      </c>
      <c r="AA1353">
        <v>9.8109871100347593E-2</v>
      </c>
      <c r="AB1353">
        <v>-1.7539065696849327</v>
      </c>
      <c r="AC1353">
        <v>0.75380540108592353</v>
      </c>
    </row>
    <row r="1354" spans="1:29">
      <c r="A1354" t="s">
        <v>5445</v>
      </c>
      <c r="B1354" t="s">
        <v>5446</v>
      </c>
      <c r="C1354" t="s">
        <v>5447</v>
      </c>
      <c r="D1354" t="s">
        <v>27</v>
      </c>
      <c r="E1354" t="s">
        <v>5448</v>
      </c>
      <c r="F1354" t="e">
        <v>#N/A</v>
      </c>
      <c r="G1354" t="e">
        <v>#N/A</v>
      </c>
      <c r="H1354">
        <v>26.782870902310162</v>
      </c>
      <c r="I1354">
        <v>26.562847247567177</v>
      </c>
      <c r="J1354">
        <v>26.534730380910887</v>
      </c>
      <c r="K1354">
        <f t="shared" si="84"/>
        <v>26.62681617692941</v>
      </c>
      <c r="L1354">
        <v>27.006249079127628</v>
      </c>
      <c r="M1354">
        <v>26.73080381114551</v>
      </c>
      <c r="N1354">
        <v>26.703893472189993</v>
      </c>
      <c r="O1354">
        <f t="shared" si="85"/>
        <v>26.813648787487708</v>
      </c>
      <c r="P1354">
        <v>26.674597488740361</v>
      </c>
      <c r="Q1354">
        <v>26.875969280012519</v>
      </c>
      <c r="R1354">
        <v>27.011989601701501</v>
      </c>
      <c r="S1354">
        <f t="shared" si="86"/>
        <v>26.854185456818129</v>
      </c>
      <c r="T1354">
        <v>26.83700575707692</v>
      </c>
      <c r="U1354">
        <v>26.561894724445448</v>
      </c>
      <c r="V1354">
        <v>26.629548905944404</v>
      </c>
      <c r="W1354">
        <f t="shared" si="87"/>
        <v>26.676149795822255</v>
      </c>
      <c r="X1354">
        <v>0.18683261055829803</v>
      </c>
      <c r="Y1354">
        <v>0.68257627673606425</v>
      </c>
      <c r="Z1354">
        <v>0.17803566099587442</v>
      </c>
      <c r="AA1354">
        <v>0.62438862917982973</v>
      </c>
      <c r="AB1354">
        <v>-4.9333618892845266E-2</v>
      </c>
      <c r="AC1354">
        <v>0.16266505048333174</v>
      </c>
    </row>
    <row r="1355" spans="1:29">
      <c r="A1355" t="s">
        <v>5449</v>
      </c>
      <c r="B1355" t="s">
        <v>5450</v>
      </c>
      <c r="C1355" t="s">
        <v>5451</v>
      </c>
      <c r="D1355" t="s">
        <v>27</v>
      </c>
      <c r="E1355" t="s">
        <v>27</v>
      </c>
      <c r="F1355" t="e">
        <v>#N/A</v>
      </c>
      <c r="G1355" t="e">
        <v>#N/A</v>
      </c>
      <c r="H1355">
        <v>24.235634033820048</v>
      </c>
      <c r="I1355">
        <v>23.478367337713973</v>
      </c>
      <c r="J1355">
        <v>23.842702441938457</v>
      </c>
      <c r="K1355">
        <f t="shared" si="84"/>
        <v>23.852234604490828</v>
      </c>
      <c r="L1355">
        <v>24.614054544271781</v>
      </c>
      <c r="M1355">
        <v>23.914328433766386</v>
      </c>
      <c r="N1355">
        <v>24.378573620452915</v>
      </c>
      <c r="O1355">
        <f t="shared" si="85"/>
        <v>24.302318866163692</v>
      </c>
      <c r="P1355">
        <v>24.378573620452915</v>
      </c>
      <c r="Q1355">
        <v>24.159080972032225</v>
      </c>
      <c r="R1355">
        <v>24.340864255195068</v>
      </c>
      <c r="S1355">
        <f t="shared" si="86"/>
        <v>24.292839615893403</v>
      </c>
      <c r="T1355">
        <v>24.096362687354226</v>
      </c>
      <c r="U1355">
        <v>24.584904288440836</v>
      </c>
      <c r="V1355">
        <v>24.319370889108541</v>
      </c>
      <c r="W1355">
        <f t="shared" si="87"/>
        <v>24.333545954967871</v>
      </c>
      <c r="X1355">
        <v>0.45008426167286331</v>
      </c>
      <c r="Y1355">
        <v>0.68180065180000393</v>
      </c>
      <c r="Z1355">
        <v>-4.070633907446819E-2</v>
      </c>
      <c r="AA1355">
        <v>9.271171580566917E-2</v>
      </c>
      <c r="AB1355">
        <v>-0.48131135047704277</v>
      </c>
      <c r="AC1355">
        <v>0.85972412704108869</v>
      </c>
    </row>
    <row r="1356" spans="1:29">
      <c r="A1356" t="s">
        <v>5452</v>
      </c>
      <c r="B1356" t="s">
        <v>5452</v>
      </c>
      <c r="C1356" t="s">
        <v>5453</v>
      </c>
      <c r="D1356" t="s">
        <v>5454</v>
      </c>
      <c r="E1356" t="s">
        <v>5455</v>
      </c>
      <c r="F1356" t="e">
        <v>#N/A</v>
      </c>
      <c r="G1356" t="e">
        <v>#N/A</v>
      </c>
      <c r="H1356">
        <v>26.88984424950668</v>
      </c>
      <c r="I1356">
        <v>24.856818266571022</v>
      </c>
      <c r="J1356">
        <v>25.091680971519025</v>
      </c>
      <c r="K1356">
        <f t="shared" si="84"/>
        <v>25.612781162532244</v>
      </c>
      <c r="L1356">
        <v>24.650821422993641</v>
      </c>
      <c r="M1356">
        <v>24.861898500891964</v>
      </c>
      <c r="N1356">
        <v>21.025784836860286</v>
      </c>
      <c r="O1356">
        <f t="shared" si="85"/>
        <v>23.512834920248633</v>
      </c>
      <c r="P1356">
        <v>25.235039186038176</v>
      </c>
      <c r="Q1356">
        <v>25.003061834097764</v>
      </c>
      <c r="R1356">
        <v>24.798312012944553</v>
      </c>
      <c r="S1356">
        <f t="shared" si="86"/>
        <v>25.012137677693499</v>
      </c>
      <c r="T1356">
        <v>25.105473382949995</v>
      </c>
      <c r="U1356">
        <v>25.141047178605575</v>
      </c>
      <c r="V1356">
        <v>24.793882292845833</v>
      </c>
      <c r="W1356">
        <f t="shared" si="87"/>
        <v>25.013467618133802</v>
      </c>
      <c r="X1356">
        <v>-2.099946242283611</v>
      </c>
      <c r="Y1356">
        <v>0.6814487880303266</v>
      </c>
      <c r="Z1356">
        <v>-1.3299404403035453E-3</v>
      </c>
      <c r="AA1356">
        <v>2.5930470557897186E-3</v>
      </c>
      <c r="AB1356">
        <v>0.59931354439844142</v>
      </c>
      <c r="AC1356">
        <v>0.38753929670674536</v>
      </c>
    </row>
    <row r="1357" spans="1:29">
      <c r="A1357" t="s">
        <v>5456</v>
      </c>
      <c r="B1357" t="s">
        <v>5457</v>
      </c>
      <c r="C1357" t="s">
        <v>5458</v>
      </c>
      <c r="D1357" t="s">
        <v>631</v>
      </c>
      <c r="E1357" t="s">
        <v>27</v>
      </c>
      <c r="F1357" t="e">
        <v>#N/A</v>
      </c>
      <c r="G1357" t="e">
        <v>#N/A</v>
      </c>
      <c r="H1357">
        <v>24.10410327877614</v>
      </c>
      <c r="I1357">
        <v>23.593512939635403</v>
      </c>
      <c r="J1357">
        <v>24.684818998272245</v>
      </c>
      <c r="K1357">
        <f t="shared" si="84"/>
        <v>24.127478405561263</v>
      </c>
      <c r="L1357">
        <v>26.500122949807224</v>
      </c>
      <c r="M1357">
        <v>24.636041637995959</v>
      </c>
      <c r="N1357">
        <v>24.485245538177256</v>
      </c>
      <c r="O1357">
        <f t="shared" si="85"/>
        <v>25.207136708660144</v>
      </c>
      <c r="P1357">
        <v>24.087080099986988</v>
      </c>
      <c r="Q1357">
        <v>25.178068526804591</v>
      </c>
      <c r="R1357">
        <v>25.256434529481155</v>
      </c>
      <c r="S1357">
        <f t="shared" si="86"/>
        <v>24.840527718757574</v>
      </c>
      <c r="T1357">
        <v>25.128670083354336</v>
      </c>
      <c r="U1357">
        <v>25.536919345741541</v>
      </c>
      <c r="V1357">
        <v>24.738620851853085</v>
      </c>
      <c r="W1357">
        <f t="shared" si="87"/>
        <v>25.134736760316319</v>
      </c>
      <c r="X1357">
        <v>1.0796583030988813</v>
      </c>
      <c r="Y1357">
        <v>0.68107740072390155</v>
      </c>
      <c r="Z1357">
        <v>-0.29420904155874439</v>
      </c>
      <c r="AA1357">
        <v>0.26580215901483911</v>
      </c>
      <c r="AB1357">
        <v>-1.0072583547550558</v>
      </c>
      <c r="AC1357">
        <v>1.2120422340699151</v>
      </c>
    </row>
    <row r="1358" spans="1:29">
      <c r="A1358" t="s">
        <v>5459</v>
      </c>
      <c r="B1358" t="s">
        <v>5460</v>
      </c>
      <c r="C1358" t="s">
        <v>5461</v>
      </c>
      <c r="D1358" t="s">
        <v>4214</v>
      </c>
      <c r="E1358" t="s">
        <v>27</v>
      </c>
      <c r="F1358" t="e">
        <v>#N/A</v>
      </c>
      <c r="G1358" t="e">
        <v>#N/A</v>
      </c>
      <c r="H1358">
        <v>23.743248974986955</v>
      </c>
      <c r="I1358">
        <v>25.153439516037512</v>
      </c>
      <c r="J1358">
        <v>26.033268933574647</v>
      </c>
      <c r="K1358">
        <f t="shared" si="84"/>
        <v>24.97665247486637</v>
      </c>
      <c r="L1358">
        <v>25.345056444407358</v>
      </c>
      <c r="M1358">
        <v>26.467626104062077</v>
      </c>
      <c r="N1358">
        <v>26.609316252678465</v>
      </c>
      <c r="O1358">
        <f t="shared" si="85"/>
        <v>26.140666267049301</v>
      </c>
      <c r="P1358">
        <v>26.233595808920324</v>
      </c>
      <c r="Q1358">
        <v>25.940367614175965</v>
      </c>
      <c r="R1358">
        <v>26.281950102238739</v>
      </c>
      <c r="S1358">
        <f t="shared" si="86"/>
        <v>26.151971175111679</v>
      </c>
      <c r="T1358">
        <v>26.250381632738527</v>
      </c>
      <c r="U1358">
        <v>26.580449204372808</v>
      </c>
      <c r="V1358">
        <v>26.463651065119866</v>
      </c>
      <c r="W1358">
        <f t="shared" si="87"/>
        <v>26.4314939674104</v>
      </c>
      <c r="X1358">
        <v>1.1640137921829314</v>
      </c>
      <c r="Y1358">
        <v>0.68030521393263355</v>
      </c>
      <c r="Z1358">
        <v>-0.2795227922987209</v>
      </c>
      <c r="AA1358">
        <v>0.90605406357448026</v>
      </c>
      <c r="AB1358">
        <v>-1.4548414925440305</v>
      </c>
      <c r="AC1358">
        <v>1.0131305888990982</v>
      </c>
    </row>
    <row r="1359" spans="1:29">
      <c r="A1359" t="s">
        <v>5462</v>
      </c>
      <c r="B1359" t="s">
        <v>5463</v>
      </c>
      <c r="C1359" t="s">
        <v>5464</v>
      </c>
      <c r="D1359" t="s">
        <v>5465</v>
      </c>
      <c r="E1359" t="s">
        <v>5466</v>
      </c>
      <c r="F1359" t="e">
        <v>#N/A</v>
      </c>
      <c r="G1359" t="e">
        <v>#N/A</v>
      </c>
      <c r="H1359">
        <v>29.827904923505944</v>
      </c>
      <c r="I1359">
        <v>31.330944391904438</v>
      </c>
      <c r="J1359">
        <v>31.679632646156538</v>
      </c>
      <c r="K1359">
        <f t="shared" si="84"/>
        <v>30.946160653855639</v>
      </c>
      <c r="L1359">
        <v>32.340467877770458</v>
      </c>
      <c r="M1359">
        <v>31.84116959266812</v>
      </c>
      <c r="N1359">
        <v>31.450280320365522</v>
      </c>
      <c r="O1359">
        <f t="shared" si="85"/>
        <v>31.877305930268033</v>
      </c>
      <c r="P1359">
        <v>31.779195607682002</v>
      </c>
      <c r="Q1359">
        <v>32.131878137773327</v>
      </c>
      <c r="R1359">
        <v>32.161751719871184</v>
      </c>
      <c r="S1359">
        <f t="shared" si="86"/>
        <v>32.024275155108832</v>
      </c>
      <c r="T1359">
        <v>32.161751719871184</v>
      </c>
      <c r="U1359">
        <v>31.759130083169293</v>
      </c>
      <c r="V1359">
        <v>31.759130083169293</v>
      </c>
      <c r="W1359">
        <f t="shared" si="87"/>
        <v>31.893337295403256</v>
      </c>
      <c r="X1359">
        <v>0.9311452764123942</v>
      </c>
      <c r="Y1359">
        <v>0.67819749399816909</v>
      </c>
      <c r="Z1359">
        <v>0.13093785970557548</v>
      </c>
      <c r="AA1359">
        <v>0.29112937369220254</v>
      </c>
      <c r="AB1359">
        <v>-0.94717664154761749</v>
      </c>
      <c r="AC1359">
        <v>0.744720466021209</v>
      </c>
    </row>
    <row r="1360" spans="1:29">
      <c r="A1360" t="s">
        <v>5467</v>
      </c>
      <c r="B1360" t="s">
        <v>5468</v>
      </c>
      <c r="C1360" t="s">
        <v>5469</v>
      </c>
      <c r="D1360" t="s">
        <v>1567</v>
      </c>
      <c r="E1360" t="s">
        <v>27</v>
      </c>
      <c r="F1360" t="e">
        <v>#N/A</v>
      </c>
      <c r="G1360" t="e">
        <v>#N/A</v>
      </c>
      <c r="H1360">
        <v>26.39051211363812</v>
      </c>
      <c r="I1360">
        <v>25.92756839692608</v>
      </c>
      <c r="J1360">
        <v>25.158585437285382</v>
      </c>
      <c r="K1360">
        <f t="shared" si="84"/>
        <v>25.82555531594986</v>
      </c>
      <c r="L1360">
        <v>24.084280687314912</v>
      </c>
      <c r="M1360">
        <v>25.258656247741822</v>
      </c>
      <c r="N1360">
        <v>25.562096260257317</v>
      </c>
      <c r="O1360">
        <f t="shared" si="85"/>
        <v>24.968344398438017</v>
      </c>
      <c r="P1360">
        <v>23.655626301193653</v>
      </c>
      <c r="Q1360">
        <v>23.995824778745416</v>
      </c>
      <c r="R1360">
        <v>24.764779633952596</v>
      </c>
      <c r="S1360">
        <f t="shared" si="86"/>
        <v>24.138743571297223</v>
      </c>
      <c r="T1360">
        <v>24.397653864688522</v>
      </c>
      <c r="U1360">
        <v>24.327336486772456</v>
      </c>
      <c r="V1360">
        <v>25.308317698325496</v>
      </c>
      <c r="W1360">
        <f t="shared" si="87"/>
        <v>24.677769349928823</v>
      </c>
      <c r="X1360">
        <v>-0.85721091751184275</v>
      </c>
      <c r="Y1360">
        <v>0.67547260160920741</v>
      </c>
      <c r="Z1360">
        <v>-0.53902577863160062</v>
      </c>
      <c r="AA1360">
        <v>0.51979113542442323</v>
      </c>
      <c r="AB1360">
        <v>1.1477859660210363</v>
      </c>
      <c r="AC1360">
        <v>1.1282761588195567</v>
      </c>
    </row>
    <row r="1361" spans="1:29">
      <c r="A1361" t="s">
        <v>5470</v>
      </c>
      <c r="B1361" t="s">
        <v>5471</v>
      </c>
      <c r="C1361" t="s">
        <v>5472</v>
      </c>
      <c r="D1361" t="s">
        <v>5473</v>
      </c>
      <c r="E1361" t="s">
        <v>5474</v>
      </c>
      <c r="F1361" t="e">
        <v>#N/A</v>
      </c>
      <c r="G1361" t="e">
        <v>#N/A</v>
      </c>
      <c r="H1361">
        <v>27.262543419348422</v>
      </c>
      <c r="I1361">
        <v>28.642840409257584</v>
      </c>
      <c r="J1361">
        <v>28.708405004089371</v>
      </c>
      <c r="K1361">
        <f t="shared" si="84"/>
        <v>28.204596277565127</v>
      </c>
      <c r="L1361">
        <v>29.315711307512213</v>
      </c>
      <c r="M1361">
        <v>28.872304059800189</v>
      </c>
      <c r="N1361">
        <v>28.687418698902405</v>
      </c>
      <c r="O1361">
        <f t="shared" si="85"/>
        <v>28.958478022071603</v>
      </c>
      <c r="P1361">
        <v>29.030428345414595</v>
      </c>
      <c r="Q1361">
        <v>29.089604505598427</v>
      </c>
      <c r="R1361">
        <v>29.218103203509997</v>
      </c>
      <c r="S1361">
        <f t="shared" si="86"/>
        <v>29.112712018174339</v>
      </c>
      <c r="T1361">
        <v>29.089604505598427</v>
      </c>
      <c r="U1361">
        <v>29.208730912160743</v>
      </c>
      <c r="V1361">
        <v>28.840677253744932</v>
      </c>
      <c r="W1361">
        <f t="shared" si="87"/>
        <v>29.046337557168034</v>
      </c>
      <c r="X1361">
        <v>0.75388174450647583</v>
      </c>
      <c r="Y1361">
        <v>0.67534508840185326</v>
      </c>
      <c r="Z1361">
        <v>6.6374461006304841E-2</v>
      </c>
      <c r="AA1361">
        <v>0.21138226874888502</v>
      </c>
      <c r="AB1361">
        <v>-0.8417412796029069</v>
      </c>
      <c r="AC1361">
        <v>0.80462854025618591</v>
      </c>
    </row>
    <row r="1362" spans="1:29">
      <c r="A1362" t="s">
        <v>5475</v>
      </c>
      <c r="B1362" t="s">
        <v>5476</v>
      </c>
      <c r="C1362" t="s">
        <v>5477</v>
      </c>
      <c r="D1362" t="s">
        <v>5478</v>
      </c>
      <c r="E1362" t="s">
        <v>27</v>
      </c>
      <c r="F1362" t="e">
        <v>#N/A</v>
      </c>
      <c r="G1362" t="e">
        <v>#N/A</v>
      </c>
      <c r="H1362">
        <v>23.758808188945419</v>
      </c>
      <c r="I1362">
        <v>25.087376569225444</v>
      </c>
      <c r="J1362">
        <v>25.322330151307611</v>
      </c>
      <c r="K1362">
        <f t="shared" si="84"/>
        <v>24.722838303159492</v>
      </c>
      <c r="L1362">
        <v>25.691829603646312</v>
      </c>
      <c r="M1362">
        <v>25.666305076207696</v>
      </c>
      <c r="N1362">
        <v>25.127852030212349</v>
      </c>
      <c r="O1362">
        <f t="shared" si="85"/>
        <v>25.495328903355453</v>
      </c>
      <c r="P1362">
        <v>26.156025453245039</v>
      </c>
      <c r="Q1362">
        <v>26.086828726231449</v>
      </c>
      <c r="R1362">
        <v>26.09901626184713</v>
      </c>
      <c r="S1362">
        <f t="shared" si="86"/>
        <v>26.113956813774539</v>
      </c>
      <c r="T1362">
        <v>26.013342282188045</v>
      </c>
      <c r="U1362">
        <v>26.231481015844594</v>
      </c>
      <c r="V1362">
        <v>26.243345497801901</v>
      </c>
      <c r="W1362">
        <f t="shared" si="87"/>
        <v>26.162722931944845</v>
      </c>
      <c r="X1362">
        <v>0.77249060019596172</v>
      </c>
      <c r="Y1362">
        <v>0.67402841789961632</v>
      </c>
      <c r="Z1362">
        <v>-4.8766118170306072E-2</v>
      </c>
      <c r="AA1362">
        <v>0.24830227340185224</v>
      </c>
      <c r="AB1362">
        <v>-1.4398846287853537</v>
      </c>
      <c r="AC1362">
        <v>1.3657225769115346</v>
      </c>
    </row>
    <row r="1363" spans="1:29">
      <c r="A1363" t="s">
        <v>5479</v>
      </c>
      <c r="B1363" t="s">
        <v>5480</v>
      </c>
      <c r="C1363" t="s">
        <v>5481</v>
      </c>
      <c r="D1363" t="s">
        <v>5482</v>
      </c>
      <c r="E1363" t="s">
        <v>5483</v>
      </c>
      <c r="F1363" t="s">
        <v>33</v>
      </c>
      <c r="G1363" t="s">
        <v>259</v>
      </c>
      <c r="H1363">
        <v>25.409715421753379</v>
      </c>
      <c r="I1363">
        <v>25.24593509511574</v>
      </c>
      <c r="J1363">
        <v>21.368454508349515</v>
      </c>
      <c r="K1363">
        <f t="shared" si="84"/>
        <v>24.00803500840621</v>
      </c>
      <c r="L1363">
        <v>26.456491651970168</v>
      </c>
      <c r="M1363">
        <v>25.952885264110819</v>
      </c>
      <c r="N1363">
        <v>25.591326417814333</v>
      </c>
      <c r="O1363">
        <f t="shared" si="85"/>
        <v>26.000234444631772</v>
      </c>
      <c r="P1363">
        <v>25.954986183445929</v>
      </c>
      <c r="Q1363">
        <v>26.058102514402325</v>
      </c>
      <c r="R1363">
        <v>25.185924382571613</v>
      </c>
      <c r="S1363">
        <f t="shared" si="86"/>
        <v>25.733004360139955</v>
      </c>
      <c r="T1363">
        <v>26.286936896065157</v>
      </c>
      <c r="U1363">
        <v>25.958329982234897</v>
      </c>
      <c r="V1363">
        <v>25.707136141866204</v>
      </c>
      <c r="W1363">
        <f t="shared" si="87"/>
        <v>25.984134340055419</v>
      </c>
      <c r="X1363">
        <v>1.9921994362255617</v>
      </c>
      <c r="Y1363">
        <v>0.67270470833079865</v>
      </c>
      <c r="Z1363">
        <v>-0.25112997991546493</v>
      </c>
      <c r="AA1363">
        <v>0.31927982887180006</v>
      </c>
      <c r="AB1363">
        <v>-1.976099331649209</v>
      </c>
      <c r="AC1363">
        <v>0.67391987134444065</v>
      </c>
    </row>
    <row r="1364" spans="1:29">
      <c r="A1364" t="s">
        <v>5484</v>
      </c>
      <c r="B1364" t="s">
        <v>5484</v>
      </c>
      <c r="C1364" t="s">
        <v>5485</v>
      </c>
      <c r="D1364" t="s">
        <v>5486</v>
      </c>
      <c r="E1364" t="s">
        <v>5487</v>
      </c>
      <c r="F1364" t="e">
        <v>#N/A</v>
      </c>
      <c r="G1364" t="e">
        <v>#N/A</v>
      </c>
      <c r="H1364">
        <v>21.842604631340681</v>
      </c>
      <c r="I1364">
        <v>24.13879901902359</v>
      </c>
      <c r="J1364">
        <v>24.37284185979453</v>
      </c>
      <c r="K1364">
        <f t="shared" si="84"/>
        <v>23.451415170052936</v>
      </c>
      <c r="L1364">
        <v>24.909337161874205</v>
      </c>
      <c r="M1364">
        <v>24.405468313847631</v>
      </c>
      <c r="N1364">
        <v>24.682828097796232</v>
      </c>
      <c r="O1364">
        <f t="shared" si="85"/>
        <v>24.665877857839359</v>
      </c>
      <c r="P1364">
        <v>25.35546367315759</v>
      </c>
      <c r="Q1364">
        <v>25.06282734453033</v>
      </c>
      <c r="R1364">
        <v>24.959007344176623</v>
      </c>
      <c r="S1364">
        <f t="shared" si="86"/>
        <v>25.125766120621517</v>
      </c>
      <c r="T1364">
        <v>24.948955606466825</v>
      </c>
      <c r="U1364">
        <v>25.390526759781633</v>
      </c>
      <c r="V1364">
        <v>25.536919345741541</v>
      </c>
      <c r="W1364">
        <f t="shared" si="87"/>
        <v>25.292133903996667</v>
      </c>
      <c r="X1364">
        <v>1.2144626877864226</v>
      </c>
      <c r="Y1364">
        <v>0.6719515936831113</v>
      </c>
      <c r="Z1364">
        <v>-0.16636778337515068</v>
      </c>
      <c r="AA1364">
        <v>0.32041853206602677</v>
      </c>
      <c r="AB1364">
        <v>-1.8407187339437314</v>
      </c>
      <c r="AC1364">
        <v>1.0464418160188331</v>
      </c>
    </row>
    <row r="1365" spans="1:29">
      <c r="A1365" t="s">
        <v>5488</v>
      </c>
      <c r="B1365" t="s">
        <v>5489</v>
      </c>
      <c r="C1365" t="s">
        <v>5490</v>
      </c>
      <c r="D1365" t="s">
        <v>5491</v>
      </c>
      <c r="E1365" t="s">
        <v>5492</v>
      </c>
      <c r="F1365" t="e">
        <v>#N/A</v>
      </c>
      <c r="G1365" t="e">
        <v>#N/A</v>
      </c>
      <c r="H1365">
        <v>22.683899215899952</v>
      </c>
      <c r="I1365">
        <v>25.689400060201681</v>
      </c>
      <c r="J1365">
        <v>26.281950102238739</v>
      </c>
      <c r="K1365">
        <f t="shared" si="84"/>
        <v>24.885083126113457</v>
      </c>
      <c r="L1365">
        <v>26.486945432214082</v>
      </c>
      <c r="M1365">
        <v>26.643086949132027</v>
      </c>
      <c r="N1365">
        <v>26.472800545862569</v>
      </c>
      <c r="O1365">
        <f t="shared" si="85"/>
        <v>26.534277642402895</v>
      </c>
      <c r="P1365">
        <v>26.939888675096583</v>
      </c>
      <c r="Q1365">
        <v>26.654819130200092</v>
      </c>
      <c r="R1365">
        <v>26.701474757292463</v>
      </c>
      <c r="S1365">
        <f t="shared" si="86"/>
        <v>26.765394187529711</v>
      </c>
      <c r="T1365">
        <v>26.680097327124923</v>
      </c>
      <c r="U1365">
        <v>27.060481450329593</v>
      </c>
      <c r="V1365">
        <v>27.021392724807793</v>
      </c>
      <c r="W1365">
        <f t="shared" si="87"/>
        <v>26.920657167420771</v>
      </c>
      <c r="X1365">
        <v>1.6491945162894375</v>
      </c>
      <c r="Y1365">
        <v>0.67111353493350911</v>
      </c>
      <c r="Z1365">
        <v>-0.15526297989105942</v>
      </c>
      <c r="AA1365">
        <v>0.4460794521141217</v>
      </c>
      <c r="AB1365">
        <v>-2.0355740413073136</v>
      </c>
      <c r="AC1365">
        <v>0.84348767101960997</v>
      </c>
    </row>
    <row r="1366" spans="1:29">
      <c r="A1366" t="s">
        <v>5493</v>
      </c>
      <c r="B1366" t="s">
        <v>5494</v>
      </c>
      <c r="C1366" t="s">
        <v>5495</v>
      </c>
      <c r="D1366" t="s">
        <v>27</v>
      </c>
      <c r="E1366" t="s">
        <v>27</v>
      </c>
      <c r="F1366" t="e">
        <v>#N/A</v>
      </c>
      <c r="G1366" t="e">
        <v>#N/A</v>
      </c>
      <c r="H1366">
        <v>25.891022081823916</v>
      </c>
      <c r="I1366">
        <v>26.197168171328485</v>
      </c>
      <c r="J1366">
        <v>26.629548905944404</v>
      </c>
      <c r="K1366">
        <f t="shared" si="84"/>
        <v>26.239246386365604</v>
      </c>
      <c r="L1366">
        <v>27.606917099441272</v>
      </c>
      <c r="M1366">
        <v>26.893245609684399</v>
      </c>
      <c r="N1366">
        <v>26.225726649559331</v>
      </c>
      <c r="O1366">
        <f t="shared" si="85"/>
        <v>26.908629786228335</v>
      </c>
      <c r="P1366">
        <v>26.867208032944404</v>
      </c>
      <c r="Q1366">
        <v>27.428089870428476</v>
      </c>
      <c r="R1366">
        <v>27.331351402540875</v>
      </c>
      <c r="S1366">
        <f t="shared" si="86"/>
        <v>27.208883101971253</v>
      </c>
      <c r="T1366">
        <v>27.24998562511043</v>
      </c>
      <c r="U1366">
        <v>26.880124513316257</v>
      </c>
      <c r="V1366">
        <v>26.87151043042094</v>
      </c>
      <c r="W1366">
        <f t="shared" si="87"/>
        <v>27.000540189615876</v>
      </c>
      <c r="X1366">
        <v>0.66938339986273121</v>
      </c>
      <c r="Y1366">
        <v>0.67099564133697021</v>
      </c>
      <c r="Z1366">
        <v>0.20834291235537705</v>
      </c>
      <c r="AA1366">
        <v>0.41551277535353548</v>
      </c>
      <c r="AB1366">
        <v>-0.76129380325027185</v>
      </c>
      <c r="AC1366">
        <v>1.4287630237351376</v>
      </c>
    </row>
    <row r="1367" spans="1:29">
      <c r="A1367" t="s">
        <v>5496</v>
      </c>
      <c r="B1367" t="s">
        <v>5497</v>
      </c>
      <c r="C1367" t="s">
        <v>5498</v>
      </c>
      <c r="D1367" t="s">
        <v>5499</v>
      </c>
      <c r="E1367" t="s">
        <v>27</v>
      </c>
      <c r="F1367" t="e">
        <v>#N/A</v>
      </c>
      <c r="G1367" t="e">
        <v>#N/A</v>
      </c>
      <c r="H1367">
        <v>29.982444749782221</v>
      </c>
      <c r="I1367">
        <v>29.161280212717703</v>
      </c>
      <c r="J1367">
        <v>28.738736361093412</v>
      </c>
      <c r="K1367">
        <f t="shared" si="84"/>
        <v>29.294153774531111</v>
      </c>
      <c r="L1367">
        <v>28.009394540828382</v>
      </c>
      <c r="M1367">
        <v>28.759545847265525</v>
      </c>
      <c r="N1367">
        <v>29.014936907265014</v>
      </c>
      <c r="O1367">
        <f t="shared" si="85"/>
        <v>28.594625765119641</v>
      </c>
      <c r="P1367">
        <v>28.518569167491702</v>
      </c>
      <c r="Q1367">
        <v>28.273858240412313</v>
      </c>
      <c r="R1367">
        <v>28.233051826952941</v>
      </c>
      <c r="S1367">
        <f t="shared" si="86"/>
        <v>28.341826411618985</v>
      </c>
      <c r="T1367">
        <v>28.344924384691243</v>
      </c>
      <c r="U1367">
        <v>28.169645162710136</v>
      </c>
      <c r="V1367">
        <v>28.452736784684479</v>
      </c>
      <c r="W1367">
        <f t="shared" si="87"/>
        <v>28.322435444028617</v>
      </c>
      <c r="X1367">
        <v>-0.69952800941146975</v>
      </c>
      <c r="Y1367">
        <v>0.67002466706302066</v>
      </c>
      <c r="Z1367">
        <v>1.9390967590368291E-2</v>
      </c>
      <c r="AA1367">
        <v>5.5074808428779667E-2</v>
      </c>
      <c r="AB1367">
        <v>0.9717183305024939</v>
      </c>
      <c r="AC1367">
        <v>1.2196342996589473</v>
      </c>
    </row>
    <row r="1368" spans="1:29">
      <c r="A1368" t="s">
        <v>5500</v>
      </c>
      <c r="B1368" t="s">
        <v>5501</v>
      </c>
      <c r="C1368" t="s">
        <v>5502</v>
      </c>
      <c r="D1368" t="s">
        <v>5503</v>
      </c>
      <c r="E1368" t="s">
        <v>5504</v>
      </c>
      <c r="F1368" t="e">
        <v>#N/A</v>
      </c>
      <c r="G1368" t="e">
        <v>#N/A</v>
      </c>
      <c r="H1368">
        <v>23.822361544488306</v>
      </c>
      <c r="I1368">
        <v>25.574467773485722</v>
      </c>
      <c r="J1368">
        <v>26.252809418291065</v>
      </c>
      <c r="K1368">
        <f t="shared" si="84"/>
        <v>25.216546245421696</v>
      </c>
      <c r="L1368">
        <v>26.069064705850185</v>
      </c>
      <c r="M1368">
        <v>26.472800545862569</v>
      </c>
      <c r="N1368">
        <v>26.356893924688677</v>
      </c>
      <c r="O1368">
        <f t="shared" si="85"/>
        <v>26.299586392133808</v>
      </c>
      <c r="P1368">
        <v>26.810233026640628</v>
      </c>
      <c r="Q1368">
        <v>26.312101678144966</v>
      </c>
      <c r="R1368">
        <v>26.469363122976404</v>
      </c>
      <c r="S1368">
        <f t="shared" si="86"/>
        <v>26.530565942587334</v>
      </c>
      <c r="T1368">
        <v>26.672089529874825</v>
      </c>
      <c r="U1368">
        <v>26.79629014299066</v>
      </c>
      <c r="V1368">
        <v>27.220655505789335</v>
      </c>
      <c r="W1368">
        <f t="shared" si="87"/>
        <v>26.896345059551606</v>
      </c>
      <c r="X1368">
        <v>1.0830401467121114</v>
      </c>
      <c r="Y1368">
        <v>0.66942633699020593</v>
      </c>
      <c r="Z1368">
        <v>-0.36577911696427279</v>
      </c>
      <c r="AA1368">
        <v>0.75830311464017219</v>
      </c>
      <c r="AB1368">
        <v>-1.6797988141299101</v>
      </c>
      <c r="AC1368">
        <v>1.0626616466020549</v>
      </c>
    </row>
    <row r="1369" spans="1:29">
      <c r="A1369" t="s">
        <v>5505</v>
      </c>
      <c r="B1369" t="s">
        <v>5506</v>
      </c>
      <c r="C1369" t="s">
        <v>5507</v>
      </c>
      <c r="D1369" t="s">
        <v>27</v>
      </c>
      <c r="E1369" t="s">
        <v>5508</v>
      </c>
      <c r="F1369" t="e">
        <v>#N/A</v>
      </c>
      <c r="G1369" t="e">
        <v>#N/A</v>
      </c>
      <c r="H1369">
        <v>29.170632612663624</v>
      </c>
      <c r="I1369">
        <v>29.146316979742455</v>
      </c>
      <c r="J1369">
        <v>29.38980027391349</v>
      </c>
      <c r="K1369">
        <f t="shared" si="84"/>
        <v>29.235583288773189</v>
      </c>
      <c r="L1369">
        <v>29.743269888738684</v>
      </c>
      <c r="M1369">
        <v>29.424514092440106</v>
      </c>
      <c r="N1369">
        <v>29.257059275138577</v>
      </c>
      <c r="O1369">
        <f t="shared" si="85"/>
        <v>29.474947752105788</v>
      </c>
      <c r="P1369">
        <v>29.290763883169792</v>
      </c>
      <c r="Q1369">
        <v>29.60883070688649</v>
      </c>
      <c r="R1369">
        <v>29.54545723485586</v>
      </c>
      <c r="S1369">
        <f t="shared" si="86"/>
        <v>29.481683941637382</v>
      </c>
      <c r="T1369">
        <v>29.508870855540778</v>
      </c>
      <c r="U1369">
        <v>29.332372286477607</v>
      </c>
      <c r="V1369">
        <v>29.242525672460634</v>
      </c>
      <c r="W1369">
        <f t="shared" si="87"/>
        <v>29.361256271493005</v>
      </c>
      <c r="X1369">
        <v>0.23936446333259909</v>
      </c>
      <c r="Y1369">
        <v>0.66916571323339447</v>
      </c>
      <c r="Z1369">
        <v>0.12042767014437672</v>
      </c>
      <c r="AA1369">
        <v>0.40993507529668149</v>
      </c>
      <c r="AB1369">
        <v>-0.12567298271981642</v>
      </c>
      <c r="AC1369">
        <v>0.49858540182132177</v>
      </c>
    </row>
    <row r="1370" spans="1:29">
      <c r="A1370" t="s">
        <v>5509</v>
      </c>
      <c r="B1370" t="s">
        <v>5510</v>
      </c>
      <c r="C1370" t="s">
        <v>5511</v>
      </c>
      <c r="D1370" t="s">
        <v>5512</v>
      </c>
      <c r="E1370" t="s">
        <v>5513</v>
      </c>
      <c r="F1370" t="e">
        <v>#N/A</v>
      </c>
      <c r="G1370" t="e">
        <v>#N/A</v>
      </c>
      <c r="H1370">
        <v>24.719514742684911</v>
      </c>
      <c r="I1370">
        <v>26.329219326889362</v>
      </c>
      <c r="J1370">
        <v>26.641203903402864</v>
      </c>
      <c r="K1370">
        <f t="shared" si="84"/>
        <v>25.896645990992379</v>
      </c>
      <c r="L1370">
        <v>26.766265103875273</v>
      </c>
      <c r="M1370">
        <v>26.71540649885036</v>
      </c>
      <c r="N1370">
        <v>26.846467785382799</v>
      </c>
      <c r="O1370">
        <f t="shared" si="85"/>
        <v>26.776046462702812</v>
      </c>
      <c r="P1370">
        <v>27.351357582907195</v>
      </c>
      <c r="Q1370">
        <v>26.955816907559996</v>
      </c>
      <c r="R1370">
        <v>27.28458070902597</v>
      </c>
      <c r="S1370">
        <f t="shared" si="86"/>
        <v>27.197251733164389</v>
      </c>
      <c r="T1370">
        <v>27.094129073257076</v>
      </c>
      <c r="U1370">
        <v>27.615682271889412</v>
      </c>
      <c r="V1370">
        <v>27.214408189566541</v>
      </c>
      <c r="W1370">
        <f t="shared" si="87"/>
        <v>27.308073178237677</v>
      </c>
      <c r="X1370">
        <v>0.8794004717104329</v>
      </c>
      <c r="Y1370">
        <v>0.66855542836297333</v>
      </c>
      <c r="Z1370">
        <v>-0.11082144507328806</v>
      </c>
      <c r="AA1370">
        <v>0.2159670246354026</v>
      </c>
      <c r="AB1370">
        <v>-1.4114271872452981</v>
      </c>
      <c r="AC1370">
        <v>1.0771782660453275</v>
      </c>
    </row>
    <row r="1371" spans="1:29">
      <c r="A1371" t="s">
        <v>5514</v>
      </c>
      <c r="B1371" t="s">
        <v>5515</v>
      </c>
      <c r="C1371" t="s">
        <v>5516</v>
      </c>
      <c r="D1371" t="s">
        <v>5517</v>
      </c>
      <c r="E1371" t="s">
        <v>5518</v>
      </c>
      <c r="F1371" t="e">
        <v>#N/A</v>
      </c>
      <c r="G1371" t="e">
        <v>#N/A</v>
      </c>
      <c r="H1371">
        <v>25.029667858840742</v>
      </c>
      <c r="I1371">
        <v>28.149860635880554</v>
      </c>
      <c r="J1371">
        <v>28.673484563969513</v>
      </c>
      <c r="K1371">
        <f t="shared" si="84"/>
        <v>27.28433768623027</v>
      </c>
      <c r="L1371">
        <v>28.781863670493198</v>
      </c>
      <c r="M1371">
        <v>28.996625277668972</v>
      </c>
      <c r="N1371">
        <v>29.114260153315239</v>
      </c>
      <c r="O1371">
        <f t="shared" si="85"/>
        <v>28.96424970049247</v>
      </c>
      <c r="P1371">
        <v>29.298035287516885</v>
      </c>
      <c r="Q1371">
        <v>28.845332596715298</v>
      </c>
      <c r="R1371">
        <v>29.036593030575194</v>
      </c>
      <c r="S1371">
        <f t="shared" si="86"/>
        <v>29.059986971602459</v>
      </c>
      <c r="T1371">
        <v>28.996625277668972</v>
      </c>
      <c r="U1371">
        <v>29.257059275138577</v>
      </c>
      <c r="V1371">
        <v>29.38980027391349</v>
      </c>
      <c r="W1371">
        <f t="shared" si="87"/>
        <v>29.214494942240346</v>
      </c>
      <c r="X1371">
        <v>1.6799120142622002</v>
      </c>
      <c r="Y1371">
        <v>0.66734447468341795</v>
      </c>
      <c r="Z1371">
        <v>-0.15450797063788713</v>
      </c>
      <c r="AA1371">
        <v>0.36993971944936205</v>
      </c>
      <c r="AB1371">
        <v>-1.9301572560100766</v>
      </c>
      <c r="AC1371">
        <v>0.77824873363898117</v>
      </c>
    </row>
    <row r="1372" spans="1:29">
      <c r="A1372" t="s">
        <v>5519</v>
      </c>
      <c r="B1372" t="s">
        <v>5519</v>
      </c>
      <c r="C1372" t="s">
        <v>5520</v>
      </c>
      <c r="D1372" t="s">
        <v>5521</v>
      </c>
      <c r="E1372" t="s">
        <v>5522</v>
      </c>
      <c r="F1372" t="e">
        <v>#N/A</v>
      </c>
      <c r="G1372" t="e">
        <v>#N/A</v>
      </c>
      <c r="H1372">
        <v>26.824030159903145</v>
      </c>
      <c r="I1372">
        <v>25.909806848657023</v>
      </c>
      <c r="J1372">
        <v>25.508530025211556</v>
      </c>
      <c r="K1372">
        <f t="shared" si="84"/>
        <v>26.080789011257242</v>
      </c>
      <c r="L1372">
        <v>25.696822386206307</v>
      </c>
      <c r="M1372">
        <v>25.475932236003018</v>
      </c>
      <c r="N1372">
        <v>25.265644021298229</v>
      </c>
      <c r="O1372">
        <f t="shared" si="85"/>
        <v>25.479466214502519</v>
      </c>
      <c r="P1372">
        <v>26.033268933574647</v>
      </c>
      <c r="Q1372">
        <v>25.903939125587325</v>
      </c>
      <c r="R1372">
        <v>25.788296955384407</v>
      </c>
      <c r="S1372">
        <f t="shared" si="86"/>
        <v>25.908501671515463</v>
      </c>
      <c r="T1372">
        <v>26.22917876355179</v>
      </c>
      <c r="U1372">
        <v>25.55143560314335</v>
      </c>
      <c r="V1372">
        <v>25.99469472169778</v>
      </c>
      <c r="W1372">
        <f t="shared" si="87"/>
        <v>25.925103029464307</v>
      </c>
      <c r="X1372">
        <v>-0.60132279675472233</v>
      </c>
      <c r="Y1372">
        <v>0.66725286986280807</v>
      </c>
      <c r="Z1372">
        <v>-1.6601357948843543E-2</v>
      </c>
      <c r="AA1372">
        <v>2.638768829862485E-2</v>
      </c>
      <c r="AB1372">
        <v>0.15568598179293502</v>
      </c>
      <c r="AC1372">
        <v>0.13096321941524708</v>
      </c>
    </row>
    <row r="1373" spans="1:29">
      <c r="A1373" t="s">
        <v>5523</v>
      </c>
      <c r="B1373" t="s">
        <v>5523</v>
      </c>
      <c r="C1373" t="s">
        <v>5524</v>
      </c>
      <c r="D1373" t="s">
        <v>5525</v>
      </c>
      <c r="E1373" t="s">
        <v>5526</v>
      </c>
      <c r="F1373" t="e">
        <v>#N/A</v>
      </c>
      <c r="G1373" t="e">
        <v>#N/A</v>
      </c>
      <c r="H1373">
        <v>28.939102008608618</v>
      </c>
      <c r="I1373">
        <v>29.890485992888845</v>
      </c>
      <c r="J1373">
        <v>30.209130842365663</v>
      </c>
      <c r="K1373">
        <f t="shared" si="84"/>
        <v>29.679572947954373</v>
      </c>
      <c r="L1373">
        <v>30.24026988749954</v>
      </c>
      <c r="M1373">
        <v>30.24026988749954</v>
      </c>
      <c r="N1373">
        <v>30.24026988749954</v>
      </c>
      <c r="O1373">
        <f t="shared" si="85"/>
        <v>30.24026988749954</v>
      </c>
      <c r="P1373">
        <v>30.304844625217196</v>
      </c>
      <c r="Q1373">
        <v>30.451707840163682</v>
      </c>
      <c r="R1373">
        <v>30.451707840163682</v>
      </c>
      <c r="S1373">
        <f t="shared" si="86"/>
        <v>30.40275343518152</v>
      </c>
      <c r="T1373">
        <v>30.320174757552724</v>
      </c>
      <c r="U1373">
        <v>30.354110053828848</v>
      </c>
      <c r="V1373">
        <v>30.420487749388951</v>
      </c>
      <c r="W1373">
        <f t="shared" si="87"/>
        <v>30.364924186923506</v>
      </c>
      <c r="X1373">
        <v>0.56069693954516708</v>
      </c>
      <c r="Y1373">
        <v>0.66641095331377065</v>
      </c>
      <c r="Z1373">
        <v>3.7829248258013592E-2</v>
      </c>
      <c r="AA1373">
        <v>0.26432146174800752</v>
      </c>
      <c r="AB1373">
        <v>-0.68535123896913319</v>
      </c>
      <c r="AC1373">
        <v>0.83047685736347898</v>
      </c>
    </row>
    <row r="1374" spans="1:29">
      <c r="A1374" t="s">
        <v>5527</v>
      </c>
      <c r="B1374" t="s">
        <v>5528</v>
      </c>
      <c r="C1374" t="s">
        <v>5529</v>
      </c>
      <c r="D1374" t="s">
        <v>27</v>
      </c>
      <c r="E1374" t="s">
        <v>27</v>
      </c>
      <c r="F1374" t="e">
        <v>#N/A</v>
      </c>
      <c r="G1374" t="e">
        <v>#N/A</v>
      </c>
      <c r="H1374">
        <v>23.816363161203231</v>
      </c>
      <c r="I1374">
        <v>26.369351238534204</v>
      </c>
      <c r="J1374">
        <v>26.472800545862569</v>
      </c>
      <c r="K1374">
        <f t="shared" si="84"/>
        <v>25.552838315200002</v>
      </c>
      <c r="L1374">
        <v>26.451264524699038</v>
      </c>
      <c r="M1374">
        <v>26.88984424950668</v>
      </c>
      <c r="N1374">
        <v>27.257448257511186</v>
      </c>
      <c r="O1374">
        <f t="shared" si="85"/>
        <v>26.86618567723897</v>
      </c>
      <c r="P1374">
        <v>26.620884413722081</v>
      </c>
      <c r="Q1374">
        <v>26.287867329147133</v>
      </c>
      <c r="R1374">
        <v>26.600728691659963</v>
      </c>
      <c r="S1374">
        <f t="shared" si="86"/>
        <v>26.503160144843061</v>
      </c>
      <c r="T1374">
        <v>26.915316068856182</v>
      </c>
      <c r="U1374">
        <v>26.607609209504417</v>
      </c>
      <c r="V1374">
        <v>26.810233026640628</v>
      </c>
      <c r="W1374">
        <f t="shared" si="87"/>
        <v>26.77771943500041</v>
      </c>
      <c r="X1374">
        <v>1.313347362038968</v>
      </c>
      <c r="Y1374">
        <v>0.66148206988994063</v>
      </c>
      <c r="Z1374">
        <v>-0.27455929015734881</v>
      </c>
      <c r="AA1374">
        <v>0.91143369445776268</v>
      </c>
      <c r="AB1374">
        <v>-1.2248811198004077</v>
      </c>
      <c r="AC1374">
        <v>0.63181821989565756</v>
      </c>
    </row>
    <row r="1375" spans="1:29">
      <c r="A1375" t="s">
        <v>5530</v>
      </c>
      <c r="B1375" t="s">
        <v>5531</v>
      </c>
      <c r="C1375" t="s">
        <v>5532</v>
      </c>
      <c r="D1375" t="s">
        <v>27</v>
      </c>
      <c r="E1375" t="s">
        <v>5533</v>
      </c>
      <c r="F1375" t="e">
        <v>#N/A</v>
      </c>
      <c r="G1375" t="e">
        <v>#N/A</v>
      </c>
      <c r="H1375">
        <v>26.07465340285292</v>
      </c>
      <c r="I1375">
        <v>25.595440170079744</v>
      </c>
      <c r="J1375">
        <v>26.268176734462056</v>
      </c>
      <c r="K1375">
        <f t="shared" si="84"/>
        <v>25.979423435798239</v>
      </c>
      <c r="L1375">
        <v>25.877628457087997</v>
      </c>
      <c r="M1375">
        <v>25.612342912368238</v>
      </c>
      <c r="N1375">
        <v>25.341704080517264</v>
      </c>
      <c r="O1375">
        <f t="shared" si="85"/>
        <v>25.6105584833245</v>
      </c>
      <c r="P1375">
        <v>25.449647288815981</v>
      </c>
      <c r="Q1375">
        <v>24.961150376007584</v>
      </c>
      <c r="R1375">
        <v>26.054770331751559</v>
      </c>
      <c r="S1375">
        <f t="shared" si="86"/>
        <v>25.488522665525039</v>
      </c>
      <c r="T1375">
        <v>25.724569173404252</v>
      </c>
      <c r="U1375">
        <v>26.15911537823753</v>
      </c>
      <c r="V1375">
        <v>26.001141340746084</v>
      </c>
      <c r="W1375">
        <f t="shared" si="87"/>
        <v>25.961608630795954</v>
      </c>
      <c r="X1375">
        <v>-0.36886495247373929</v>
      </c>
      <c r="Y1375">
        <v>0.66089775829581088</v>
      </c>
      <c r="Z1375">
        <v>-0.47308596527091495</v>
      </c>
      <c r="AA1375">
        <v>0.62443810920395459</v>
      </c>
      <c r="AB1375">
        <v>1.7814805002284828E-2</v>
      </c>
      <c r="AC1375">
        <v>2.5184490003108469E-2</v>
      </c>
    </row>
    <row r="1376" spans="1:29">
      <c r="A1376" t="s">
        <v>5534</v>
      </c>
      <c r="B1376" t="s">
        <v>5535</v>
      </c>
      <c r="C1376" t="s">
        <v>5536</v>
      </c>
      <c r="D1376" t="s">
        <v>1567</v>
      </c>
      <c r="E1376" t="s">
        <v>27</v>
      </c>
      <c r="F1376" t="e">
        <v>#N/A</v>
      </c>
      <c r="G1376" t="e">
        <v>#N/A</v>
      </c>
      <c r="H1376">
        <v>26.764882272175527</v>
      </c>
      <c r="I1376">
        <v>26.064906902041766</v>
      </c>
      <c r="J1376">
        <v>25.396867167011724</v>
      </c>
      <c r="K1376">
        <f t="shared" si="84"/>
        <v>26.075552113743004</v>
      </c>
      <c r="L1376">
        <v>24.164764669618666</v>
      </c>
      <c r="M1376">
        <v>25.187895089233791</v>
      </c>
      <c r="N1376">
        <v>25.993036557414413</v>
      </c>
      <c r="O1376">
        <f t="shared" si="85"/>
        <v>25.11523210542229</v>
      </c>
      <c r="P1376">
        <v>25.535064141446664</v>
      </c>
      <c r="Q1376">
        <v>25.100601202900648</v>
      </c>
      <c r="R1376">
        <v>24.239827862602226</v>
      </c>
      <c r="S1376">
        <f t="shared" si="86"/>
        <v>24.958497735649846</v>
      </c>
      <c r="T1376">
        <v>24.654944623462303</v>
      </c>
      <c r="U1376">
        <v>23.974133778066886</v>
      </c>
      <c r="V1376">
        <v>25.206113210234594</v>
      </c>
      <c r="W1376">
        <f t="shared" si="87"/>
        <v>24.611730537254591</v>
      </c>
      <c r="X1376">
        <v>-0.96032000832071418</v>
      </c>
      <c r="Y1376">
        <v>0.6586375415681307</v>
      </c>
      <c r="Z1376">
        <v>0.3467671983952556</v>
      </c>
      <c r="AA1376">
        <v>0.26572076453226401</v>
      </c>
      <c r="AB1376">
        <v>1.4638215764884137</v>
      </c>
      <c r="AC1376">
        <v>1.2901422300807204</v>
      </c>
    </row>
    <row r="1377" spans="1:29">
      <c r="A1377" t="s">
        <v>5537</v>
      </c>
      <c r="B1377" t="s">
        <v>5538</v>
      </c>
      <c r="C1377" t="s">
        <v>5539</v>
      </c>
      <c r="D1377" t="s">
        <v>27</v>
      </c>
      <c r="E1377" t="s">
        <v>27</v>
      </c>
      <c r="F1377" t="e">
        <v>#N/A</v>
      </c>
      <c r="G1377" t="e">
        <v>#N/A</v>
      </c>
      <c r="H1377">
        <v>26.945312024707814</v>
      </c>
      <c r="I1377">
        <v>25.48856553635575</v>
      </c>
      <c r="J1377">
        <v>23.675389912211127</v>
      </c>
      <c r="K1377">
        <f t="shared" si="84"/>
        <v>25.3697558244249</v>
      </c>
      <c r="L1377">
        <v>23.153720662685675</v>
      </c>
      <c r="M1377">
        <v>23.502099748430695</v>
      </c>
      <c r="N1377">
        <v>24.790387947124014</v>
      </c>
      <c r="O1377">
        <f t="shared" si="85"/>
        <v>23.815402786080128</v>
      </c>
      <c r="P1377">
        <v>22.616104152911237</v>
      </c>
      <c r="Q1377">
        <v>23.319940946264314</v>
      </c>
      <c r="R1377">
        <v>23.535718427061553</v>
      </c>
      <c r="S1377">
        <f t="shared" si="86"/>
        <v>23.157254508745705</v>
      </c>
      <c r="T1377">
        <v>22.575750731004334</v>
      </c>
      <c r="U1377">
        <v>22.191382652410141</v>
      </c>
      <c r="V1377">
        <v>21.990338988173921</v>
      </c>
      <c r="W1377">
        <f t="shared" si="87"/>
        <v>22.252490790529464</v>
      </c>
      <c r="X1377">
        <v>-1.5543530383447717</v>
      </c>
      <c r="Y1377">
        <v>0.65848008275427294</v>
      </c>
      <c r="Z1377">
        <v>0.90476371821624113</v>
      </c>
      <c r="AA1377">
        <v>1.2987621893958539</v>
      </c>
      <c r="AB1377">
        <v>3.1172650338954355</v>
      </c>
      <c r="AC1377">
        <v>1.5004637331381407</v>
      </c>
    </row>
    <row r="1378" spans="1:29">
      <c r="A1378" t="s">
        <v>5540</v>
      </c>
      <c r="B1378" t="s">
        <v>5540</v>
      </c>
      <c r="C1378" t="s">
        <v>5541</v>
      </c>
      <c r="D1378" t="s">
        <v>5542</v>
      </c>
      <c r="E1378" t="s">
        <v>5543</v>
      </c>
      <c r="F1378" t="e">
        <v>#N/A</v>
      </c>
      <c r="G1378" t="e">
        <v>#N/A</v>
      </c>
      <c r="H1378">
        <v>27.645663701617725</v>
      </c>
      <c r="I1378">
        <v>26.276479229225071</v>
      </c>
      <c r="J1378">
        <v>24.602037001972167</v>
      </c>
      <c r="K1378">
        <f t="shared" si="84"/>
        <v>26.174726644271654</v>
      </c>
      <c r="L1378">
        <v>24.495848295420075</v>
      </c>
      <c r="M1378">
        <v>24.813965350412598</v>
      </c>
      <c r="N1378">
        <v>25.267830477162004</v>
      </c>
      <c r="O1378">
        <f t="shared" si="85"/>
        <v>24.859214707664893</v>
      </c>
      <c r="P1378">
        <v>24.678369671429788</v>
      </c>
      <c r="Q1378">
        <v>24.662998218407974</v>
      </c>
      <c r="R1378">
        <v>24.498990364557908</v>
      </c>
      <c r="S1378">
        <f t="shared" si="86"/>
        <v>24.613452751465221</v>
      </c>
      <c r="T1378">
        <v>24.402648490561319</v>
      </c>
      <c r="U1378">
        <v>23.781176401942162</v>
      </c>
      <c r="V1378">
        <v>24.141757037901755</v>
      </c>
      <c r="W1378">
        <f t="shared" si="87"/>
        <v>24.108527310135077</v>
      </c>
      <c r="X1378">
        <v>-1.3155119366067609</v>
      </c>
      <c r="Y1378">
        <v>0.65553308797877619</v>
      </c>
      <c r="Z1378">
        <v>0.50492544133014405</v>
      </c>
      <c r="AA1378">
        <v>1.2534213952343249</v>
      </c>
      <c r="AB1378">
        <v>2.0661993341365772</v>
      </c>
      <c r="AC1378">
        <v>1.0812452717130425</v>
      </c>
    </row>
    <row r="1379" spans="1:29">
      <c r="A1379" t="s">
        <v>5544</v>
      </c>
      <c r="B1379" t="s">
        <v>5544</v>
      </c>
      <c r="C1379" t="s">
        <v>5545</v>
      </c>
      <c r="D1379" t="s">
        <v>5546</v>
      </c>
      <c r="E1379" t="s">
        <v>5547</v>
      </c>
      <c r="F1379" t="e">
        <v>#N/A</v>
      </c>
      <c r="G1379" t="e">
        <v>#N/A</v>
      </c>
      <c r="H1379">
        <v>27.922725908505431</v>
      </c>
      <c r="I1379">
        <v>28.602038419193104</v>
      </c>
      <c r="J1379">
        <v>28.747340442135904</v>
      </c>
      <c r="K1379">
        <f t="shared" si="84"/>
        <v>28.424034923278146</v>
      </c>
      <c r="L1379">
        <v>28.1196809393814</v>
      </c>
      <c r="M1379">
        <v>28.080842578586935</v>
      </c>
      <c r="N1379">
        <v>27.945105113395524</v>
      </c>
      <c r="O1379">
        <f t="shared" si="85"/>
        <v>28.048542877121289</v>
      </c>
      <c r="P1379">
        <v>28.48276830490137</v>
      </c>
      <c r="Q1379">
        <v>28.421060504934164</v>
      </c>
      <c r="R1379">
        <v>28.273858240412313</v>
      </c>
      <c r="S1379">
        <f t="shared" si="86"/>
        <v>28.392562350082613</v>
      </c>
      <c r="T1379">
        <v>28.1196809393814</v>
      </c>
      <c r="U1379">
        <v>28.767383713485291</v>
      </c>
      <c r="V1379">
        <v>28.747340442135904</v>
      </c>
      <c r="W1379">
        <f t="shared" si="87"/>
        <v>28.544801698334197</v>
      </c>
      <c r="X1379">
        <v>-0.37549204615685738</v>
      </c>
      <c r="Y1379">
        <v>0.65446038140971652</v>
      </c>
      <c r="Z1379">
        <v>-0.15223934825158381</v>
      </c>
      <c r="AA1379">
        <v>0.27602162647911371</v>
      </c>
      <c r="AB1379">
        <v>-0.12076677505605105</v>
      </c>
      <c r="AC1379">
        <v>0.13432197312684369</v>
      </c>
    </row>
    <row r="1380" spans="1:29">
      <c r="A1380" t="s">
        <v>5548</v>
      </c>
      <c r="B1380" t="s">
        <v>5548</v>
      </c>
      <c r="C1380" t="s">
        <v>5549</v>
      </c>
      <c r="D1380" t="s">
        <v>5550</v>
      </c>
      <c r="E1380" t="s">
        <v>5551</v>
      </c>
      <c r="F1380" t="e">
        <v>#N/A</v>
      </c>
      <c r="G1380" t="e">
        <v>#N/A</v>
      </c>
      <c r="H1380">
        <v>25.914191254057588</v>
      </c>
      <c r="I1380">
        <v>25.027331099567281</v>
      </c>
      <c r="J1380">
        <v>24.701941370257757</v>
      </c>
      <c r="K1380">
        <f t="shared" si="84"/>
        <v>25.214487907960876</v>
      </c>
      <c r="L1380">
        <v>25.490617978619778</v>
      </c>
      <c r="M1380">
        <v>25.830082468137178</v>
      </c>
      <c r="N1380">
        <v>26.039281997313452</v>
      </c>
      <c r="O1380">
        <f t="shared" si="85"/>
        <v>25.786660814690137</v>
      </c>
      <c r="P1380">
        <v>25.901734044964837</v>
      </c>
      <c r="Q1380">
        <v>26.001141340746084</v>
      </c>
      <c r="R1380">
        <v>24.844313438861871</v>
      </c>
      <c r="S1380">
        <f t="shared" si="86"/>
        <v>25.582396274857597</v>
      </c>
      <c r="T1380">
        <v>25.33197084339599</v>
      </c>
      <c r="U1380">
        <v>25.925915490749915</v>
      </c>
      <c r="V1380">
        <v>25.901734044964837</v>
      </c>
      <c r="W1380">
        <f t="shared" si="87"/>
        <v>25.719873459703582</v>
      </c>
      <c r="X1380">
        <v>0.57217290672926069</v>
      </c>
      <c r="Y1380">
        <v>0.65373517058413022</v>
      </c>
      <c r="Z1380">
        <v>-0.13747718484598437</v>
      </c>
      <c r="AA1380">
        <v>0.1199256984719818</v>
      </c>
      <c r="AB1380">
        <v>-0.50538555174270527</v>
      </c>
      <c r="AC1380">
        <v>0.54338206221580809</v>
      </c>
    </row>
    <row r="1381" spans="1:29">
      <c r="A1381" t="s">
        <v>5552</v>
      </c>
      <c r="B1381" t="s">
        <v>5552</v>
      </c>
      <c r="C1381" t="s">
        <v>5553</v>
      </c>
      <c r="D1381" t="s">
        <v>5554</v>
      </c>
      <c r="E1381" t="s">
        <v>5555</v>
      </c>
      <c r="F1381" t="e">
        <v>#N/A</v>
      </c>
      <c r="G1381" t="e">
        <v>#N/A</v>
      </c>
      <c r="H1381">
        <v>26.445457088418134</v>
      </c>
      <c r="I1381">
        <v>27.968150270738942</v>
      </c>
      <c r="J1381">
        <v>28.577595200276694</v>
      </c>
      <c r="K1381">
        <f t="shared" si="84"/>
        <v>27.663734186477924</v>
      </c>
      <c r="L1381">
        <v>28.697840709274569</v>
      </c>
      <c r="M1381">
        <v>28.771754412964583</v>
      </c>
      <c r="N1381">
        <v>28.331457624268399</v>
      </c>
      <c r="O1381">
        <f t="shared" si="85"/>
        <v>28.600350915502517</v>
      </c>
      <c r="P1381">
        <v>29.114260153315239</v>
      </c>
      <c r="Q1381">
        <v>28.836203370179977</v>
      </c>
      <c r="R1381">
        <v>28.747340442135904</v>
      </c>
      <c r="S1381">
        <f t="shared" si="86"/>
        <v>28.899267988543709</v>
      </c>
      <c r="T1381">
        <v>28.860651474186326</v>
      </c>
      <c r="U1381">
        <v>28.977462521780151</v>
      </c>
      <c r="V1381">
        <v>29.151558250270313</v>
      </c>
      <c r="W1381">
        <f t="shared" si="87"/>
        <v>28.996557415412266</v>
      </c>
      <c r="X1381">
        <v>0.93661672902459259</v>
      </c>
      <c r="Y1381">
        <v>0.65335173834663318</v>
      </c>
      <c r="Z1381">
        <v>-9.7289426868556461E-2</v>
      </c>
      <c r="AA1381">
        <v>0.28157533662878542</v>
      </c>
      <c r="AB1381">
        <v>-1.3328232289343411</v>
      </c>
      <c r="AC1381">
        <v>0.97641492067321078</v>
      </c>
    </row>
    <row r="1382" spans="1:29">
      <c r="A1382" t="s">
        <v>5556</v>
      </c>
      <c r="B1382" t="s">
        <v>5557</v>
      </c>
      <c r="C1382" t="s">
        <v>5558</v>
      </c>
      <c r="D1382" t="s">
        <v>27</v>
      </c>
      <c r="E1382" t="s">
        <v>5559</v>
      </c>
      <c r="F1382" t="e">
        <v>#N/A</v>
      </c>
      <c r="G1382" t="e">
        <v>#N/A</v>
      </c>
      <c r="H1382">
        <v>27.234232680250944</v>
      </c>
      <c r="I1382">
        <v>26.929454073760002</v>
      </c>
      <c r="J1382">
        <v>26.884402932069818</v>
      </c>
      <c r="K1382">
        <f t="shared" si="84"/>
        <v>27.016029895360258</v>
      </c>
      <c r="L1382">
        <v>27.089382846750322</v>
      </c>
      <c r="M1382">
        <v>26.536991763791821</v>
      </c>
      <c r="N1382">
        <v>26.342970998684148</v>
      </c>
      <c r="O1382">
        <f t="shared" si="85"/>
        <v>26.656448536408764</v>
      </c>
      <c r="P1382">
        <v>26.584666036258479</v>
      </c>
      <c r="Q1382">
        <v>27.066728090248603</v>
      </c>
      <c r="R1382">
        <v>27.170660576658026</v>
      </c>
      <c r="S1382">
        <f t="shared" si="86"/>
        <v>26.940684901055036</v>
      </c>
      <c r="T1382">
        <v>26.779625179479183</v>
      </c>
      <c r="U1382">
        <v>26.746049068318701</v>
      </c>
      <c r="V1382">
        <v>26.542011718406687</v>
      </c>
      <c r="W1382">
        <f t="shared" si="87"/>
        <v>26.689228655401521</v>
      </c>
      <c r="X1382">
        <v>-0.35958135895149468</v>
      </c>
      <c r="Y1382">
        <v>0.65284623609978076</v>
      </c>
      <c r="Z1382">
        <v>0.25145624565351454</v>
      </c>
      <c r="AA1382">
        <v>0.57328363984184272</v>
      </c>
      <c r="AB1382">
        <v>0.326801239958737</v>
      </c>
      <c r="AC1382">
        <v>1.1588973681997312</v>
      </c>
    </row>
    <row r="1383" spans="1:29">
      <c r="A1383" t="s">
        <v>5560</v>
      </c>
      <c r="B1383" t="s">
        <v>5561</v>
      </c>
      <c r="C1383" t="s">
        <v>5562</v>
      </c>
      <c r="D1383" t="s">
        <v>5563</v>
      </c>
      <c r="E1383" t="s">
        <v>27</v>
      </c>
      <c r="F1383" t="e">
        <v>#N/A</v>
      </c>
      <c r="G1383" t="e">
        <v>#N/A</v>
      </c>
      <c r="H1383">
        <v>26.434262459102598</v>
      </c>
      <c r="I1383">
        <v>29.344679707848684</v>
      </c>
      <c r="J1383">
        <v>29.710972833665721</v>
      </c>
      <c r="K1383">
        <f t="shared" si="84"/>
        <v>28.496638333539</v>
      </c>
      <c r="L1383">
        <v>29.53543763513682</v>
      </c>
      <c r="M1383">
        <v>29.958648755583535</v>
      </c>
      <c r="N1383">
        <v>30.729627074690054</v>
      </c>
      <c r="O1383">
        <f t="shared" si="85"/>
        <v>30.074571155136805</v>
      </c>
      <c r="P1383">
        <v>29.827904923505944</v>
      </c>
      <c r="Q1383">
        <v>29.61679878431443</v>
      </c>
      <c r="R1383">
        <v>29.624754290322318</v>
      </c>
      <c r="S1383">
        <f t="shared" si="86"/>
        <v>29.689819332714233</v>
      </c>
      <c r="T1383">
        <v>29.827904923505944</v>
      </c>
      <c r="U1383">
        <v>30.13062254770556</v>
      </c>
      <c r="V1383">
        <v>29.882269833832641</v>
      </c>
      <c r="W1383">
        <f t="shared" si="87"/>
        <v>29.946932435014716</v>
      </c>
      <c r="X1383">
        <v>1.5779328215978055</v>
      </c>
      <c r="Y1383">
        <v>0.65237656036967329</v>
      </c>
      <c r="Z1383">
        <v>-0.25711310230048312</v>
      </c>
      <c r="AA1383">
        <v>1.041198665575241</v>
      </c>
      <c r="AB1383">
        <v>-1.4502941014757162</v>
      </c>
      <c r="AC1383">
        <v>0.62724793386499367</v>
      </c>
    </row>
    <row r="1384" spans="1:29">
      <c r="A1384" t="s">
        <v>5564</v>
      </c>
      <c r="B1384" t="s">
        <v>5564</v>
      </c>
      <c r="C1384" t="s">
        <v>5565</v>
      </c>
      <c r="D1384" t="s">
        <v>5566</v>
      </c>
      <c r="E1384" t="s">
        <v>5567</v>
      </c>
      <c r="F1384" t="e">
        <v>#N/A</v>
      </c>
      <c r="G1384" t="e">
        <v>#N/A</v>
      </c>
      <c r="H1384">
        <v>25.129488136496324</v>
      </c>
      <c r="I1384">
        <v>24.37284185979453</v>
      </c>
      <c r="J1384">
        <v>23.298870577528817</v>
      </c>
      <c r="K1384">
        <f t="shared" si="84"/>
        <v>24.267066857939891</v>
      </c>
      <c r="L1384">
        <v>22.55143057507318</v>
      </c>
      <c r="M1384">
        <v>23.807789573314178</v>
      </c>
      <c r="N1384">
        <v>23.597351118856945</v>
      </c>
      <c r="O1384">
        <f t="shared" si="85"/>
        <v>23.318857089081433</v>
      </c>
      <c r="P1384">
        <v>23.989225190403801</v>
      </c>
      <c r="Q1384">
        <v>21.260952197125224</v>
      </c>
      <c r="R1384">
        <v>23.803141609352437</v>
      </c>
      <c r="S1384">
        <f t="shared" si="86"/>
        <v>23.017772998960485</v>
      </c>
      <c r="T1384">
        <v>23.535718427061553</v>
      </c>
      <c r="U1384">
        <v>24.29981884725763</v>
      </c>
      <c r="V1384">
        <v>21.622869760347829</v>
      </c>
      <c r="W1384">
        <f t="shared" si="87"/>
        <v>23.152802344889</v>
      </c>
      <c r="X1384">
        <v>-0.94820976885845809</v>
      </c>
      <c r="Y1384">
        <v>0.65165496386141053</v>
      </c>
      <c r="Z1384">
        <v>-0.13502934592851545</v>
      </c>
      <c r="AA1384">
        <v>3.8630141522210733E-2</v>
      </c>
      <c r="AB1384">
        <v>1.114264513050891</v>
      </c>
      <c r="AC1384">
        <v>0.51002910345638697</v>
      </c>
    </row>
    <row r="1385" spans="1:29">
      <c r="A1385" t="s">
        <v>5568</v>
      </c>
      <c r="B1385" t="s">
        <v>5569</v>
      </c>
      <c r="C1385" t="s">
        <v>5570</v>
      </c>
      <c r="D1385" t="s">
        <v>5571</v>
      </c>
      <c r="E1385" t="s">
        <v>27</v>
      </c>
      <c r="F1385" t="e">
        <v>#N/A</v>
      </c>
      <c r="G1385" t="e">
        <v>#N/A</v>
      </c>
      <c r="H1385">
        <v>26.039281997313452</v>
      </c>
      <c r="I1385">
        <v>28.697840709274569</v>
      </c>
      <c r="J1385">
        <v>29.108532019081391</v>
      </c>
      <c r="K1385">
        <f t="shared" si="84"/>
        <v>27.948551575223139</v>
      </c>
      <c r="L1385">
        <v>29.366803817829695</v>
      </c>
      <c r="M1385">
        <v>29.38980027391349</v>
      </c>
      <c r="N1385">
        <v>29.248123621081632</v>
      </c>
      <c r="O1385">
        <f t="shared" si="85"/>
        <v>29.334909237608272</v>
      </c>
      <c r="P1385">
        <v>29.69986952200129</v>
      </c>
      <c r="Q1385">
        <v>29.49678647743816</v>
      </c>
      <c r="R1385">
        <v>29.49678647743816</v>
      </c>
      <c r="S1385">
        <f t="shared" si="86"/>
        <v>29.564480825625868</v>
      </c>
      <c r="T1385">
        <v>29.585173472627684</v>
      </c>
      <c r="U1385">
        <v>29.732404349392141</v>
      </c>
      <c r="V1385">
        <v>29.585173472627684</v>
      </c>
      <c r="W1385">
        <f t="shared" si="87"/>
        <v>29.634250431549173</v>
      </c>
      <c r="X1385">
        <v>1.3863576623851337</v>
      </c>
      <c r="Y1385">
        <v>0.65096633745574506</v>
      </c>
      <c r="Z1385">
        <v>-6.9769605923305278E-2</v>
      </c>
      <c r="AA1385">
        <v>0.34585277237277695</v>
      </c>
      <c r="AB1385">
        <v>-1.6856988563260344</v>
      </c>
      <c r="AC1385">
        <v>0.80965700169055566</v>
      </c>
    </row>
    <row r="1386" spans="1:29">
      <c r="A1386" t="s">
        <v>5572</v>
      </c>
      <c r="B1386" t="s">
        <v>5572</v>
      </c>
      <c r="C1386" t="s">
        <v>5573</v>
      </c>
      <c r="D1386" t="s">
        <v>5574</v>
      </c>
      <c r="E1386" t="s">
        <v>5575</v>
      </c>
      <c r="F1386" t="e">
        <v>#N/A</v>
      </c>
      <c r="G1386" t="e">
        <v>#N/A</v>
      </c>
      <c r="H1386">
        <v>23.19588610580664</v>
      </c>
      <c r="I1386">
        <v>25.492765742211557</v>
      </c>
      <c r="J1386">
        <v>26.109023115368633</v>
      </c>
      <c r="K1386">
        <f t="shared" si="84"/>
        <v>24.932558321128941</v>
      </c>
      <c r="L1386">
        <v>25.999192650537978</v>
      </c>
      <c r="M1386">
        <v>26.459899899864769</v>
      </c>
      <c r="N1386">
        <v>26.182765422202085</v>
      </c>
      <c r="O1386">
        <f t="shared" si="85"/>
        <v>26.213952657534943</v>
      </c>
      <c r="P1386">
        <v>26.664714716464513</v>
      </c>
      <c r="Q1386">
        <v>26.264506941848779</v>
      </c>
      <c r="R1386">
        <v>26.123874173267968</v>
      </c>
      <c r="S1386">
        <f t="shared" si="86"/>
        <v>26.35103194386042</v>
      </c>
      <c r="T1386">
        <v>26.386467809757772</v>
      </c>
      <c r="U1386">
        <v>26.644616449112764</v>
      </c>
      <c r="V1386">
        <v>26.895503542005724</v>
      </c>
      <c r="W1386">
        <f t="shared" si="87"/>
        <v>26.64219593362542</v>
      </c>
      <c r="X1386">
        <v>1.2813943364060023</v>
      </c>
      <c r="Y1386">
        <v>0.64571488912693054</v>
      </c>
      <c r="Z1386">
        <v>-0.2911639897649998</v>
      </c>
      <c r="AA1386">
        <v>0.59527531278193857</v>
      </c>
      <c r="AB1386">
        <v>-1.7096376124964792</v>
      </c>
      <c r="AC1386">
        <v>0.88667707203386914</v>
      </c>
    </row>
    <row r="1387" spans="1:29">
      <c r="A1387" t="s">
        <v>5576</v>
      </c>
      <c r="B1387" t="s">
        <v>5577</v>
      </c>
      <c r="C1387" t="s">
        <v>5578</v>
      </c>
      <c r="D1387" t="s">
        <v>5579</v>
      </c>
      <c r="E1387" t="s">
        <v>27</v>
      </c>
      <c r="F1387" t="e">
        <v>#N/A</v>
      </c>
      <c r="G1387" t="e">
        <v>#N/A</v>
      </c>
      <c r="H1387">
        <v>29.436125525478321</v>
      </c>
      <c r="I1387">
        <v>28.670494768699339</v>
      </c>
      <c r="J1387">
        <v>28.053482549904732</v>
      </c>
      <c r="K1387">
        <f t="shared" si="84"/>
        <v>28.720034281360796</v>
      </c>
      <c r="L1387">
        <v>27.015756588925814</v>
      </c>
      <c r="M1387">
        <v>28.017741075892843</v>
      </c>
      <c r="N1387">
        <v>28.549009708858808</v>
      </c>
      <c r="O1387">
        <f t="shared" si="85"/>
        <v>27.860835791225821</v>
      </c>
      <c r="P1387">
        <v>27.451353104659002</v>
      </c>
      <c r="Q1387">
        <v>27.502879227165806</v>
      </c>
      <c r="R1387">
        <v>27.142904216020352</v>
      </c>
      <c r="S1387">
        <f t="shared" si="86"/>
        <v>27.365712182615056</v>
      </c>
      <c r="T1387">
        <v>27.701985667592755</v>
      </c>
      <c r="U1387">
        <v>27.3386695872241</v>
      </c>
      <c r="V1387">
        <v>27.649696422808884</v>
      </c>
      <c r="W1387">
        <f t="shared" si="87"/>
        <v>27.563450559208579</v>
      </c>
      <c r="X1387">
        <v>-0.8591984901349754</v>
      </c>
      <c r="Y1387">
        <v>0.64501093597269354</v>
      </c>
      <c r="Z1387">
        <v>-0.19773837659352367</v>
      </c>
      <c r="AA1387">
        <v>0.54783106465548947</v>
      </c>
      <c r="AB1387">
        <v>1.1565837221522166</v>
      </c>
      <c r="AC1387">
        <v>1.3037003534028258</v>
      </c>
    </row>
    <row r="1388" spans="1:29">
      <c r="A1388" t="s">
        <v>5580</v>
      </c>
      <c r="B1388" t="s">
        <v>5580</v>
      </c>
      <c r="C1388" t="s">
        <v>5581</v>
      </c>
      <c r="D1388" t="s">
        <v>5582</v>
      </c>
      <c r="E1388" t="s">
        <v>5583</v>
      </c>
      <c r="F1388" t="s">
        <v>244</v>
      </c>
      <c r="G1388" t="s">
        <v>5584</v>
      </c>
      <c r="H1388">
        <v>22.121540775404352</v>
      </c>
      <c r="I1388">
        <v>25.893256263521348</v>
      </c>
      <c r="J1388">
        <v>26.710393353884101</v>
      </c>
      <c r="K1388">
        <f t="shared" si="84"/>
        <v>24.908396797603263</v>
      </c>
      <c r="L1388">
        <v>27.118973597934286</v>
      </c>
      <c r="M1388">
        <v>26.919444346442035</v>
      </c>
      <c r="N1388">
        <v>26.75129222634509</v>
      </c>
      <c r="O1388">
        <f t="shared" si="85"/>
        <v>26.929903390240469</v>
      </c>
      <c r="P1388">
        <v>27.559077824788584</v>
      </c>
      <c r="Q1388">
        <v>27.380238083372621</v>
      </c>
      <c r="R1388">
        <v>27.216745444773835</v>
      </c>
      <c r="S1388">
        <f t="shared" si="86"/>
        <v>27.385353784311679</v>
      </c>
      <c r="T1388">
        <v>27.057771753526499</v>
      </c>
      <c r="U1388">
        <v>27.152297499599953</v>
      </c>
      <c r="V1388">
        <v>27.099669241038171</v>
      </c>
      <c r="W1388">
        <f t="shared" si="87"/>
        <v>27.10324616472154</v>
      </c>
      <c r="X1388">
        <v>2.0215065926372056</v>
      </c>
      <c r="Y1388">
        <v>0.64413514488303314</v>
      </c>
      <c r="Z1388">
        <v>0.28210761959013908</v>
      </c>
      <c r="AA1388">
        <v>1.2894459561049632</v>
      </c>
      <c r="AB1388">
        <v>-2.1948493671182767</v>
      </c>
      <c r="AC1388">
        <v>0.70899192378646581</v>
      </c>
    </row>
    <row r="1389" spans="1:29">
      <c r="A1389" t="s">
        <v>5585</v>
      </c>
      <c r="B1389" t="s">
        <v>5586</v>
      </c>
      <c r="C1389" t="s">
        <v>5587</v>
      </c>
      <c r="D1389" t="s">
        <v>27</v>
      </c>
      <c r="E1389" t="s">
        <v>27</v>
      </c>
      <c r="F1389" t="e">
        <v>#N/A</v>
      </c>
      <c r="G1389" t="e">
        <v>#N/A</v>
      </c>
      <c r="H1389">
        <v>26.710393353884101</v>
      </c>
      <c r="I1389">
        <v>26.250381632738527</v>
      </c>
      <c r="J1389">
        <v>26.423055614609027</v>
      </c>
      <c r="K1389">
        <f t="shared" si="84"/>
        <v>26.461276867077217</v>
      </c>
      <c r="L1389">
        <v>27.074213221013025</v>
      </c>
      <c r="M1389">
        <v>26.519126843738121</v>
      </c>
      <c r="N1389">
        <v>26.694635313193213</v>
      </c>
      <c r="O1389">
        <f t="shared" si="85"/>
        <v>26.762658459314789</v>
      </c>
      <c r="P1389">
        <v>26.604266099139039</v>
      </c>
      <c r="Q1389">
        <v>25.895890824177226</v>
      </c>
      <c r="R1389">
        <v>26.191888372273411</v>
      </c>
      <c r="S1389">
        <f t="shared" si="86"/>
        <v>26.230681765196561</v>
      </c>
      <c r="T1389">
        <v>26.73080381114551</v>
      </c>
      <c r="U1389">
        <v>26.71540649885036</v>
      </c>
      <c r="V1389">
        <v>26.572968451679724</v>
      </c>
      <c r="W1389">
        <f t="shared" si="87"/>
        <v>26.673059587225197</v>
      </c>
      <c r="X1389">
        <v>0.30138159223757199</v>
      </c>
      <c r="Y1389">
        <v>0.6425971760150907</v>
      </c>
      <c r="Z1389">
        <v>-0.44237782202863585</v>
      </c>
      <c r="AA1389">
        <v>0.98048380364125209</v>
      </c>
      <c r="AB1389">
        <v>-0.21178272014797983</v>
      </c>
      <c r="AC1389">
        <v>0.67079864054981719</v>
      </c>
    </row>
    <row r="1390" spans="1:29">
      <c r="A1390" t="s">
        <v>5588</v>
      </c>
      <c r="B1390" t="s">
        <v>5588</v>
      </c>
      <c r="C1390" t="s">
        <v>5589</v>
      </c>
      <c r="D1390" t="s">
        <v>5590</v>
      </c>
      <c r="E1390" t="s">
        <v>5591</v>
      </c>
      <c r="F1390" t="e">
        <v>#N/A</v>
      </c>
      <c r="G1390" t="e">
        <v>#N/A</v>
      </c>
      <c r="H1390">
        <v>25.75268480356597</v>
      </c>
      <c r="I1390">
        <v>24.767449981973641</v>
      </c>
      <c r="J1390">
        <v>24.074528502109974</v>
      </c>
      <c r="K1390">
        <f t="shared" si="84"/>
        <v>24.864887762549859</v>
      </c>
      <c r="L1390">
        <v>24.183929221709274</v>
      </c>
      <c r="M1390">
        <v>24.214594948266409</v>
      </c>
      <c r="N1390">
        <v>24.118028750580109</v>
      </c>
      <c r="O1390">
        <f t="shared" si="85"/>
        <v>24.172184306851932</v>
      </c>
      <c r="P1390">
        <v>24.856818266571022</v>
      </c>
      <c r="Q1390">
        <v>24.562668178004262</v>
      </c>
      <c r="R1390">
        <v>24.673117197383224</v>
      </c>
      <c r="S1390">
        <f t="shared" si="86"/>
        <v>24.697534547319503</v>
      </c>
      <c r="T1390">
        <v>24.378573620452915</v>
      </c>
      <c r="U1390">
        <v>24.417583671976733</v>
      </c>
      <c r="V1390">
        <v>24.378573620452915</v>
      </c>
      <c r="W1390">
        <f t="shared" si="87"/>
        <v>24.391576970960855</v>
      </c>
      <c r="X1390">
        <v>-0.69270345569792724</v>
      </c>
      <c r="Y1390">
        <v>0.64101756474470606</v>
      </c>
      <c r="Z1390">
        <v>0.30595757635864729</v>
      </c>
      <c r="AA1390">
        <v>1.614149670679091</v>
      </c>
      <c r="AB1390">
        <v>0.4733107915890038</v>
      </c>
      <c r="AC1390">
        <v>0.41319745164299881</v>
      </c>
    </row>
    <row r="1391" spans="1:29">
      <c r="A1391" t="s">
        <v>5592</v>
      </c>
      <c r="B1391" t="s">
        <v>5593</v>
      </c>
      <c r="C1391" t="s">
        <v>5594</v>
      </c>
      <c r="D1391" t="s">
        <v>27</v>
      </c>
      <c r="E1391" t="s">
        <v>27</v>
      </c>
      <c r="F1391" t="e">
        <v>#N/A</v>
      </c>
      <c r="G1391" t="e">
        <v>#N/A</v>
      </c>
      <c r="H1391">
        <v>23.221563347391982</v>
      </c>
      <c r="I1391">
        <v>24.383665529990935</v>
      </c>
      <c r="J1391">
        <v>24.861898500891964</v>
      </c>
      <c r="K1391">
        <f t="shared" si="84"/>
        <v>24.155709126091626</v>
      </c>
      <c r="L1391">
        <v>25.570831029217345</v>
      </c>
      <c r="M1391">
        <v>24.688502761378754</v>
      </c>
      <c r="N1391">
        <v>24.645516693978418</v>
      </c>
      <c r="O1391">
        <f t="shared" si="85"/>
        <v>24.968283494858174</v>
      </c>
      <c r="P1391">
        <v>25.243504555503762</v>
      </c>
      <c r="Q1391">
        <v>25.419814188425502</v>
      </c>
      <c r="R1391">
        <v>25.24593509511574</v>
      </c>
      <c r="S1391">
        <f t="shared" si="86"/>
        <v>25.303084613015002</v>
      </c>
      <c r="T1391">
        <v>25.231122026806887</v>
      </c>
      <c r="U1391">
        <v>25.311682287732353</v>
      </c>
      <c r="V1391">
        <v>24.882960512068305</v>
      </c>
      <c r="W1391">
        <f t="shared" si="87"/>
        <v>25.141921608869183</v>
      </c>
      <c r="X1391">
        <v>0.81257436876654765</v>
      </c>
      <c r="Y1391">
        <v>0.64010795814383259</v>
      </c>
      <c r="Z1391">
        <v>0.16116300414581985</v>
      </c>
      <c r="AA1391">
        <v>0.48746202152716683</v>
      </c>
      <c r="AB1391">
        <v>-0.98621248277755669</v>
      </c>
      <c r="AC1391">
        <v>0.91265055975592269</v>
      </c>
    </row>
    <row r="1392" spans="1:29">
      <c r="A1392" t="s">
        <v>5595</v>
      </c>
      <c r="B1392" t="s">
        <v>5596</v>
      </c>
      <c r="C1392" t="s">
        <v>5597</v>
      </c>
      <c r="D1392" t="s">
        <v>27</v>
      </c>
      <c r="E1392" t="s">
        <v>27</v>
      </c>
      <c r="F1392" t="e">
        <v>#N/A</v>
      </c>
      <c r="G1392" t="e">
        <v>#N/A</v>
      </c>
      <c r="H1392">
        <v>26.854946721770887</v>
      </c>
      <c r="I1392">
        <v>26.664714716464513</v>
      </c>
      <c r="J1392">
        <v>26.517192153297838</v>
      </c>
      <c r="K1392">
        <f t="shared" si="84"/>
        <v>26.678951197177749</v>
      </c>
      <c r="L1392">
        <v>26.742914863047144</v>
      </c>
      <c r="M1392">
        <v>26.237686898237772</v>
      </c>
      <c r="N1392">
        <v>26.214164966652007</v>
      </c>
      <c r="O1392">
        <f t="shared" si="85"/>
        <v>26.398255575978975</v>
      </c>
      <c r="P1392">
        <v>26.39051211363812</v>
      </c>
      <c r="Q1392">
        <v>26.607609209504417</v>
      </c>
      <c r="R1392">
        <v>26.654819130200092</v>
      </c>
      <c r="S1392">
        <f t="shared" si="86"/>
        <v>26.550980151114214</v>
      </c>
      <c r="T1392">
        <v>26.539018084546186</v>
      </c>
      <c r="U1392">
        <v>26.331833775238337</v>
      </c>
      <c r="V1392">
        <v>26.284902977589194</v>
      </c>
      <c r="W1392">
        <f t="shared" si="87"/>
        <v>26.385251612457907</v>
      </c>
      <c r="X1392">
        <v>-0.28069562119877389</v>
      </c>
      <c r="Y1392">
        <v>0.63876529328887677</v>
      </c>
      <c r="Z1392">
        <v>0.16572853865630677</v>
      </c>
      <c r="AA1392">
        <v>0.66631986203812033</v>
      </c>
      <c r="AB1392">
        <v>0.29369958471984248</v>
      </c>
      <c r="AC1392">
        <v>1.1039007636499092</v>
      </c>
    </row>
    <row r="1393" spans="1:29">
      <c r="A1393" t="s">
        <v>5598</v>
      </c>
      <c r="B1393" t="s">
        <v>5599</v>
      </c>
      <c r="C1393" t="s">
        <v>5600</v>
      </c>
      <c r="D1393" t="s">
        <v>5601</v>
      </c>
      <c r="E1393" t="s">
        <v>5602</v>
      </c>
      <c r="F1393" t="e">
        <v>#N/A</v>
      </c>
      <c r="G1393" t="e">
        <v>#N/A</v>
      </c>
      <c r="H1393">
        <v>27.428089870428476</v>
      </c>
      <c r="I1393">
        <v>28.80323700237361</v>
      </c>
      <c r="J1393">
        <v>29.332372286477607</v>
      </c>
      <c r="K1393">
        <f t="shared" si="84"/>
        <v>28.52123305309323</v>
      </c>
      <c r="L1393">
        <v>29.27269057130794</v>
      </c>
      <c r="M1393">
        <v>29.298035287516885</v>
      </c>
      <c r="N1393">
        <v>29.406300058923321</v>
      </c>
      <c r="O1393">
        <f t="shared" si="85"/>
        <v>29.32567530591605</v>
      </c>
      <c r="P1393">
        <v>29.725236193474853</v>
      </c>
      <c r="Q1393">
        <v>29.436125525478321</v>
      </c>
      <c r="R1393">
        <v>29.337610117612332</v>
      </c>
      <c r="S1393">
        <f t="shared" si="86"/>
        <v>29.499657278855167</v>
      </c>
      <c r="T1393">
        <v>29.528750461986615</v>
      </c>
      <c r="U1393">
        <v>29.59562054873405</v>
      </c>
      <c r="V1393">
        <v>29.624754290322318</v>
      </c>
      <c r="W1393">
        <f t="shared" si="87"/>
        <v>29.583041767014326</v>
      </c>
      <c r="X1393">
        <v>0.80444225282282034</v>
      </c>
      <c r="Y1393">
        <v>0.63768509170513921</v>
      </c>
      <c r="Z1393">
        <v>-8.338448815915811E-2</v>
      </c>
      <c r="AA1393">
        <v>0.28022171726841644</v>
      </c>
      <c r="AB1393">
        <v>-1.0618087139210957</v>
      </c>
      <c r="AC1393">
        <v>0.86952662085081045</v>
      </c>
    </row>
    <row r="1394" spans="1:29">
      <c r="A1394" t="s">
        <v>5603</v>
      </c>
      <c r="B1394" t="s">
        <v>5603</v>
      </c>
      <c r="C1394" t="s">
        <v>5604</v>
      </c>
      <c r="D1394" t="s">
        <v>27</v>
      </c>
      <c r="E1394" t="s">
        <v>27</v>
      </c>
      <c r="F1394" t="e">
        <v>#N/A</v>
      </c>
      <c r="G1394" t="e">
        <v>#N/A</v>
      </c>
      <c r="H1394">
        <v>21.724465184253035</v>
      </c>
      <c r="I1394">
        <v>23.769117390276417</v>
      </c>
      <c r="J1394">
        <v>23.807789573314178</v>
      </c>
      <c r="K1394">
        <f t="shared" si="84"/>
        <v>23.100457382614547</v>
      </c>
      <c r="L1394">
        <v>24.283803281945453</v>
      </c>
      <c r="M1394">
        <v>24.113956922553371</v>
      </c>
      <c r="N1394">
        <v>23.865000369894815</v>
      </c>
      <c r="O1394">
        <f t="shared" si="85"/>
        <v>24.087586858131214</v>
      </c>
      <c r="P1394">
        <v>24.235634033820048</v>
      </c>
      <c r="Q1394">
        <v>23.491401567096773</v>
      </c>
      <c r="R1394">
        <v>22.488605635142804</v>
      </c>
      <c r="S1394">
        <f t="shared" si="86"/>
        <v>23.405213745353208</v>
      </c>
      <c r="T1394">
        <v>23.423729393440279</v>
      </c>
      <c r="U1394">
        <v>24.188278615972468</v>
      </c>
      <c r="V1394">
        <v>24.63048454619793</v>
      </c>
      <c r="W1394">
        <f t="shared" si="87"/>
        <v>24.080830851870228</v>
      </c>
      <c r="X1394">
        <v>0.9871294755166673</v>
      </c>
      <c r="Y1394">
        <v>0.63712074064929636</v>
      </c>
      <c r="Z1394">
        <v>-0.67561710651702001</v>
      </c>
      <c r="AA1394">
        <v>0.47510424191386341</v>
      </c>
      <c r="AB1394">
        <v>-0.98037346925568158</v>
      </c>
      <c r="AC1394">
        <v>0.56296004886732331</v>
      </c>
    </row>
    <row r="1395" spans="1:29">
      <c r="A1395" t="s">
        <v>5605</v>
      </c>
      <c r="B1395" t="s">
        <v>5605</v>
      </c>
      <c r="C1395" t="s">
        <v>5606</v>
      </c>
      <c r="D1395" t="s">
        <v>5607</v>
      </c>
      <c r="E1395" t="s">
        <v>5608</v>
      </c>
      <c r="F1395" t="e">
        <v>#N/A</v>
      </c>
      <c r="G1395" t="e">
        <v>#N/A</v>
      </c>
      <c r="H1395">
        <v>26.965163070193526</v>
      </c>
      <c r="I1395">
        <v>25.131055047679713</v>
      </c>
      <c r="J1395">
        <v>24.222062257252162</v>
      </c>
      <c r="K1395">
        <f t="shared" si="84"/>
        <v>25.439426791708467</v>
      </c>
      <c r="L1395">
        <v>24.736485554384952</v>
      </c>
      <c r="M1395">
        <v>23.803141609352437</v>
      </c>
      <c r="N1395">
        <v>24.17144797813485</v>
      </c>
      <c r="O1395">
        <f t="shared" si="85"/>
        <v>24.237025047290746</v>
      </c>
      <c r="P1395">
        <v>22.888705694219883</v>
      </c>
      <c r="Q1395">
        <v>23.549470544652859</v>
      </c>
      <c r="R1395">
        <v>23.810540775133674</v>
      </c>
      <c r="S1395">
        <f t="shared" si="86"/>
        <v>23.416239004668807</v>
      </c>
      <c r="T1395">
        <v>23.715372695178569</v>
      </c>
      <c r="U1395">
        <v>23.127003613176736</v>
      </c>
      <c r="V1395">
        <v>22.642680815293758</v>
      </c>
      <c r="W1395">
        <f t="shared" si="87"/>
        <v>23.16168570788302</v>
      </c>
      <c r="X1395">
        <v>-1.2024017444177204</v>
      </c>
      <c r="Y1395">
        <v>0.63708916654617154</v>
      </c>
      <c r="Z1395">
        <v>0.25455329678578664</v>
      </c>
      <c r="AA1395">
        <v>0.2426417318689216</v>
      </c>
      <c r="AB1395">
        <v>2.2777410838254468</v>
      </c>
      <c r="AC1395">
        <v>1.2376180445232423</v>
      </c>
    </row>
    <row r="1396" spans="1:29">
      <c r="A1396" t="s">
        <v>5609</v>
      </c>
      <c r="B1396" t="s">
        <v>5609</v>
      </c>
      <c r="C1396" t="s">
        <v>5610</v>
      </c>
      <c r="D1396" t="s">
        <v>5611</v>
      </c>
      <c r="E1396" t="s">
        <v>5612</v>
      </c>
      <c r="F1396" t="e">
        <v>#N/A</v>
      </c>
      <c r="G1396" t="e">
        <v>#N/A</v>
      </c>
      <c r="H1396">
        <v>29.248123621081632</v>
      </c>
      <c r="I1396">
        <v>31.643258699120199</v>
      </c>
      <c r="J1396">
        <v>32.161751719871184</v>
      </c>
      <c r="K1396">
        <f t="shared" si="84"/>
        <v>31.017711346691005</v>
      </c>
      <c r="L1396">
        <v>31.915186168940568</v>
      </c>
      <c r="M1396">
        <v>32.222293666358816</v>
      </c>
      <c r="N1396">
        <v>32.918099266261812</v>
      </c>
      <c r="O1396">
        <f t="shared" si="85"/>
        <v>32.3518597005204</v>
      </c>
      <c r="P1396">
        <v>32.340467877770458</v>
      </c>
      <c r="Q1396">
        <v>32.222293666358816</v>
      </c>
      <c r="R1396">
        <v>32.019981158604764</v>
      </c>
      <c r="S1396">
        <f t="shared" si="86"/>
        <v>32.19424756757801</v>
      </c>
      <c r="T1396">
        <v>32.222293666358816</v>
      </c>
      <c r="U1396">
        <v>32.222293666358816</v>
      </c>
      <c r="V1396">
        <v>32.573642564552898</v>
      </c>
      <c r="W1396">
        <f t="shared" si="87"/>
        <v>32.339409965756843</v>
      </c>
      <c r="X1396">
        <v>1.334148353829395</v>
      </c>
      <c r="Y1396">
        <v>0.63655137154627295</v>
      </c>
      <c r="Z1396">
        <v>-0.14516239817883303</v>
      </c>
      <c r="AA1396">
        <v>0.41149761799895379</v>
      </c>
      <c r="AB1396">
        <v>-1.3216986190658382</v>
      </c>
      <c r="AC1396">
        <v>0.66165206922576836</v>
      </c>
    </row>
    <row r="1397" spans="1:29">
      <c r="A1397" t="s">
        <v>5613</v>
      </c>
      <c r="B1397" t="s">
        <v>5614</v>
      </c>
      <c r="C1397" t="s">
        <v>5615</v>
      </c>
      <c r="D1397" t="s">
        <v>3234</v>
      </c>
      <c r="E1397" t="s">
        <v>27</v>
      </c>
      <c r="F1397" t="e">
        <v>#N/A</v>
      </c>
      <c r="G1397" t="e">
        <v>#N/A</v>
      </c>
      <c r="H1397">
        <v>23.101985739336655</v>
      </c>
      <c r="I1397">
        <v>20.529751730104781</v>
      </c>
      <c r="J1397">
        <v>23.292961305624303</v>
      </c>
      <c r="K1397">
        <f t="shared" si="84"/>
        <v>22.308232925021912</v>
      </c>
      <c r="L1397">
        <v>21.571305961632977</v>
      </c>
      <c r="M1397">
        <v>26.426856824649473</v>
      </c>
      <c r="N1397">
        <v>27.574253386685623</v>
      </c>
      <c r="O1397">
        <f t="shared" si="85"/>
        <v>25.190805390989357</v>
      </c>
      <c r="P1397">
        <v>23.591939189855726</v>
      </c>
      <c r="Q1397">
        <v>21.142345712557802</v>
      </c>
      <c r="R1397">
        <v>22.989602939254254</v>
      </c>
      <c r="S1397">
        <f t="shared" si="86"/>
        <v>22.574629280555929</v>
      </c>
      <c r="T1397">
        <v>23.361762805738064</v>
      </c>
      <c r="U1397">
        <v>24.276274885343796</v>
      </c>
      <c r="V1397">
        <v>25.338422635718747</v>
      </c>
      <c r="W1397">
        <f t="shared" si="87"/>
        <v>24.325486775600201</v>
      </c>
      <c r="X1397">
        <v>2.8825724659674457</v>
      </c>
      <c r="Y1397">
        <v>0.6358000950276943</v>
      </c>
      <c r="Z1397">
        <v>-1.7508574950442721</v>
      </c>
      <c r="AA1397">
        <v>0.87416435553476157</v>
      </c>
      <c r="AB1397">
        <v>-2.0172538505782889</v>
      </c>
      <c r="AC1397">
        <v>0.88833050831204252</v>
      </c>
    </row>
    <row r="1398" spans="1:29">
      <c r="A1398" t="s">
        <v>5616</v>
      </c>
      <c r="B1398" t="s">
        <v>5617</v>
      </c>
      <c r="C1398" t="s">
        <v>5618</v>
      </c>
      <c r="D1398" t="s">
        <v>5619</v>
      </c>
      <c r="E1398" t="s">
        <v>5620</v>
      </c>
      <c r="F1398" t="e">
        <v>#N/A</v>
      </c>
      <c r="G1398" t="e">
        <v>#N/A</v>
      </c>
      <c r="H1398">
        <v>27.741842021843237</v>
      </c>
      <c r="I1398">
        <v>27.615682271889412</v>
      </c>
      <c r="J1398">
        <v>27.201715097085653</v>
      </c>
      <c r="K1398">
        <f t="shared" si="84"/>
        <v>27.519746463606101</v>
      </c>
      <c r="L1398">
        <v>27.308798209154428</v>
      </c>
      <c r="M1398">
        <v>27.116708845614607</v>
      </c>
      <c r="N1398">
        <v>27.372317610190709</v>
      </c>
      <c r="O1398">
        <f t="shared" si="85"/>
        <v>27.265941554986583</v>
      </c>
      <c r="P1398">
        <v>26.854946721770887</v>
      </c>
      <c r="Q1398">
        <v>27.220655505789335</v>
      </c>
      <c r="R1398">
        <v>27.278473120719188</v>
      </c>
      <c r="S1398">
        <f t="shared" si="86"/>
        <v>27.118025116093136</v>
      </c>
      <c r="T1398">
        <v>27.455996199758285</v>
      </c>
      <c r="U1398">
        <v>27.168320577055738</v>
      </c>
      <c r="V1398">
        <v>27.122399358459806</v>
      </c>
      <c r="W1398">
        <f t="shared" si="87"/>
        <v>27.24890537842461</v>
      </c>
      <c r="X1398">
        <v>-0.25380490861951799</v>
      </c>
      <c r="Y1398">
        <v>0.63445139970088216</v>
      </c>
      <c r="Z1398">
        <v>-0.13088026233147332</v>
      </c>
      <c r="AA1398">
        <v>0.3175768249088905</v>
      </c>
      <c r="AB1398">
        <v>0.27084108518149108</v>
      </c>
      <c r="AC1398">
        <v>0.62979443338898589</v>
      </c>
    </row>
    <row r="1399" spans="1:29">
      <c r="A1399" t="s">
        <v>5621</v>
      </c>
      <c r="B1399" t="s">
        <v>5622</v>
      </c>
      <c r="C1399" t="s">
        <v>5623</v>
      </c>
      <c r="D1399" t="s">
        <v>5624</v>
      </c>
      <c r="E1399" t="s">
        <v>5625</v>
      </c>
      <c r="F1399" t="e">
        <v>#N/A</v>
      </c>
      <c r="G1399" t="e">
        <v>#N/A</v>
      </c>
      <c r="H1399">
        <v>26.907963844617143</v>
      </c>
      <c r="I1399">
        <v>26.804155949381325</v>
      </c>
      <c r="J1399">
        <v>26.551024011882404</v>
      </c>
      <c r="K1399">
        <f t="shared" si="84"/>
        <v>26.754381268626958</v>
      </c>
      <c r="L1399">
        <v>26.561894724445448</v>
      </c>
      <c r="M1399">
        <v>26.505749497397918</v>
      </c>
      <c r="N1399">
        <v>26.691357696254705</v>
      </c>
      <c r="O1399">
        <f t="shared" si="85"/>
        <v>26.586333972699361</v>
      </c>
      <c r="P1399">
        <v>26.396256444181727</v>
      </c>
      <c r="Q1399">
        <v>26.423055614609027</v>
      </c>
      <c r="R1399">
        <v>26.74679484978137</v>
      </c>
      <c r="S1399">
        <f t="shared" si="86"/>
        <v>26.522035636190708</v>
      </c>
      <c r="T1399">
        <v>26.38942537308456</v>
      </c>
      <c r="U1399">
        <v>26.453333398223652</v>
      </c>
      <c r="V1399">
        <v>26.377627498609716</v>
      </c>
      <c r="W1399">
        <f t="shared" si="87"/>
        <v>26.406795423305976</v>
      </c>
      <c r="X1399">
        <v>-0.16804729592759671</v>
      </c>
      <c r="Y1399">
        <v>0.63440339918131095</v>
      </c>
      <c r="Z1399">
        <v>0.11524021288473207</v>
      </c>
      <c r="AA1399">
        <v>0.42796291888000376</v>
      </c>
      <c r="AB1399">
        <v>0.34758584532098169</v>
      </c>
      <c r="AC1399">
        <v>1.4832896517492964</v>
      </c>
    </row>
    <row r="1400" spans="1:29">
      <c r="A1400" t="s">
        <v>5626</v>
      </c>
      <c r="B1400" t="s">
        <v>5627</v>
      </c>
      <c r="C1400" t="s">
        <v>5628</v>
      </c>
      <c r="D1400" t="s">
        <v>5629</v>
      </c>
      <c r="E1400" t="s">
        <v>5630</v>
      </c>
      <c r="F1400" t="s">
        <v>33</v>
      </c>
      <c r="G1400" t="s">
        <v>786</v>
      </c>
      <c r="H1400">
        <v>29.344679707848684</v>
      </c>
      <c r="I1400">
        <v>29.463805275641903</v>
      </c>
      <c r="J1400">
        <v>29.53543763513682</v>
      </c>
      <c r="K1400">
        <f t="shared" si="84"/>
        <v>29.447974206209135</v>
      </c>
      <c r="L1400">
        <v>29.853807364187915</v>
      </c>
      <c r="M1400">
        <v>29.49678647743816</v>
      </c>
      <c r="N1400">
        <v>29.528750461986615</v>
      </c>
      <c r="O1400">
        <f t="shared" si="85"/>
        <v>29.626448101204232</v>
      </c>
      <c r="P1400">
        <v>29.344679707848684</v>
      </c>
      <c r="Q1400">
        <v>29.357655372127322</v>
      </c>
      <c r="R1400">
        <v>29.681208531477065</v>
      </c>
      <c r="S1400">
        <f t="shared" si="86"/>
        <v>29.461181203817691</v>
      </c>
      <c r="T1400">
        <v>29.518541178264829</v>
      </c>
      <c r="U1400">
        <v>29.366803817829695</v>
      </c>
      <c r="V1400">
        <v>29.134093915045252</v>
      </c>
      <c r="W1400">
        <f t="shared" si="87"/>
        <v>29.339812970379924</v>
      </c>
      <c r="X1400">
        <v>0.17847389499509703</v>
      </c>
      <c r="Y1400">
        <v>0.63389878267206823</v>
      </c>
      <c r="Z1400">
        <v>0.12136823343776726</v>
      </c>
      <c r="AA1400">
        <v>0.31662682251318197</v>
      </c>
      <c r="AB1400">
        <v>0.10816123582921122</v>
      </c>
      <c r="AC1400">
        <v>0.36124352749862049</v>
      </c>
    </row>
    <row r="1401" spans="1:29">
      <c r="A1401" t="s">
        <v>5631</v>
      </c>
      <c r="B1401" t="s">
        <v>5631</v>
      </c>
      <c r="C1401" t="s">
        <v>5632</v>
      </c>
      <c r="D1401" t="s">
        <v>5633</v>
      </c>
      <c r="E1401" t="s">
        <v>5634</v>
      </c>
      <c r="F1401" t="e">
        <v>#N/A</v>
      </c>
      <c r="G1401" t="e">
        <v>#N/A</v>
      </c>
      <c r="H1401">
        <v>26.79629014299066</v>
      </c>
      <c r="I1401">
        <v>28.566962778005692</v>
      </c>
      <c r="J1401">
        <v>29.030428345414595</v>
      </c>
      <c r="K1401">
        <f t="shared" si="84"/>
        <v>28.131227088803652</v>
      </c>
      <c r="L1401">
        <v>28.968773153828135</v>
      </c>
      <c r="M1401">
        <v>29.134093915045252</v>
      </c>
      <c r="N1401">
        <v>29.173159257622231</v>
      </c>
      <c r="O1401">
        <f t="shared" si="85"/>
        <v>29.092008775498538</v>
      </c>
      <c r="P1401">
        <v>29.134093915045252</v>
      </c>
      <c r="Q1401">
        <v>29.114260153315239</v>
      </c>
      <c r="R1401">
        <v>29.030428345414595</v>
      </c>
      <c r="S1401">
        <f t="shared" si="86"/>
        <v>29.092927471258363</v>
      </c>
      <c r="T1401">
        <v>29.05677326113253</v>
      </c>
      <c r="U1401">
        <v>29.38980027391349</v>
      </c>
      <c r="V1401">
        <v>29.380103457192007</v>
      </c>
      <c r="W1401">
        <f t="shared" si="87"/>
        <v>29.275558997412674</v>
      </c>
      <c r="X1401">
        <v>0.96078168669488662</v>
      </c>
      <c r="Y1401">
        <v>0.63338519964258744</v>
      </c>
      <c r="Z1401">
        <v>-0.18263152615431011</v>
      </c>
      <c r="AA1401">
        <v>0.7346016276488101</v>
      </c>
      <c r="AB1401">
        <v>-1.144331908609022</v>
      </c>
      <c r="AC1401">
        <v>0.76367850960106887</v>
      </c>
    </row>
    <row r="1402" spans="1:29">
      <c r="A1402" t="s">
        <v>5635</v>
      </c>
      <c r="B1402" t="s">
        <v>5636</v>
      </c>
      <c r="C1402" t="s">
        <v>5637</v>
      </c>
      <c r="D1402" t="s">
        <v>5638</v>
      </c>
      <c r="E1402" t="s">
        <v>5639</v>
      </c>
      <c r="F1402" t="e">
        <v>#N/A</v>
      </c>
      <c r="G1402" t="e">
        <v>#N/A</v>
      </c>
      <c r="H1402">
        <v>25.818435821795372</v>
      </c>
      <c r="I1402">
        <v>27.801082762568594</v>
      </c>
      <c r="J1402">
        <v>28.496732831019614</v>
      </c>
      <c r="K1402">
        <f t="shared" si="84"/>
        <v>27.372083805127858</v>
      </c>
      <c r="L1402">
        <v>29.344679707848684</v>
      </c>
      <c r="M1402">
        <v>28.399473097047888</v>
      </c>
      <c r="N1402">
        <v>28.104527797783003</v>
      </c>
      <c r="O1402">
        <f t="shared" si="85"/>
        <v>28.61622686755986</v>
      </c>
      <c r="P1402">
        <v>28.851253871692734</v>
      </c>
      <c r="Q1402">
        <v>28.581661361240378</v>
      </c>
      <c r="R1402">
        <v>29.025434929779674</v>
      </c>
      <c r="S1402">
        <f t="shared" si="86"/>
        <v>28.819450054237596</v>
      </c>
      <c r="T1402">
        <v>28.687418698902405</v>
      </c>
      <c r="U1402">
        <v>28.349796435210703</v>
      </c>
      <c r="V1402">
        <v>28.78868857570259</v>
      </c>
      <c r="W1402">
        <f t="shared" si="87"/>
        <v>28.60863456993857</v>
      </c>
      <c r="X1402">
        <v>1.244143062432002</v>
      </c>
      <c r="Y1402">
        <v>0.6333655381873371</v>
      </c>
      <c r="Z1402">
        <v>0.21081548429902597</v>
      </c>
      <c r="AA1402">
        <v>0.49709597812994555</v>
      </c>
      <c r="AB1402">
        <v>-1.2365507648107119</v>
      </c>
      <c r="AC1402">
        <v>0.69244972569631402</v>
      </c>
    </row>
    <row r="1403" spans="1:29">
      <c r="A1403" t="s">
        <v>5640</v>
      </c>
      <c r="B1403" t="s">
        <v>5640</v>
      </c>
      <c r="C1403" t="s">
        <v>5641</v>
      </c>
      <c r="D1403" t="s">
        <v>5642</v>
      </c>
      <c r="E1403" t="s">
        <v>5643</v>
      </c>
      <c r="F1403" t="s">
        <v>33</v>
      </c>
      <c r="G1403" t="s">
        <v>1651</v>
      </c>
      <c r="H1403">
        <v>26.061562678211136</v>
      </c>
      <c r="I1403">
        <v>24.961150376007584</v>
      </c>
      <c r="J1403">
        <v>22.771786668579608</v>
      </c>
      <c r="K1403">
        <f t="shared" si="84"/>
        <v>24.598166574266106</v>
      </c>
      <c r="L1403">
        <v>23.947619971281345</v>
      </c>
      <c r="M1403">
        <v>22.616104152911237</v>
      </c>
      <c r="N1403">
        <v>22.792306056344358</v>
      </c>
      <c r="O1403">
        <f t="shared" si="85"/>
        <v>23.118676726845649</v>
      </c>
      <c r="P1403">
        <v>22.294969239178872</v>
      </c>
      <c r="Q1403">
        <v>23.093320633870317</v>
      </c>
      <c r="R1403">
        <v>24.080028635147951</v>
      </c>
      <c r="S1403">
        <f t="shared" si="86"/>
        <v>23.156106169399049</v>
      </c>
      <c r="T1403">
        <v>22.863827248454498</v>
      </c>
      <c r="U1403">
        <v>22.266483161666656</v>
      </c>
      <c r="V1403">
        <v>22.151428219623458</v>
      </c>
      <c r="W1403">
        <f t="shared" si="87"/>
        <v>22.42724620991487</v>
      </c>
      <c r="X1403">
        <v>-1.4794898474204565</v>
      </c>
      <c r="Y1403">
        <v>0.63304993788631192</v>
      </c>
      <c r="Z1403">
        <v>0.72885995948417914</v>
      </c>
      <c r="AA1403">
        <v>0.57831148353283812</v>
      </c>
      <c r="AB1403">
        <v>2.170920364351236</v>
      </c>
      <c r="AC1403">
        <v>1.0277965806824712</v>
      </c>
    </row>
    <row r="1404" spans="1:29">
      <c r="A1404" t="s">
        <v>5644</v>
      </c>
      <c r="B1404" t="s">
        <v>5645</v>
      </c>
      <c r="C1404" t="s">
        <v>5646</v>
      </c>
      <c r="D1404" t="s">
        <v>27</v>
      </c>
      <c r="E1404" t="s">
        <v>27</v>
      </c>
      <c r="F1404" t="e">
        <v>#N/A</v>
      </c>
      <c r="G1404" t="e">
        <v>#N/A</v>
      </c>
      <c r="H1404">
        <v>21.962871087491465</v>
      </c>
      <c r="I1404">
        <v>25.452944962978648</v>
      </c>
      <c r="J1404">
        <v>25.895890824177226</v>
      </c>
      <c r="K1404">
        <f t="shared" si="84"/>
        <v>24.437235624882447</v>
      </c>
      <c r="L1404">
        <v>25.612342912368238</v>
      </c>
      <c r="M1404">
        <v>26.729127431868061</v>
      </c>
      <c r="N1404">
        <v>26.386467809757772</v>
      </c>
      <c r="O1404">
        <f t="shared" si="85"/>
        <v>26.242646051331359</v>
      </c>
      <c r="P1404">
        <v>26.657019040866984</v>
      </c>
      <c r="Q1404">
        <v>25.931993796033705</v>
      </c>
      <c r="R1404">
        <v>26.004991465001073</v>
      </c>
      <c r="S1404">
        <f t="shared" si="86"/>
        <v>26.198001433967253</v>
      </c>
      <c r="T1404">
        <v>26.295634794004016</v>
      </c>
      <c r="U1404">
        <v>27.195626482237007</v>
      </c>
      <c r="V1404">
        <v>27.391473251780408</v>
      </c>
      <c r="W1404">
        <f t="shared" si="87"/>
        <v>26.960911509340477</v>
      </c>
      <c r="X1404">
        <v>1.8054104264489119</v>
      </c>
      <c r="Y1404">
        <v>0.63210163824564858</v>
      </c>
      <c r="Z1404">
        <v>-0.76291007537322386</v>
      </c>
      <c r="AA1404">
        <v>0.86874364284267136</v>
      </c>
      <c r="AB1404">
        <v>-2.5236758844580294</v>
      </c>
      <c r="AC1404">
        <v>0.91436782450231713</v>
      </c>
    </row>
    <row r="1405" spans="1:29">
      <c r="A1405" t="s">
        <v>5647</v>
      </c>
      <c r="B1405" t="s">
        <v>5647</v>
      </c>
      <c r="C1405" t="s">
        <v>5648</v>
      </c>
      <c r="D1405" t="s">
        <v>5649</v>
      </c>
      <c r="E1405" t="s">
        <v>5650</v>
      </c>
      <c r="F1405" t="e">
        <v>#N/A</v>
      </c>
      <c r="G1405" t="e">
        <v>#N/A</v>
      </c>
      <c r="H1405">
        <v>24.474596291145801</v>
      </c>
      <c r="I1405">
        <v>27.225617907742038</v>
      </c>
      <c r="J1405">
        <v>27.491874136195346</v>
      </c>
      <c r="K1405">
        <f t="shared" si="84"/>
        <v>26.39736277836106</v>
      </c>
      <c r="L1405">
        <v>27.723474373359178</v>
      </c>
      <c r="M1405">
        <v>27.938525735309259</v>
      </c>
      <c r="N1405">
        <v>27.606917099441272</v>
      </c>
      <c r="O1405">
        <f t="shared" si="85"/>
        <v>27.75630573603657</v>
      </c>
      <c r="P1405">
        <v>28.374429973321426</v>
      </c>
      <c r="Q1405">
        <v>27.695300653374886</v>
      </c>
      <c r="R1405">
        <v>27.838236516302285</v>
      </c>
      <c r="S1405">
        <f t="shared" si="86"/>
        <v>27.969322380999532</v>
      </c>
      <c r="T1405">
        <v>27.902555200125018</v>
      </c>
      <c r="U1405">
        <v>28.292612612141326</v>
      </c>
      <c r="V1405">
        <v>28.448159950009074</v>
      </c>
      <c r="W1405">
        <f t="shared" si="87"/>
        <v>28.21444258742514</v>
      </c>
      <c r="X1405">
        <v>1.3589429576755094</v>
      </c>
      <c r="Y1405">
        <v>0.63159450037542753</v>
      </c>
      <c r="Z1405">
        <v>-0.24512020642560728</v>
      </c>
      <c r="AA1405">
        <v>0.39386837194908625</v>
      </c>
      <c r="AB1405">
        <v>-1.8170798090640794</v>
      </c>
      <c r="AC1405">
        <v>0.86414791403791447</v>
      </c>
    </row>
    <row r="1406" spans="1:29">
      <c r="A1406" t="s">
        <v>5651</v>
      </c>
      <c r="B1406" t="s">
        <v>5652</v>
      </c>
      <c r="C1406" t="s">
        <v>5653</v>
      </c>
      <c r="D1406" t="s">
        <v>600</v>
      </c>
      <c r="E1406" t="s">
        <v>27</v>
      </c>
      <c r="F1406" t="e">
        <v>#N/A</v>
      </c>
      <c r="G1406" t="e">
        <v>#N/A</v>
      </c>
      <c r="H1406">
        <v>28.241761604287916</v>
      </c>
      <c r="I1406">
        <v>30.61787923640939</v>
      </c>
      <c r="J1406">
        <v>31.250756242319948</v>
      </c>
      <c r="K1406">
        <f t="shared" si="84"/>
        <v>30.036799027672419</v>
      </c>
      <c r="L1406">
        <v>31.486842193952953</v>
      </c>
      <c r="M1406">
        <v>31.450280320365522</v>
      </c>
      <c r="N1406">
        <v>31.065467337396154</v>
      </c>
      <c r="O1406">
        <f t="shared" si="85"/>
        <v>31.334196617238209</v>
      </c>
      <c r="P1406">
        <v>31.404075196776883</v>
      </c>
      <c r="Q1406">
        <v>31.514692797458071</v>
      </c>
      <c r="R1406">
        <v>31.514692797458071</v>
      </c>
      <c r="S1406">
        <f t="shared" si="86"/>
        <v>31.477820263897673</v>
      </c>
      <c r="T1406">
        <v>31.514692797458071</v>
      </c>
      <c r="U1406">
        <v>31.250756242319948</v>
      </c>
      <c r="V1406">
        <v>31.450280320365522</v>
      </c>
      <c r="W1406">
        <f t="shared" si="87"/>
        <v>31.405243120047846</v>
      </c>
      <c r="X1406">
        <v>1.2973975895657901</v>
      </c>
      <c r="Y1406">
        <v>0.63131550390251767</v>
      </c>
      <c r="Z1406">
        <v>7.2577143849827053E-2</v>
      </c>
      <c r="AA1406">
        <v>0.34303500057816633</v>
      </c>
      <c r="AB1406">
        <v>-1.3684440923754266</v>
      </c>
      <c r="AC1406">
        <v>0.67601881316851442</v>
      </c>
    </row>
    <row r="1407" spans="1:29">
      <c r="A1407" t="s">
        <v>5654</v>
      </c>
      <c r="B1407" t="s">
        <v>5655</v>
      </c>
      <c r="C1407" t="s">
        <v>5656</v>
      </c>
      <c r="D1407" t="s">
        <v>27</v>
      </c>
      <c r="E1407" t="s">
        <v>5657</v>
      </c>
      <c r="F1407" t="e">
        <v>#N/A</v>
      </c>
      <c r="G1407" t="e">
        <v>#N/A</v>
      </c>
      <c r="H1407">
        <v>25.581264987773206</v>
      </c>
      <c r="I1407">
        <v>25.138350535089216</v>
      </c>
      <c r="J1407">
        <v>25.117589924819569</v>
      </c>
      <c r="K1407">
        <f t="shared" si="84"/>
        <v>25.279068482560664</v>
      </c>
      <c r="L1407">
        <v>24.86498450197276</v>
      </c>
      <c r="M1407">
        <v>25.27824274468782</v>
      </c>
      <c r="N1407">
        <v>24.798312012944553</v>
      </c>
      <c r="O1407">
        <f t="shared" si="85"/>
        <v>24.980513086535044</v>
      </c>
      <c r="P1407">
        <v>24.974049617288781</v>
      </c>
      <c r="Q1407">
        <v>24.914853755515693</v>
      </c>
      <c r="R1407">
        <v>25.34614931000446</v>
      </c>
      <c r="S1407">
        <f t="shared" si="86"/>
        <v>25.078350894269647</v>
      </c>
      <c r="T1407">
        <v>25.306671951948534</v>
      </c>
      <c r="U1407">
        <v>25.353398059531187</v>
      </c>
      <c r="V1407">
        <v>25.209668527748565</v>
      </c>
      <c r="W1407">
        <f t="shared" si="87"/>
        <v>25.289912846409425</v>
      </c>
      <c r="X1407">
        <v>-0.29855539602561976</v>
      </c>
      <c r="Y1407">
        <v>0.63122600975226428</v>
      </c>
      <c r="Z1407">
        <v>-0.21156195213977824</v>
      </c>
      <c r="AA1407">
        <v>0.67962365887445375</v>
      </c>
      <c r="AB1407">
        <v>-1.0844363848761418E-2</v>
      </c>
      <c r="AC1407">
        <v>2.3073982070844885E-2</v>
      </c>
    </row>
    <row r="1408" spans="1:29">
      <c r="A1408" t="s">
        <v>5658</v>
      </c>
      <c r="B1408" t="s">
        <v>5659</v>
      </c>
      <c r="C1408" t="s">
        <v>5660</v>
      </c>
      <c r="D1408" t="s">
        <v>5661</v>
      </c>
      <c r="E1408" t="s">
        <v>5662</v>
      </c>
      <c r="F1408" t="e">
        <v>#N/A</v>
      </c>
      <c r="G1408" t="e">
        <v>#N/A</v>
      </c>
      <c r="H1408">
        <v>26.010770386744124</v>
      </c>
      <c r="I1408">
        <v>28.165587310610537</v>
      </c>
      <c r="J1408">
        <v>28.410306220382623</v>
      </c>
      <c r="K1408">
        <f t="shared" si="84"/>
        <v>27.528887972579096</v>
      </c>
      <c r="L1408">
        <v>28.391539647847001</v>
      </c>
      <c r="M1408">
        <v>28.670494768699339</v>
      </c>
      <c r="N1408">
        <v>28.761697677244729</v>
      </c>
      <c r="O1408">
        <f t="shared" si="85"/>
        <v>28.607910697930354</v>
      </c>
      <c r="P1408">
        <v>28.691018073637526</v>
      </c>
      <c r="Q1408">
        <v>28.554020162366523</v>
      </c>
      <c r="R1408">
        <v>28.2617881265503</v>
      </c>
      <c r="S1408">
        <f t="shared" si="86"/>
        <v>28.502275454184783</v>
      </c>
      <c r="T1408">
        <v>28.54207905780196</v>
      </c>
      <c r="U1408">
        <v>28.63434434037438</v>
      </c>
      <c r="V1408">
        <v>29.036593030575194</v>
      </c>
      <c r="W1408">
        <f t="shared" si="87"/>
        <v>28.737672142917177</v>
      </c>
      <c r="X1408">
        <v>1.0790227253512583</v>
      </c>
      <c r="Y1408">
        <v>0.63088037456247592</v>
      </c>
      <c r="Z1408">
        <v>-0.2353966887323935</v>
      </c>
      <c r="AA1408">
        <v>0.52355910879556566</v>
      </c>
      <c r="AB1408">
        <v>-1.2087841703380811</v>
      </c>
      <c r="AC1408">
        <v>0.71018702693983882</v>
      </c>
    </row>
    <row r="1409" spans="1:29">
      <c r="A1409" t="s">
        <v>5663</v>
      </c>
      <c r="B1409" t="s">
        <v>5664</v>
      </c>
      <c r="C1409" t="s">
        <v>5665</v>
      </c>
      <c r="D1409" t="s">
        <v>27</v>
      </c>
      <c r="E1409" t="s">
        <v>5666</v>
      </c>
      <c r="F1409" t="e">
        <v>#N/A</v>
      </c>
      <c r="G1409" t="e">
        <v>#N/A</v>
      </c>
      <c r="H1409">
        <v>26.818471594657641</v>
      </c>
      <c r="I1409">
        <v>28.534681512491066</v>
      </c>
      <c r="J1409">
        <v>28.851253871692734</v>
      </c>
      <c r="K1409">
        <f t="shared" si="84"/>
        <v>28.068135659613812</v>
      </c>
      <c r="L1409">
        <v>28.946653950459488</v>
      </c>
      <c r="M1409">
        <v>29.025434929779674</v>
      </c>
      <c r="N1409">
        <v>28.889004922814646</v>
      </c>
      <c r="O1409">
        <f t="shared" si="85"/>
        <v>28.953697934351268</v>
      </c>
      <c r="P1409">
        <v>29.257059275138577</v>
      </c>
      <c r="Q1409">
        <v>28.996625277668972</v>
      </c>
      <c r="R1409">
        <v>28.996625277668972</v>
      </c>
      <c r="S1409">
        <f t="shared" si="86"/>
        <v>29.083436610158842</v>
      </c>
      <c r="T1409">
        <v>29.151558250270313</v>
      </c>
      <c r="U1409">
        <v>29.276923022694859</v>
      </c>
      <c r="V1409">
        <v>29.315711307512213</v>
      </c>
      <c r="W1409">
        <f t="shared" si="87"/>
        <v>29.248064193492464</v>
      </c>
      <c r="X1409">
        <v>0.88556227473745608</v>
      </c>
      <c r="Y1409">
        <v>0.63040208813395715</v>
      </c>
      <c r="Z1409">
        <v>-0.1646275833336226</v>
      </c>
      <c r="AA1409">
        <v>0.75725534850422471</v>
      </c>
      <c r="AB1409">
        <v>-1.1799285338786518</v>
      </c>
      <c r="AC1409">
        <v>0.86658758267657499</v>
      </c>
    </row>
    <row r="1410" spans="1:29">
      <c r="A1410" t="s">
        <v>5667</v>
      </c>
      <c r="B1410" t="s">
        <v>5668</v>
      </c>
      <c r="C1410" t="s">
        <v>5669</v>
      </c>
      <c r="D1410" t="s">
        <v>5670</v>
      </c>
      <c r="E1410" t="s">
        <v>5671</v>
      </c>
      <c r="F1410" t="e">
        <v>#N/A</v>
      </c>
      <c r="G1410" t="e">
        <v>#N/A</v>
      </c>
      <c r="H1410">
        <v>26.609316252678465</v>
      </c>
      <c r="I1410">
        <v>29.478163360309367</v>
      </c>
      <c r="J1410">
        <v>29.761302620497151</v>
      </c>
      <c r="K1410">
        <f t="shared" si="84"/>
        <v>28.616260744494994</v>
      </c>
      <c r="L1410">
        <v>29.838748558841331</v>
      </c>
      <c r="M1410">
        <v>30.027324150104352</v>
      </c>
      <c r="N1410">
        <v>30.228840741474084</v>
      </c>
      <c r="O1410">
        <f t="shared" si="85"/>
        <v>30.03163781680659</v>
      </c>
      <c r="P1410">
        <v>30.027324150104352</v>
      </c>
      <c r="Q1410">
        <v>29.969800537372208</v>
      </c>
      <c r="R1410">
        <v>29.783578877933781</v>
      </c>
      <c r="S1410">
        <f t="shared" si="86"/>
        <v>29.926901188470111</v>
      </c>
      <c r="T1410">
        <v>29.882269833832641</v>
      </c>
      <c r="U1410">
        <v>30.250839073812966</v>
      </c>
      <c r="V1410">
        <v>30.451707840163682</v>
      </c>
      <c r="W1410">
        <f t="shared" si="87"/>
        <v>30.194938915936429</v>
      </c>
      <c r="X1410">
        <v>1.4153770723115962</v>
      </c>
      <c r="Y1410">
        <v>0.62911290820090138</v>
      </c>
      <c r="Z1410">
        <v>-0.26803772746631793</v>
      </c>
      <c r="AA1410">
        <v>0.66691880337912446</v>
      </c>
      <c r="AB1410">
        <v>-1.5786781714414353</v>
      </c>
      <c r="AC1410">
        <v>0.70601615075874413</v>
      </c>
    </row>
    <row r="1411" spans="1:29">
      <c r="A1411" t="s">
        <v>5672</v>
      </c>
      <c r="B1411" t="s">
        <v>5672</v>
      </c>
      <c r="C1411" t="s">
        <v>5673</v>
      </c>
      <c r="D1411" t="s">
        <v>5674</v>
      </c>
      <c r="E1411" t="s">
        <v>5675</v>
      </c>
      <c r="F1411" t="s">
        <v>71</v>
      </c>
      <c r="G1411" t="s">
        <v>5676</v>
      </c>
      <c r="H1411">
        <v>29.49678647743816</v>
      </c>
      <c r="I1411">
        <v>30.546886528278051</v>
      </c>
      <c r="J1411">
        <v>31.065467337396154</v>
      </c>
      <c r="K1411">
        <f t="shared" si="84"/>
        <v>30.369713447704125</v>
      </c>
      <c r="L1411">
        <v>31.033694896836906</v>
      </c>
      <c r="M1411">
        <v>31.107269355590841</v>
      </c>
      <c r="N1411">
        <v>30.915349667362477</v>
      </c>
      <c r="O1411">
        <f t="shared" si="85"/>
        <v>31.018771306596744</v>
      </c>
      <c r="P1411">
        <v>31.224584595488022</v>
      </c>
      <c r="Q1411">
        <v>31.050653437411196</v>
      </c>
      <c r="R1411">
        <v>31.107269355590841</v>
      </c>
      <c r="S1411">
        <f t="shared" si="86"/>
        <v>31.127502462830019</v>
      </c>
      <c r="T1411">
        <v>30.985790720311879</v>
      </c>
      <c r="U1411">
        <v>31.033694896836906</v>
      </c>
      <c r="V1411">
        <v>31.033694896836906</v>
      </c>
      <c r="W1411">
        <f t="shared" si="87"/>
        <v>31.01772683799523</v>
      </c>
      <c r="X1411">
        <v>0.64905785889261836</v>
      </c>
      <c r="Y1411">
        <v>0.628766486878506</v>
      </c>
      <c r="Z1411">
        <v>0.1097756248347892</v>
      </c>
      <c r="AA1411">
        <v>0.95792896314723164</v>
      </c>
      <c r="AB1411">
        <v>-0.64801339029110494</v>
      </c>
      <c r="AC1411">
        <v>0.63241557461932285</v>
      </c>
    </row>
    <row r="1412" spans="1:29">
      <c r="A1412" t="s">
        <v>5677</v>
      </c>
      <c r="B1412" t="s">
        <v>5678</v>
      </c>
      <c r="C1412" t="s">
        <v>5679</v>
      </c>
      <c r="D1412" t="s">
        <v>5680</v>
      </c>
      <c r="E1412" t="s">
        <v>5681</v>
      </c>
      <c r="F1412" t="e">
        <v>#N/A</v>
      </c>
      <c r="G1412" t="e">
        <v>#N/A</v>
      </c>
      <c r="H1412">
        <v>21.393737348557934</v>
      </c>
      <c r="I1412">
        <v>23.388556048199536</v>
      </c>
      <c r="J1412">
        <v>24.638190732350409</v>
      </c>
      <c r="K1412">
        <f t="shared" ref="K1412:K1475" si="88">AVERAGE(H1412:J1412)</f>
        <v>23.140161376369292</v>
      </c>
      <c r="L1412">
        <v>23.931952016665022</v>
      </c>
      <c r="M1412">
        <v>24.223485026251648</v>
      </c>
      <c r="N1412">
        <v>26.281950102238739</v>
      </c>
      <c r="O1412">
        <f t="shared" ref="O1412:O1475" si="89">AVERAGE(L1412:N1412)</f>
        <v>24.812462381718472</v>
      </c>
      <c r="P1412">
        <v>25.74466335050165</v>
      </c>
      <c r="Q1412">
        <v>23.298870577528817</v>
      </c>
      <c r="R1412">
        <v>21.589518443788588</v>
      </c>
      <c r="S1412">
        <f t="shared" ref="S1412:S1475" si="90">AVERAGE(P1412:R1412)</f>
        <v>23.544350790606355</v>
      </c>
      <c r="T1412">
        <v>25.503813394382636</v>
      </c>
      <c r="U1412">
        <v>24.939919272742262</v>
      </c>
      <c r="V1412">
        <v>26.887594276985823</v>
      </c>
      <c r="W1412">
        <f t="shared" ref="W1412:W1475" si="91">AVERAGE(T1412:V1412)</f>
        <v>25.777108981370237</v>
      </c>
      <c r="X1412">
        <v>1.6723010053491798</v>
      </c>
      <c r="Y1412">
        <v>0.62741214086883634</v>
      </c>
      <c r="Z1412">
        <v>-2.2327581907638816</v>
      </c>
      <c r="AA1412">
        <v>0.76867146816930099</v>
      </c>
      <c r="AB1412">
        <v>-2.6369476050009446</v>
      </c>
      <c r="AC1412">
        <v>1.1193183089503582</v>
      </c>
    </row>
    <row r="1413" spans="1:29">
      <c r="A1413" t="s">
        <v>5682</v>
      </c>
      <c r="B1413" t="s">
        <v>5683</v>
      </c>
      <c r="C1413" t="s">
        <v>5684</v>
      </c>
      <c r="D1413" t="s">
        <v>5685</v>
      </c>
      <c r="E1413" t="s">
        <v>5686</v>
      </c>
      <c r="F1413" t="e">
        <v>#N/A</v>
      </c>
      <c r="G1413" t="e">
        <v>#N/A</v>
      </c>
      <c r="H1413">
        <v>25.856012326287964</v>
      </c>
      <c r="I1413">
        <v>25.76956506113542</v>
      </c>
      <c r="J1413">
        <v>26.061562678211136</v>
      </c>
      <c r="K1413">
        <f t="shared" si="88"/>
        <v>25.895713355211509</v>
      </c>
      <c r="L1413">
        <v>25.925915490749915</v>
      </c>
      <c r="M1413">
        <v>26.225726649559331</v>
      </c>
      <c r="N1413">
        <v>26.047688320077807</v>
      </c>
      <c r="O1413">
        <f t="shared" si="89"/>
        <v>26.066443486795688</v>
      </c>
      <c r="P1413">
        <v>26.264506941848779</v>
      </c>
      <c r="Q1413">
        <v>26.335787543505603</v>
      </c>
      <c r="R1413">
        <v>26.107484236610023</v>
      </c>
      <c r="S1413">
        <f t="shared" si="90"/>
        <v>26.235926240654802</v>
      </c>
      <c r="T1413">
        <v>26.419360447211833</v>
      </c>
      <c r="U1413">
        <v>26.004991465001073</v>
      </c>
      <c r="V1413">
        <v>26.089601164286165</v>
      </c>
      <c r="W1413">
        <f t="shared" si="91"/>
        <v>26.171317692166355</v>
      </c>
      <c r="X1413">
        <v>0.17073013158417893</v>
      </c>
      <c r="Y1413">
        <v>0.62567202791679799</v>
      </c>
      <c r="Z1413">
        <v>6.4608548488447326E-2</v>
      </c>
      <c r="AA1413">
        <v>0.17045083678080286</v>
      </c>
      <c r="AB1413">
        <v>-0.27560433695484576</v>
      </c>
      <c r="AC1413">
        <v>0.8342917326597582</v>
      </c>
    </row>
    <row r="1414" spans="1:29">
      <c r="A1414" t="s">
        <v>5687</v>
      </c>
      <c r="B1414" t="s">
        <v>5687</v>
      </c>
      <c r="C1414" t="s">
        <v>5688</v>
      </c>
      <c r="D1414" t="s">
        <v>5689</v>
      </c>
      <c r="E1414" t="s">
        <v>5690</v>
      </c>
      <c r="F1414" t="e">
        <v>#N/A</v>
      </c>
      <c r="G1414" t="e">
        <v>#N/A</v>
      </c>
      <c r="H1414">
        <v>24.835956025973147</v>
      </c>
      <c r="I1414">
        <v>24.448418819583136</v>
      </c>
      <c r="J1414">
        <v>25.273283155521725</v>
      </c>
      <c r="K1414">
        <f t="shared" si="88"/>
        <v>24.852552667026004</v>
      </c>
      <c r="L1414">
        <v>26.364628393245045</v>
      </c>
      <c r="M1414">
        <v>25.375959676380663</v>
      </c>
      <c r="N1414">
        <v>24.885379369755213</v>
      </c>
      <c r="O1414">
        <f t="shared" si="89"/>
        <v>25.54198914646031</v>
      </c>
      <c r="P1414">
        <v>25.680296788475335</v>
      </c>
      <c r="Q1414">
        <v>25.880462626754717</v>
      </c>
      <c r="R1414">
        <v>25.991381479936141</v>
      </c>
      <c r="S1414">
        <f t="shared" si="90"/>
        <v>25.850713631722062</v>
      </c>
      <c r="T1414">
        <v>26.009103187503879</v>
      </c>
      <c r="U1414">
        <v>25.778409290935443</v>
      </c>
      <c r="V1414">
        <v>25.385631571610684</v>
      </c>
      <c r="W1414">
        <f t="shared" si="91"/>
        <v>25.724381350016671</v>
      </c>
      <c r="X1414">
        <v>0.68943647943430619</v>
      </c>
      <c r="Y1414">
        <v>0.62547055805878626</v>
      </c>
      <c r="Z1414">
        <v>0.12633228170539113</v>
      </c>
      <c r="AA1414">
        <v>0.24539168904653116</v>
      </c>
      <c r="AB1414">
        <v>-0.8718286829906674</v>
      </c>
      <c r="AC1414">
        <v>1.3587983593236597</v>
      </c>
    </row>
    <row r="1415" spans="1:29">
      <c r="A1415" t="s">
        <v>5691</v>
      </c>
      <c r="B1415" t="s">
        <v>5691</v>
      </c>
      <c r="C1415" t="s">
        <v>5692</v>
      </c>
      <c r="D1415" t="s">
        <v>5693</v>
      </c>
      <c r="E1415" t="s">
        <v>5694</v>
      </c>
      <c r="F1415" t="e">
        <v>#N/A</v>
      </c>
      <c r="G1415" t="e">
        <v>#N/A</v>
      </c>
      <c r="H1415">
        <v>24.63398931183832</v>
      </c>
      <c r="I1415">
        <v>24.24721711872424</v>
      </c>
      <c r="J1415">
        <v>24.227189909676397</v>
      </c>
      <c r="K1415">
        <f t="shared" si="88"/>
        <v>24.369465446746318</v>
      </c>
      <c r="L1415">
        <v>24.340864255195068</v>
      </c>
      <c r="M1415">
        <v>24.887076366620846</v>
      </c>
      <c r="N1415">
        <v>26.056041256499753</v>
      </c>
      <c r="O1415">
        <f t="shared" si="89"/>
        <v>25.094660626105224</v>
      </c>
      <c r="P1415">
        <v>24.86498450197276</v>
      </c>
      <c r="Q1415">
        <v>24.146052565632868</v>
      </c>
      <c r="R1415">
        <v>24.744474756468758</v>
      </c>
      <c r="S1415">
        <f t="shared" si="90"/>
        <v>24.585170608024796</v>
      </c>
      <c r="T1415">
        <v>24.06189687268029</v>
      </c>
      <c r="U1415">
        <v>24.535313190940688</v>
      </c>
      <c r="V1415">
        <v>25.005819806945254</v>
      </c>
      <c r="W1415">
        <f t="shared" si="91"/>
        <v>24.534343290188744</v>
      </c>
      <c r="X1415">
        <v>0.72519517935890576</v>
      </c>
      <c r="Y1415">
        <v>0.62382129896942495</v>
      </c>
      <c r="Z1415">
        <v>5.0827317836052543E-2</v>
      </c>
      <c r="AA1415">
        <v>4.9601978368154928E-2</v>
      </c>
      <c r="AB1415">
        <v>-0.16487784344242584</v>
      </c>
      <c r="AC1415">
        <v>0.21099223105518686</v>
      </c>
    </row>
    <row r="1416" spans="1:29">
      <c r="A1416" t="s">
        <v>5695</v>
      </c>
      <c r="B1416" t="s">
        <v>5696</v>
      </c>
      <c r="C1416" t="s">
        <v>5697</v>
      </c>
      <c r="D1416" t="s">
        <v>27</v>
      </c>
      <c r="E1416" t="s">
        <v>27</v>
      </c>
      <c r="F1416" t="e">
        <v>#N/A</v>
      </c>
      <c r="G1416" t="e">
        <v>#N/A</v>
      </c>
      <c r="H1416">
        <v>23.000419298830156</v>
      </c>
      <c r="I1416">
        <v>24.525028149819661</v>
      </c>
      <c r="J1416">
        <v>24.578668462309125</v>
      </c>
      <c r="K1416">
        <f t="shared" si="88"/>
        <v>24.034705303652981</v>
      </c>
      <c r="L1416">
        <v>24.427687011104453</v>
      </c>
      <c r="M1416">
        <v>24.996495956130058</v>
      </c>
      <c r="N1416">
        <v>24.9637590170361</v>
      </c>
      <c r="O1416">
        <f t="shared" si="89"/>
        <v>24.795980661423538</v>
      </c>
      <c r="P1416">
        <v>25.794123695600366</v>
      </c>
      <c r="Q1416">
        <v>24.574737007934615</v>
      </c>
      <c r="R1416">
        <v>25.258656247741822</v>
      </c>
      <c r="S1416">
        <f t="shared" si="90"/>
        <v>25.209172317092268</v>
      </c>
      <c r="T1416">
        <v>25.270771326248539</v>
      </c>
      <c r="U1416">
        <v>25.001424138876171</v>
      </c>
      <c r="V1416">
        <v>25.570831029217345</v>
      </c>
      <c r="W1416">
        <f t="shared" si="91"/>
        <v>25.281008831447352</v>
      </c>
      <c r="X1416">
        <v>0.76127535777055755</v>
      </c>
      <c r="Y1416">
        <v>0.62342326719743935</v>
      </c>
      <c r="Z1416">
        <v>-7.1836514355084091E-2</v>
      </c>
      <c r="AA1416">
        <v>6.4199343389827551E-2</v>
      </c>
      <c r="AB1416">
        <v>-1.246303527794371</v>
      </c>
      <c r="AC1416">
        <v>1.0791930380665884</v>
      </c>
    </row>
    <row r="1417" spans="1:29">
      <c r="A1417" t="s">
        <v>5698</v>
      </c>
      <c r="B1417" t="s">
        <v>5699</v>
      </c>
      <c r="C1417" t="s">
        <v>27</v>
      </c>
      <c r="D1417" t="s">
        <v>27</v>
      </c>
      <c r="E1417" t="s">
        <v>27</v>
      </c>
      <c r="F1417" t="e">
        <v>#N/A</v>
      </c>
      <c r="G1417" t="e">
        <v>#N/A</v>
      </c>
      <c r="H1417">
        <v>25.072360606637265</v>
      </c>
      <c r="I1417">
        <v>24.915309677091049</v>
      </c>
      <c r="J1417">
        <v>24.565713455446129</v>
      </c>
      <c r="K1417">
        <f t="shared" si="88"/>
        <v>24.85112791305815</v>
      </c>
      <c r="L1417">
        <v>25.560531550600928</v>
      </c>
      <c r="M1417">
        <v>24.993384953759968</v>
      </c>
      <c r="N1417">
        <v>24.999112057773829</v>
      </c>
      <c r="O1417">
        <f t="shared" si="89"/>
        <v>25.18434285404491</v>
      </c>
      <c r="P1417">
        <v>25.581264987773206</v>
      </c>
      <c r="Q1417">
        <v>25.617166153617859</v>
      </c>
      <c r="R1417">
        <v>25.471357425590288</v>
      </c>
      <c r="S1417">
        <f t="shared" si="90"/>
        <v>25.556596188993783</v>
      </c>
      <c r="T1417">
        <v>24.937264302425422</v>
      </c>
      <c r="U1417">
        <v>25.431026256197356</v>
      </c>
      <c r="V1417">
        <v>25.868676961828502</v>
      </c>
      <c r="W1417">
        <f t="shared" si="91"/>
        <v>25.412322506817091</v>
      </c>
      <c r="X1417">
        <v>0.33321494098676041</v>
      </c>
      <c r="Y1417">
        <v>0.62338714403945339</v>
      </c>
      <c r="Z1417">
        <v>0.14427368217669212</v>
      </c>
      <c r="AA1417">
        <v>0.20437767530578754</v>
      </c>
      <c r="AB1417">
        <v>-0.5611945937589411</v>
      </c>
      <c r="AC1417">
        <v>0.84637557328995272</v>
      </c>
    </row>
    <row r="1418" spans="1:29">
      <c r="A1418" t="s">
        <v>5700</v>
      </c>
      <c r="B1418" t="s">
        <v>5701</v>
      </c>
      <c r="C1418" t="s">
        <v>5702</v>
      </c>
      <c r="D1418" t="s">
        <v>5703</v>
      </c>
      <c r="E1418" t="s">
        <v>5704</v>
      </c>
      <c r="F1418" t="e">
        <v>#N/A</v>
      </c>
      <c r="G1418" t="e">
        <v>#N/A</v>
      </c>
      <c r="H1418">
        <v>25.864292370983463</v>
      </c>
      <c r="I1418">
        <v>25.782214503116382</v>
      </c>
      <c r="J1418">
        <v>25.778409290935443</v>
      </c>
      <c r="K1418">
        <f t="shared" si="88"/>
        <v>25.808305388345094</v>
      </c>
      <c r="L1418">
        <v>25.170722476145801</v>
      </c>
      <c r="M1418">
        <v>25.63352791131712</v>
      </c>
      <c r="N1418">
        <v>25.814973820209914</v>
      </c>
      <c r="O1418">
        <f t="shared" si="89"/>
        <v>25.53974140255761</v>
      </c>
      <c r="P1418">
        <v>25.666305076207696</v>
      </c>
      <c r="Q1418">
        <v>25.492765742211557</v>
      </c>
      <c r="R1418">
        <v>25.641555245536779</v>
      </c>
      <c r="S1418">
        <f t="shared" si="90"/>
        <v>25.600208687985344</v>
      </c>
      <c r="T1418">
        <v>25.536919345741541</v>
      </c>
      <c r="U1418">
        <v>25.933199807129327</v>
      </c>
      <c r="V1418">
        <v>25.608410016103889</v>
      </c>
      <c r="W1418">
        <f t="shared" si="91"/>
        <v>25.692843056324918</v>
      </c>
      <c r="X1418">
        <v>-0.26856398578748397</v>
      </c>
      <c r="Y1418">
        <v>0.62316684080746176</v>
      </c>
      <c r="Z1418">
        <v>-9.263436833957428E-2</v>
      </c>
      <c r="AA1418">
        <v>0.27921255502718551</v>
      </c>
      <c r="AB1418">
        <v>0.11546233202017575</v>
      </c>
      <c r="AC1418">
        <v>0.38900894725831237</v>
      </c>
    </row>
    <row r="1419" spans="1:29">
      <c r="A1419" t="s">
        <v>5705</v>
      </c>
      <c r="B1419" t="s">
        <v>5706</v>
      </c>
      <c r="C1419" t="s">
        <v>5707</v>
      </c>
      <c r="D1419" t="s">
        <v>5708</v>
      </c>
      <c r="E1419" t="s">
        <v>5709</v>
      </c>
      <c r="F1419" t="s">
        <v>267</v>
      </c>
      <c r="G1419" t="s">
        <v>877</v>
      </c>
      <c r="H1419">
        <v>30.638151812827129</v>
      </c>
      <c r="I1419">
        <v>29.643191030198551</v>
      </c>
      <c r="J1419">
        <v>29.732404349392141</v>
      </c>
      <c r="K1419">
        <f t="shared" si="88"/>
        <v>30.004582397472607</v>
      </c>
      <c r="L1419">
        <v>29.508870855540778</v>
      </c>
      <c r="M1419">
        <v>29.681208531477065</v>
      </c>
      <c r="N1419">
        <v>29.478163360309367</v>
      </c>
      <c r="O1419">
        <f t="shared" si="89"/>
        <v>29.556080915775738</v>
      </c>
      <c r="P1419">
        <v>29.305816185139577</v>
      </c>
      <c r="Q1419">
        <v>29.478163360309367</v>
      </c>
      <c r="R1419">
        <v>29.471118247442892</v>
      </c>
      <c r="S1419">
        <f t="shared" si="90"/>
        <v>29.418365930963944</v>
      </c>
      <c r="T1419">
        <v>29.406300058923321</v>
      </c>
      <c r="U1419">
        <v>29.040483321521439</v>
      </c>
      <c r="V1419">
        <v>28.946653950459488</v>
      </c>
      <c r="W1419">
        <f t="shared" si="91"/>
        <v>29.131145776968083</v>
      </c>
      <c r="X1419">
        <v>-0.44850148169686932</v>
      </c>
      <c r="Y1419">
        <v>0.62240830626763965</v>
      </c>
      <c r="Z1419">
        <v>0.28722015399586098</v>
      </c>
      <c r="AA1419">
        <v>0.88567174716381869</v>
      </c>
      <c r="AB1419">
        <v>0.87343662050452409</v>
      </c>
      <c r="AC1419">
        <v>1.1820766064300783</v>
      </c>
    </row>
    <row r="1420" spans="1:29">
      <c r="A1420" t="s">
        <v>5710</v>
      </c>
      <c r="B1420" t="s">
        <v>5711</v>
      </c>
      <c r="C1420" t="s">
        <v>5712</v>
      </c>
      <c r="D1420" t="s">
        <v>27</v>
      </c>
      <c r="E1420" t="s">
        <v>27</v>
      </c>
      <c r="F1420" t="e">
        <v>#N/A</v>
      </c>
      <c r="G1420" t="e">
        <v>#N/A</v>
      </c>
      <c r="H1420">
        <v>26.320659241607885</v>
      </c>
      <c r="I1420">
        <v>26.17078853066737</v>
      </c>
      <c r="J1420">
        <v>26.536991763791821</v>
      </c>
      <c r="K1420">
        <f t="shared" si="88"/>
        <v>26.342813178689024</v>
      </c>
      <c r="L1420">
        <v>26.589873528896081</v>
      </c>
      <c r="M1420">
        <v>26.405535437885074</v>
      </c>
      <c r="N1420">
        <v>26.528076941218316</v>
      </c>
      <c r="O1420">
        <f t="shared" si="89"/>
        <v>26.507828635999825</v>
      </c>
      <c r="P1420">
        <v>26.512555311793907</v>
      </c>
      <c r="Q1420">
        <v>26.712414023910593</v>
      </c>
      <c r="R1420">
        <v>26.379396533357777</v>
      </c>
      <c r="S1420">
        <f t="shared" si="90"/>
        <v>26.534788623020759</v>
      </c>
      <c r="T1420">
        <v>26.644616449112764</v>
      </c>
      <c r="U1420">
        <v>26.43672296873709</v>
      </c>
      <c r="V1420">
        <v>26.564973614961229</v>
      </c>
      <c r="W1420">
        <f t="shared" si="91"/>
        <v>26.548771010937028</v>
      </c>
      <c r="X1420">
        <v>0.16501545731080114</v>
      </c>
      <c r="Y1420">
        <v>0.62197575216160828</v>
      </c>
      <c r="Z1420">
        <v>-1.398238791626838E-2</v>
      </c>
      <c r="AA1420">
        <v>4.1710570343722234E-2</v>
      </c>
      <c r="AB1420">
        <v>-0.20595783224800357</v>
      </c>
      <c r="AC1420">
        <v>0.77585786032004911</v>
      </c>
    </row>
    <row r="1421" spans="1:29">
      <c r="A1421" t="s">
        <v>5713</v>
      </c>
      <c r="B1421" t="s">
        <v>5713</v>
      </c>
      <c r="C1421" t="s">
        <v>5714</v>
      </c>
      <c r="D1421" t="s">
        <v>27</v>
      </c>
      <c r="E1421" t="s">
        <v>27</v>
      </c>
      <c r="F1421" t="e">
        <v>#N/A</v>
      </c>
      <c r="G1421" t="e">
        <v>#N/A</v>
      </c>
      <c r="H1421">
        <v>25.037240473778095</v>
      </c>
      <c r="I1421">
        <v>24.898983395178959</v>
      </c>
      <c r="J1421">
        <v>24.605606717024873</v>
      </c>
      <c r="K1421">
        <f t="shared" si="88"/>
        <v>24.847276861993976</v>
      </c>
      <c r="L1421">
        <v>24.770010563392514</v>
      </c>
      <c r="M1421">
        <v>25.308317698325496</v>
      </c>
      <c r="N1421">
        <v>25.606756862861445</v>
      </c>
      <c r="O1421">
        <f t="shared" si="89"/>
        <v>25.228361708193152</v>
      </c>
      <c r="P1421">
        <v>25.129488136496324</v>
      </c>
      <c r="Q1421">
        <v>25.079429857779346</v>
      </c>
      <c r="R1421">
        <v>25.197464874985002</v>
      </c>
      <c r="S1421">
        <f t="shared" si="90"/>
        <v>25.135460956420221</v>
      </c>
      <c r="T1421">
        <v>25.181689679333729</v>
      </c>
      <c r="U1421">
        <v>25.111710199896255</v>
      </c>
      <c r="V1421">
        <v>25.546686526439402</v>
      </c>
      <c r="W1421">
        <f t="shared" si="91"/>
        <v>25.280028801889795</v>
      </c>
      <c r="X1421">
        <v>0.38108484619917604</v>
      </c>
      <c r="Y1421">
        <v>0.62088941966849853</v>
      </c>
      <c r="Z1421">
        <v>-0.1445678454695738</v>
      </c>
      <c r="AA1421">
        <v>0.44682236821215821</v>
      </c>
      <c r="AB1421">
        <v>-0.4327519398958195</v>
      </c>
      <c r="AC1421">
        <v>1.0974291947161094</v>
      </c>
    </row>
    <row r="1422" spans="1:29">
      <c r="A1422" t="s">
        <v>5715</v>
      </c>
      <c r="B1422" t="s">
        <v>5716</v>
      </c>
      <c r="C1422" t="s">
        <v>5717</v>
      </c>
      <c r="D1422" t="s">
        <v>27</v>
      </c>
      <c r="E1422" t="s">
        <v>27</v>
      </c>
      <c r="F1422" t="e">
        <v>#N/A</v>
      </c>
      <c r="G1422" t="e">
        <v>#N/A</v>
      </c>
      <c r="H1422">
        <v>25.113957106899147</v>
      </c>
      <c r="I1422">
        <v>24.547181024232831</v>
      </c>
      <c r="J1422">
        <v>25.584737104789014</v>
      </c>
      <c r="K1422">
        <f t="shared" si="88"/>
        <v>25.081958411973662</v>
      </c>
      <c r="L1422">
        <v>26.303942477231587</v>
      </c>
      <c r="M1422">
        <v>25.595440170079744</v>
      </c>
      <c r="N1422">
        <v>25.181689679333729</v>
      </c>
      <c r="O1422">
        <f t="shared" si="89"/>
        <v>25.693690775548351</v>
      </c>
      <c r="P1422">
        <v>25.145175177176199</v>
      </c>
      <c r="Q1422">
        <v>25.15151148429219</v>
      </c>
      <c r="R1422">
        <v>25.629674361719694</v>
      </c>
      <c r="S1422">
        <f t="shared" si="90"/>
        <v>25.308787007729361</v>
      </c>
      <c r="T1422">
        <v>23.773917898180994</v>
      </c>
      <c r="U1422">
        <v>24.458179116208399</v>
      </c>
      <c r="V1422">
        <v>24.057508307163218</v>
      </c>
      <c r="W1422">
        <f t="shared" si="91"/>
        <v>24.096535107184206</v>
      </c>
      <c r="X1422">
        <v>0.61173236357468852</v>
      </c>
      <c r="Y1422">
        <v>0.61883361004670934</v>
      </c>
      <c r="Z1422">
        <v>1.2122519005451551</v>
      </c>
      <c r="AA1422">
        <v>2.0470303646123069</v>
      </c>
      <c r="AB1422">
        <v>0.98542330478945672</v>
      </c>
      <c r="AC1422">
        <v>1.2846857179089852</v>
      </c>
    </row>
    <row r="1423" spans="1:29">
      <c r="A1423" t="s">
        <v>5718</v>
      </c>
      <c r="B1423" t="s">
        <v>5718</v>
      </c>
      <c r="C1423" t="s">
        <v>5719</v>
      </c>
      <c r="D1423" t="s">
        <v>1773</v>
      </c>
      <c r="E1423" t="s">
        <v>5720</v>
      </c>
      <c r="F1423" t="e">
        <v>#N/A</v>
      </c>
      <c r="G1423" t="e">
        <v>#N/A</v>
      </c>
      <c r="H1423">
        <v>26.205858125838841</v>
      </c>
      <c r="I1423">
        <v>25.216776801807722</v>
      </c>
      <c r="J1423">
        <v>24.764779633952596</v>
      </c>
      <c r="K1423">
        <f t="shared" si="88"/>
        <v>25.395804853866384</v>
      </c>
      <c r="L1423">
        <v>24.673117197383224</v>
      </c>
      <c r="M1423">
        <v>24.462490620404267</v>
      </c>
      <c r="N1423">
        <v>25.121319343672383</v>
      </c>
      <c r="O1423">
        <f t="shared" si="89"/>
        <v>24.752309053819957</v>
      </c>
      <c r="P1423">
        <v>24.014853059076046</v>
      </c>
      <c r="Q1423">
        <v>20.321777913943052</v>
      </c>
      <c r="R1423">
        <v>24.292317458409713</v>
      </c>
      <c r="S1423">
        <f t="shared" si="90"/>
        <v>22.876316143809603</v>
      </c>
      <c r="T1423">
        <v>24.611158284574387</v>
      </c>
      <c r="U1423">
        <v>23.631640554138354</v>
      </c>
      <c r="V1423">
        <v>24.852982922543685</v>
      </c>
      <c r="W1423">
        <f t="shared" si="91"/>
        <v>24.365260587085476</v>
      </c>
      <c r="X1423">
        <v>-0.64349580004642704</v>
      </c>
      <c r="Y1423">
        <v>0.61810252945968691</v>
      </c>
      <c r="Z1423">
        <v>-1.4889444432758729</v>
      </c>
      <c r="AA1423">
        <v>0.48597603344655271</v>
      </c>
      <c r="AB1423">
        <v>1.0305442667809075</v>
      </c>
      <c r="AC1423">
        <v>0.84521699142464435</v>
      </c>
    </row>
    <row r="1424" spans="1:29">
      <c r="A1424" t="s">
        <v>5721</v>
      </c>
      <c r="B1424" t="s">
        <v>5722</v>
      </c>
      <c r="C1424" t="s">
        <v>27</v>
      </c>
      <c r="D1424" t="s">
        <v>27</v>
      </c>
      <c r="E1424" t="s">
        <v>27</v>
      </c>
      <c r="F1424" t="e">
        <v>#N/A</v>
      </c>
      <c r="G1424" t="e">
        <v>#N/A</v>
      </c>
      <c r="H1424">
        <v>24.430392611788715</v>
      </c>
      <c r="I1424">
        <v>22.697423166691824</v>
      </c>
      <c r="J1424">
        <v>22.204768932357961</v>
      </c>
      <c r="K1424">
        <f t="shared" si="88"/>
        <v>23.1108615702795</v>
      </c>
      <c r="L1424">
        <v>24.23196265779255</v>
      </c>
      <c r="M1424">
        <v>23.822361544488306</v>
      </c>
      <c r="N1424">
        <v>24.10410327877614</v>
      </c>
      <c r="O1424">
        <f t="shared" si="89"/>
        <v>24.052809160352329</v>
      </c>
      <c r="P1424">
        <v>23.900587597618969</v>
      </c>
      <c r="Q1424">
        <v>24.134541790249781</v>
      </c>
      <c r="R1424">
        <v>24.022506524141559</v>
      </c>
      <c r="S1424">
        <f t="shared" si="90"/>
        <v>24.019211970670103</v>
      </c>
      <c r="T1424">
        <v>24.699329830797783</v>
      </c>
      <c r="U1424">
        <v>24.594439388212635</v>
      </c>
      <c r="V1424">
        <v>24.099985660138685</v>
      </c>
      <c r="W1424">
        <f t="shared" si="91"/>
        <v>24.464584959716365</v>
      </c>
      <c r="X1424">
        <v>0.94194759007282869</v>
      </c>
      <c r="Y1424">
        <v>0.61711931079385207</v>
      </c>
      <c r="Z1424">
        <v>-0.44537298904626255</v>
      </c>
      <c r="AA1424">
        <v>1.06378411871817</v>
      </c>
      <c r="AB1424">
        <v>-1.3537233894368654</v>
      </c>
      <c r="AC1424">
        <v>0.9025381750177548</v>
      </c>
    </row>
    <row r="1425" spans="1:29">
      <c r="A1425" t="s">
        <v>5723</v>
      </c>
      <c r="B1425" t="s">
        <v>5724</v>
      </c>
      <c r="C1425" t="s">
        <v>5725</v>
      </c>
      <c r="D1425" t="s">
        <v>27</v>
      </c>
      <c r="E1425" t="s">
        <v>27</v>
      </c>
      <c r="F1425" t="e">
        <v>#N/A</v>
      </c>
      <c r="G1425" t="e">
        <v>#N/A</v>
      </c>
      <c r="H1425">
        <v>25.601283879662457</v>
      </c>
      <c r="I1425">
        <v>25.284578378275981</v>
      </c>
      <c r="J1425">
        <v>24.786890969566169</v>
      </c>
      <c r="K1425">
        <f t="shared" si="88"/>
        <v>25.224251075834871</v>
      </c>
      <c r="L1425">
        <v>24.796067633148848</v>
      </c>
      <c r="M1425">
        <v>24.562668178004262</v>
      </c>
      <c r="N1425">
        <v>25.129488136496324</v>
      </c>
      <c r="O1425">
        <f t="shared" si="89"/>
        <v>24.82940798254981</v>
      </c>
      <c r="P1425">
        <v>25.127852030212349</v>
      </c>
      <c r="Q1425">
        <v>24.978390753036781</v>
      </c>
      <c r="R1425">
        <v>24.214594948266409</v>
      </c>
      <c r="S1425">
        <f t="shared" si="90"/>
        <v>24.773612577171846</v>
      </c>
      <c r="T1425">
        <v>24.311601416246575</v>
      </c>
      <c r="U1425">
        <v>24.950959641718381</v>
      </c>
      <c r="V1425">
        <v>25.31604102991815</v>
      </c>
      <c r="W1425">
        <f t="shared" si="91"/>
        <v>24.85953402929437</v>
      </c>
      <c r="X1425">
        <v>-0.39484309328506129</v>
      </c>
      <c r="Y1425">
        <v>0.61448683073077992</v>
      </c>
      <c r="Z1425">
        <v>-8.5921452122523334E-2</v>
      </c>
      <c r="AA1425">
        <v>7.3990012136009128E-2</v>
      </c>
      <c r="AB1425">
        <v>0.36471704654050185</v>
      </c>
      <c r="AC1425">
        <v>0.41067401387491753</v>
      </c>
    </row>
    <row r="1426" spans="1:29">
      <c r="A1426" t="s">
        <v>5726</v>
      </c>
      <c r="B1426" t="s">
        <v>5727</v>
      </c>
      <c r="C1426" t="s">
        <v>5728</v>
      </c>
      <c r="D1426" t="s">
        <v>5729</v>
      </c>
      <c r="E1426" t="s">
        <v>5730</v>
      </c>
      <c r="F1426" t="e">
        <v>#N/A</v>
      </c>
      <c r="G1426" t="e">
        <v>#N/A</v>
      </c>
      <c r="H1426">
        <v>24.813965350412598</v>
      </c>
      <c r="I1426">
        <v>25.577075488499972</v>
      </c>
      <c r="J1426">
        <v>25.411543728864302</v>
      </c>
      <c r="K1426">
        <f t="shared" si="88"/>
        <v>25.267528189258957</v>
      </c>
      <c r="L1426">
        <v>21.921857313746752</v>
      </c>
      <c r="M1426">
        <v>24.669977277895253</v>
      </c>
      <c r="N1426">
        <v>25.057284630460984</v>
      </c>
      <c r="O1426">
        <f t="shared" si="89"/>
        <v>23.883039740700998</v>
      </c>
      <c r="P1426">
        <v>25.933199807129327</v>
      </c>
      <c r="Q1426">
        <v>24.498990364557908</v>
      </c>
      <c r="R1426">
        <v>24.327336486772456</v>
      </c>
      <c r="S1426">
        <f t="shared" si="90"/>
        <v>24.919842219486565</v>
      </c>
      <c r="T1426">
        <v>25.666305076207696</v>
      </c>
      <c r="U1426">
        <v>26.077717589291353</v>
      </c>
      <c r="V1426">
        <v>26.400910395306127</v>
      </c>
      <c r="W1426">
        <f t="shared" si="91"/>
        <v>26.04831102026839</v>
      </c>
      <c r="X1426">
        <v>-1.3844884485579598</v>
      </c>
      <c r="Y1426">
        <v>0.61296673624831211</v>
      </c>
      <c r="Z1426">
        <v>-1.1284688007818247</v>
      </c>
      <c r="AA1426">
        <v>0.95759450388731227</v>
      </c>
      <c r="AB1426">
        <v>-0.78078283100943224</v>
      </c>
      <c r="AC1426">
        <v>1.1674234484853145</v>
      </c>
    </row>
    <row r="1427" spans="1:29">
      <c r="A1427" t="s">
        <v>5731</v>
      </c>
      <c r="B1427" t="s">
        <v>5732</v>
      </c>
      <c r="C1427" t="s">
        <v>5733</v>
      </c>
      <c r="D1427" t="s">
        <v>27</v>
      </c>
      <c r="E1427" t="s">
        <v>27</v>
      </c>
      <c r="F1427" t="e">
        <v>#N/A</v>
      </c>
      <c r="G1427" t="e">
        <v>#N/A</v>
      </c>
      <c r="H1427">
        <v>26.142884463132983</v>
      </c>
      <c r="I1427">
        <v>25.413827456542151</v>
      </c>
      <c r="J1427">
        <v>24.99212423802042</v>
      </c>
      <c r="K1427">
        <f t="shared" si="88"/>
        <v>25.516278719231853</v>
      </c>
      <c r="L1427">
        <v>26.415230428573015</v>
      </c>
      <c r="M1427">
        <v>25.973110141404906</v>
      </c>
      <c r="N1427">
        <v>25.75097426915929</v>
      </c>
      <c r="O1427">
        <f t="shared" si="89"/>
        <v>26.046438279712405</v>
      </c>
      <c r="P1427">
        <v>24.409517778282254</v>
      </c>
      <c r="Q1427">
        <v>26.184805246639019</v>
      </c>
      <c r="R1427">
        <v>26.643086949132027</v>
      </c>
      <c r="S1427">
        <f t="shared" si="90"/>
        <v>25.745803324684431</v>
      </c>
      <c r="T1427">
        <v>26.084126987545773</v>
      </c>
      <c r="U1427">
        <v>25.951167543744479</v>
      </c>
      <c r="V1427">
        <v>25.043506568783759</v>
      </c>
      <c r="W1427">
        <f t="shared" si="91"/>
        <v>25.692933700024668</v>
      </c>
      <c r="X1427">
        <v>0.53015956048055202</v>
      </c>
      <c r="Y1427">
        <v>0.61207162233583878</v>
      </c>
      <c r="Z1427">
        <v>5.2869624659763303E-2</v>
      </c>
      <c r="AA1427">
        <v>2.3388256574756537E-2</v>
      </c>
      <c r="AB1427">
        <v>-0.17665498079281505</v>
      </c>
      <c r="AC1427">
        <v>0.13935580842757372</v>
      </c>
    </row>
    <row r="1428" spans="1:29">
      <c r="A1428" t="s">
        <v>5734</v>
      </c>
      <c r="B1428" t="s">
        <v>5735</v>
      </c>
      <c r="C1428" t="s">
        <v>5736</v>
      </c>
      <c r="D1428" t="s">
        <v>5737</v>
      </c>
      <c r="E1428" t="s">
        <v>5738</v>
      </c>
      <c r="F1428" t="e">
        <v>#N/A</v>
      </c>
      <c r="G1428" t="e">
        <v>#N/A</v>
      </c>
      <c r="H1428">
        <v>24.46639652321797</v>
      </c>
      <c r="I1428">
        <v>25.935458338902833</v>
      </c>
      <c r="J1428">
        <v>26.375625620349442</v>
      </c>
      <c r="K1428">
        <f t="shared" si="88"/>
        <v>25.592493494156745</v>
      </c>
      <c r="L1428">
        <v>26.678862643740853</v>
      </c>
      <c r="M1428">
        <v>26.560233702357539</v>
      </c>
      <c r="N1428">
        <v>26.034937037157292</v>
      </c>
      <c r="O1428">
        <f t="shared" si="89"/>
        <v>26.42467779441856</v>
      </c>
      <c r="P1428">
        <v>26.351987418412254</v>
      </c>
      <c r="Q1428">
        <v>26.037240424779778</v>
      </c>
      <c r="R1428">
        <v>25.852033652315118</v>
      </c>
      <c r="S1428">
        <f t="shared" si="90"/>
        <v>26.080420498502381</v>
      </c>
      <c r="T1428">
        <v>25.840422277630676</v>
      </c>
      <c r="U1428">
        <v>26.264506941848779</v>
      </c>
      <c r="V1428">
        <v>26.006505056482023</v>
      </c>
      <c r="W1428">
        <f t="shared" si="91"/>
        <v>26.037144758653827</v>
      </c>
      <c r="X1428">
        <v>0.83218430026181522</v>
      </c>
      <c r="Y1428">
        <v>0.61203570355053438</v>
      </c>
      <c r="Z1428">
        <v>4.3275739848553485E-2</v>
      </c>
      <c r="AA1428">
        <v>7.9905435490816343E-2</v>
      </c>
      <c r="AB1428">
        <v>-0.44465126449708237</v>
      </c>
      <c r="AC1428">
        <v>0.30700876394067167</v>
      </c>
    </row>
    <row r="1429" spans="1:29">
      <c r="A1429" t="s">
        <v>5739</v>
      </c>
      <c r="B1429" t="s">
        <v>5740</v>
      </c>
      <c r="C1429" t="s">
        <v>5741</v>
      </c>
      <c r="D1429" t="s">
        <v>27</v>
      </c>
      <c r="E1429" t="s">
        <v>27</v>
      </c>
      <c r="F1429" t="e">
        <v>#N/A</v>
      </c>
      <c r="G1429" t="e">
        <v>#N/A</v>
      </c>
      <c r="H1429">
        <v>23.066885633420309</v>
      </c>
      <c r="I1429">
        <v>25.729845523987965</v>
      </c>
      <c r="J1429">
        <v>26.486005527698314</v>
      </c>
      <c r="K1429">
        <f t="shared" si="88"/>
        <v>25.094245561702195</v>
      </c>
      <c r="L1429">
        <v>26.134465893901165</v>
      </c>
      <c r="M1429">
        <v>26.723580887646122</v>
      </c>
      <c r="N1429">
        <v>26.739935464118535</v>
      </c>
      <c r="O1429">
        <f t="shared" si="89"/>
        <v>26.532660748555273</v>
      </c>
      <c r="P1429">
        <v>27.247644628994959</v>
      </c>
      <c r="Q1429">
        <v>26.426856824649473</v>
      </c>
      <c r="R1429">
        <v>26.474788075218274</v>
      </c>
      <c r="S1429">
        <f t="shared" si="90"/>
        <v>26.716429842954238</v>
      </c>
      <c r="T1429">
        <v>26.918549238115048</v>
      </c>
      <c r="U1429">
        <v>26.660477118446636</v>
      </c>
      <c r="V1429">
        <v>27.261130700723399</v>
      </c>
      <c r="W1429">
        <f t="shared" si="91"/>
        <v>26.946719019095028</v>
      </c>
      <c r="X1429">
        <v>1.4384151868530779</v>
      </c>
      <c r="Y1429">
        <v>0.61124838275055426</v>
      </c>
      <c r="Z1429">
        <v>-0.23028917614078992</v>
      </c>
      <c r="AA1429">
        <v>0.29344953229158988</v>
      </c>
      <c r="AB1429">
        <v>-1.8524734573928328</v>
      </c>
      <c r="AC1429">
        <v>0.81565538810772553</v>
      </c>
    </row>
    <row r="1430" spans="1:29">
      <c r="A1430" t="s">
        <v>5742</v>
      </c>
      <c r="B1430" t="s">
        <v>5743</v>
      </c>
      <c r="C1430" t="s">
        <v>5744</v>
      </c>
      <c r="D1430" t="s">
        <v>5745</v>
      </c>
      <c r="E1430" t="s">
        <v>5746</v>
      </c>
      <c r="F1430" t="e">
        <v>#N/A</v>
      </c>
      <c r="G1430" t="e">
        <v>#N/A</v>
      </c>
      <c r="H1430">
        <v>27.273493723264689</v>
      </c>
      <c r="I1430">
        <v>28.886196730966404</v>
      </c>
      <c r="J1430">
        <v>29.224252107935499</v>
      </c>
      <c r="K1430">
        <f t="shared" si="88"/>
        <v>28.461314187388865</v>
      </c>
      <c r="L1430">
        <v>29.27269057130794</v>
      </c>
      <c r="M1430">
        <v>29.248123621081632</v>
      </c>
      <c r="N1430">
        <v>29.323932036046656</v>
      </c>
      <c r="O1430">
        <f t="shared" si="89"/>
        <v>29.281582076145412</v>
      </c>
      <c r="P1430">
        <v>29.585173472627684</v>
      </c>
      <c r="Q1430">
        <v>29.290763883169792</v>
      </c>
      <c r="R1430">
        <v>29.233177226344964</v>
      </c>
      <c r="S1430">
        <f t="shared" si="90"/>
        <v>29.369704860714148</v>
      </c>
      <c r="T1430">
        <v>29.323932036046656</v>
      </c>
      <c r="U1430">
        <v>29.562738550112019</v>
      </c>
      <c r="V1430">
        <v>29.61679878431443</v>
      </c>
      <c r="W1430">
        <f t="shared" si="91"/>
        <v>29.501156456824365</v>
      </c>
      <c r="X1430">
        <v>0.82026788875654688</v>
      </c>
      <c r="Y1430">
        <v>0.61104959313779927</v>
      </c>
      <c r="Z1430">
        <v>-0.13145159611021739</v>
      </c>
      <c r="AA1430">
        <v>0.39252856632867439</v>
      </c>
      <c r="AB1430">
        <v>-1.0398422694354998</v>
      </c>
      <c r="AC1430">
        <v>0.78863651414120539</v>
      </c>
    </row>
    <row r="1431" spans="1:29">
      <c r="A1431" t="s">
        <v>5747</v>
      </c>
      <c r="B1431" t="s">
        <v>5748</v>
      </c>
      <c r="C1431" t="s">
        <v>5749</v>
      </c>
      <c r="D1431" t="s">
        <v>5750</v>
      </c>
      <c r="E1431" t="s">
        <v>5751</v>
      </c>
      <c r="F1431" t="s">
        <v>33</v>
      </c>
      <c r="G1431" t="s">
        <v>230</v>
      </c>
      <c r="H1431">
        <v>25.989441694687574</v>
      </c>
      <c r="I1431">
        <v>25.235039186038176</v>
      </c>
      <c r="J1431">
        <v>25.698159837144107</v>
      </c>
      <c r="K1431">
        <f t="shared" si="88"/>
        <v>25.640880239289952</v>
      </c>
      <c r="L1431">
        <v>25.762504111404084</v>
      </c>
      <c r="M1431">
        <v>26.080086667599911</v>
      </c>
      <c r="N1431">
        <v>26.07465340285292</v>
      </c>
      <c r="O1431">
        <f t="shared" si="89"/>
        <v>25.972414727285638</v>
      </c>
      <c r="P1431">
        <v>26.086828726231449</v>
      </c>
      <c r="Q1431">
        <v>25.849970830325137</v>
      </c>
      <c r="R1431">
        <v>25.909018249265483</v>
      </c>
      <c r="S1431">
        <f t="shared" si="90"/>
        <v>25.948605935274021</v>
      </c>
      <c r="T1431">
        <v>26.231481015844594</v>
      </c>
      <c r="U1431">
        <v>25.962281821992207</v>
      </c>
      <c r="V1431">
        <v>25.821381291007174</v>
      </c>
      <c r="W1431">
        <f t="shared" si="91"/>
        <v>26.00504804294799</v>
      </c>
      <c r="X1431">
        <v>0.33153448799568608</v>
      </c>
      <c r="Y1431">
        <v>0.61101349644014968</v>
      </c>
      <c r="Z1431">
        <v>-5.6442107673969844E-2</v>
      </c>
      <c r="AA1431">
        <v>0.15056396451607032</v>
      </c>
      <c r="AB1431">
        <v>-0.36416780365803803</v>
      </c>
      <c r="AC1431">
        <v>0.65838578382864321</v>
      </c>
    </row>
    <row r="1432" spans="1:29">
      <c r="A1432" t="s">
        <v>5752</v>
      </c>
      <c r="B1432" t="s">
        <v>5753</v>
      </c>
      <c r="C1432" t="s">
        <v>5754</v>
      </c>
      <c r="D1432" t="s">
        <v>5755</v>
      </c>
      <c r="E1432" t="s">
        <v>5756</v>
      </c>
      <c r="F1432" t="e">
        <v>#N/A</v>
      </c>
      <c r="G1432" t="e">
        <v>#N/A</v>
      </c>
      <c r="H1432">
        <v>25.919809599815611</v>
      </c>
      <c r="I1432">
        <v>25.797579790232039</v>
      </c>
      <c r="J1432">
        <v>25.284578378275981</v>
      </c>
      <c r="K1432">
        <f t="shared" si="88"/>
        <v>25.667322589441209</v>
      </c>
      <c r="L1432">
        <v>25.564548085130212</v>
      </c>
      <c r="M1432">
        <v>25.117589924819569</v>
      </c>
      <c r="N1432">
        <v>25.366157405691666</v>
      </c>
      <c r="O1432">
        <f t="shared" si="89"/>
        <v>25.349431805213815</v>
      </c>
      <c r="P1432">
        <v>24.448418819583136</v>
      </c>
      <c r="Q1432">
        <v>25.518309111619825</v>
      </c>
      <c r="R1432">
        <v>25.206113210234594</v>
      </c>
      <c r="S1432">
        <f t="shared" si="90"/>
        <v>25.057613713812518</v>
      </c>
      <c r="T1432">
        <v>25.124010732097052</v>
      </c>
      <c r="U1432">
        <v>25.037240473778095</v>
      </c>
      <c r="V1432">
        <v>25.110333173033098</v>
      </c>
      <c r="W1432">
        <f t="shared" si="91"/>
        <v>25.090528126302747</v>
      </c>
      <c r="X1432">
        <v>-0.31789078422739436</v>
      </c>
      <c r="Y1432">
        <v>0.61038487358713645</v>
      </c>
      <c r="Z1432">
        <v>-3.2914412490228528E-2</v>
      </c>
      <c r="AA1432">
        <v>3.4922715732826383E-2</v>
      </c>
      <c r="AB1432">
        <v>0.57679446313846228</v>
      </c>
      <c r="AC1432">
        <v>1.3710332921027439</v>
      </c>
    </row>
    <row r="1433" spans="1:29">
      <c r="A1433" t="s">
        <v>5757</v>
      </c>
      <c r="B1433" t="s">
        <v>5758</v>
      </c>
      <c r="C1433" t="s">
        <v>5759</v>
      </c>
      <c r="D1433" t="s">
        <v>27</v>
      </c>
      <c r="E1433" t="s">
        <v>27</v>
      </c>
      <c r="F1433" t="e">
        <v>#N/A</v>
      </c>
      <c r="G1433" t="e">
        <v>#N/A</v>
      </c>
      <c r="H1433">
        <v>26.239533468007625</v>
      </c>
      <c r="I1433">
        <v>25.433783042797518</v>
      </c>
      <c r="J1433">
        <v>24.980741999147927</v>
      </c>
      <c r="K1433">
        <f t="shared" si="88"/>
        <v>25.551352836651024</v>
      </c>
      <c r="L1433">
        <v>25.043506568783759</v>
      </c>
      <c r="M1433">
        <v>25.161463425280772</v>
      </c>
      <c r="N1433">
        <v>24.92042070187334</v>
      </c>
      <c r="O1433">
        <f t="shared" si="89"/>
        <v>25.041796898645956</v>
      </c>
      <c r="P1433">
        <v>25.025307724485049</v>
      </c>
      <c r="Q1433">
        <v>24.839304514364922</v>
      </c>
      <c r="R1433">
        <v>25.330309425638404</v>
      </c>
      <c r="S1433">
        <f t="shared" si="90"/>
        <v>25.064973888162793</v>
      </c>
      <c r="T1433">
        <v>25.31604102991815</v>
      </c>
      <c r="U1433">
        <v>25.031108837275713</v>
      </c>
      <c r="V1433">
        <v>24.995451534167668</v>
      </c>
      <c r="W1433">
        <f t="shared" si="91"/>
        <v>25.114200467120511</v>
      </c>
      <c r="X1433">
        <v>-0.50955593800506804</v>
      </c>
      <c r="Y1433">
        <v>0.6101538582184316</v>
      </c>
      <c r="Z1433">
        <v>-4.9226578957718203E-2</v>
      </c>
      <c r="AA1433">
        <v>0.10076775636910001</v>
      </c>
      <c r="AB1433">
        <v>0.43715236953051217</v>
      </c>
      <c r="AC1433">
        <v>0.50017212055150884</v>
      </c>
    </row>
    <row r="1434" spans="1:29">
      <c r="A1434" t="s">
        <v>5760</v>
      </c>
      <c r="B1434" t="s">
        <v>5761</v>
      </c>
      <c r="C1434" t="s">
        <v>5762</v>
      </c>
      <c r="D1434" t="s">
        <v>5763</v>
      </c>
      <c r="E1434" t="s">
        <v>5764</v>
      </c>
      <c r="F1434" t="e">
        <v>#N/A</v>
      </c>
      <c r="G1434" t="e">
        <v>#N/A</v>
      </c>
      <c r="H1434">
        <v>24.764779633952596</v>
      </c>
      <c r="I1434">
        <v>23.816363161203231</v>
      </c>
      <c r="J1434">
        <v>22.707686943586481</v>
      </c>
      <c r="K1434">
        <f t="shared" si="88"/>
        <v>23.762943246247435</v>
      </c>
      <c r="L1434">
        <v>21.142345712557802</v>
      </c>
      <c r="M1434">
        <v>23.093320633870317</v>
      </c>
      <c r="N1434">
        <v>23.329112966232017</v>
      </c>
      <c r="O1434">
        <f t="shared" si="89"/>
        <v>22.521593104220045</v>
      </c>
      <c r="P1434">
        <v>22.168811958560145</v>
      </c>
      <c r="Q1434">
        <v>23.777024556054673</v>
      </c>
      <c r="R1434">
        <v>23.842702441938457</v>
      </c>
      <c r="S1434">
        <f t="shared" si="90"/>
        <v>23.262846318851093</v>
      </c>
      <c r="T1434">
        <v>21.928965730252646</v>
      </c>
      <c r="U1434">
        <v>23.958961800458368</v>
      </c>
      <c r="V1434">
        <v>23.344974355243991</v>
      </c>
      <c r="W1434">
        <f t="shared" si="91"/>
        <v>23.077633961985001</v>
      </c>
      <c r="X1434">
        <v>-1.2413501420273896</v>
      </c>
      <c r="Y1434">
        <v>0.60988210663473086</v>
      </c>
      <c r="Z1434">
        <v>0.18521235686609216</v>
      </c>
      <c r="AA1434">
        <v>8.042559726443782E-2</v>
      </c>
      <c r="AB1434">
        <v>0.6853092842624342</v>
      </c>
      <c r="AC1434">
        <v>0.33439351434640185</v>
      </c>
    </row>
    <row r="1435" spans="1:29">
      <c r="A1435" t="s">
        <v>5765</v>
      </c>
      <c r="B1435" t="s">
        <v>5765</v>
      </c>
      <c r="C1435" t="s">
        <v>5766</v>
      </c>
      <c r="D1435" t="s">
        <v>5767</v>
      </c>
      <c r="E1435" t="s">
        <v>5768</v>
      </c>
      <c r="F1435" t="e">
        <v>#N/A</v>
      </c>
      <c r="G1435" t="e">
        <v>#N/A</v>
      </c>
      <c r="H1435">
        <v>27.725576620619663</v>
      </c>
      <c r="I1435">
        <v>28.467410304353834</v>
      </c>
      <c r="J1435">
        <v>28.63434434037438</v>
      </c>
      <c r="K1435">
        <f t="shared" si="88"/>
        <v>28.275777088449292</v>
      </c>
      <c r="L1435">
        <v>29.114260153315239</v>
      </c>
      <c r="M1435">
        <v>28.717519192183804</v>
      </c>
      <c r="N1435">
        <v>28.405490440293885</v>
      </c>
      <c r="O1435">
        <f t="shared" si="89"/>
        <v>28.745756595264311</v>
      </c>
      <c r="P1435">
        <v>28.687418698902405</v>
      </c>
      <c r="Q1435">
        <v>28.984647150189158</v>
      </c>
      <c r="R1435">
        <v>29.096743356529728</v>
      </c>
      <c r="S1435">
        <f t="shared" si="90"/>
        <v>28.922936401873766</v>
      </c>
      <c r="T1435">
        <v>28.830176324577405</v>
      </c>
      <c r="U1435">
        <v>28.915001634107622</v>
      </c>
      <c r="V1435">
        <v>28.642840409257584</v>
      </c>
      <c r="W1435">
        <f t="shared" si="91"/>
        <v>28.796006122647537</v>
      </c>
      <c r="X1435">
        <v>0.46997950681501877</v>
      </c>
      <c r="Y1435">
        <v>0.60819163613033289</v>
      </c>
      <c r="Z1435">
        <v>0.12693027922622946</v>
      </c>
      <c r="AA1435">
        <v>0.36219430621274917</v>
      </c>
      <c r="AB1435">
        <v>-0.52022903419824473</v>
      </c>
      <c r="AC1435">
        <v>0.82987942826671313</v>
      </c>
    </row>
    <row r="1436" spans="1:29">
      <c r="A1436" t="s">
        <v>5769</v>
      </c>
      <c r="B1436" t="s">
        <v>5770</v>
      </c>
      <c r="C1436" t="s">
        <v>5771</v>
      </c>
      <c r="D1436" t="s">
        <v>27</v>
      </c>
      <c r="E1436" t="s">
        <v>27</v>
      </c>
      <c r="F1436" t="e">
        <v>#N/A</v>
      </c>
      <c r="G1436" t="e">
        <v>#N/A</v>
      </c>
      <c r="H1436">
        <v>26.013342282188045</v>
      </c>
      <c r="I1436">
        <v>25.451520072370613</v>
      </c>
      <c r="J1436">
        <v>26.10118980604555</v>
      </c>
      <c r="K1436">
        <f t="shared" si="88"/>
        <v>25.855350720201404</v>
      </c>
      <c r="L1436">
        <v>26.698083210395264</v>
      </c>
      <c r="M1436">
        <v>26.0415850403311</v>
      </c>
      <c r="N1436">
        <v>26.0415850403311</v>
      </c>
      <c r="O1436">
        <f t="shared" si="89"/>
        <v>26.260417763685822</v>
      </c>
      <c r="P1436">
        <v>26.359292082659227</v>
      </c>
      <c r="Q1436">
        <v>26.455087590073536</v>
      </c>
      <c r="R1436">
        <v>26.413450018789277</v>
      </c>
      <c r="S1436">
        <f t="shared" si="90"/>
        <v>26.409276563840677</v>
      </c>
      <c r="T1436">
        <v>26.245816352334671</v>
      </c>
      <c r="U1436">
        <v>26.251181705728733</v>
      </c>
      <c r="V1436">
        <v>26.22917876355179</v>
      </c>
      <c r="W1436">
        <f t="shared" si="91"/>
        <v>26.242058940538399</v>
      </c>
      <c r="X1436">
        <v>0.40506704348441858</v>
      </c>
      <c r="Y1436">
        <v>0.60775613095177483</v>
      </c>
      <c r="Z1436">
        <v>0.16721762330227818</v>
      </c>
      <c r="AA1436">
        <v>2.3746545931053764</v>
      </c>
      <c r="AB1436">
        <v>-0.38670822033699537</v>
      </c>
      <c r="AC1436">
        <v>0.88489145627127019</v>
      </c>
    </row>
    <row r="1437" spans="1:29">
      <c r="A1437" t="s">
        <v>5772</v>
      </c>
      <c r="B1437" t="s">
        <v>5773</v>
      </c>
      <c r="C1437" t="s">
        <v>5774</v>
      </c>
      <c r="D1437" t="s">
        <v>1567</v>
      </c>
      <c r="E1437" t="s">
        <v>27</v>
      </c>
      <c r="F1437" t="e">
        <v>#N/A</v>
      </c>
      <c r="G1437" t="e">
        <v>#N/A</v>
      </c>
      <c r="H1437">
        <v>27.586522574222588</v>
      </c>
      <c r="I1437">
        <v>27.22317287298846</v>
      </c>
      <c r="J1437">
        <v>26.931615885879641</v>
      </c>
      <c r="K1437">
        <f t="shared" si="88"/>
        <v>27.247103777696896</v>
      </c>
      <c r="L1437">
        <v>26.157382076480577</v>
      </c>
      <c r="M1437">
        <v>26.965163070193526</v>
      </c>
      <c r="N1437">
        <v>27.155809415482281</v>
      </c>
      <c r="O1437">
        <f t="shared" si="89"/>
        <v>26.759451520718795</v>
      </c>
      <c r="P1437">
        <v>26.699943590116415</v>
      </c>
      <c r="Q1437">
        <v>26.440312635789272</v>
      </c>
      <c r="R1437">
        <v>26.467626104062077</v>
      </c>
      <c r="S1437">
        <f t="shared" si="90"/>
        <v>26.535960776655923</v>
      </c>
      <c r="T1437">
        <v>26.66856661647957</v>
      </c>
      <c r="U1437">
        <v>26.701474757292463</v>
      </c>
      <c r="V1437">
        <v>26.88984424950668</v>
      </c>
      <c r="W1437">
        <f t="shared" si="91"/>
        <v>26.753295207759567</v>
      </c>
      <c r="X1437">
        <v>-0.48765225697810166</v>
      </c>
      <c r="Y1437">
        <v>0.60746110006287379</v>
      </c>
      <c r="Z1437">
        <v>-0.21733443110364448</v>
      </c>
      <c r="AA1437">
        <v>0.94672091372230582</v>
      </c>
      <c r="AB1437">
        <v>0.49380856993732891</v>
      </c>
      <c r="AC1437">
        <v>1.1519718448890068</v>
      </c>
    </row>
    <row r="1438" spans="1:29">
      <c r="A1438" t="s">
        <v>5775</v>
      </c>
      <c r="B1438" t="s">
        <v>5775</v>
      </c>
      <c r="C1438" t="s">
        <v>5776</v>
      </c>
      <c r="D1438" t="s">
        <v>5777</v>
      </c>
      <c r="E1438" t="s">
        <v>5778</v>
      </c>
      <c r="F1438" t="e">
        <v>#N/A</v>
      </c>
      <c r="G1438" t="e">
        <v>#N/A</v>
      </c>
      <c r="H1438">
        <v>25.183470185955542</v>
      </c>
      <c r="I1438">
        <v>25.458016746050077</v>
      </c>
      <c r="J1438">
        <v>25.306671951948534</v>
      </c>
      <c r="K1438">
        <f t="shared" si="88"/>
        <v>25.31605296131805</v>
      </c>
      <c r="L1438">
        <v>24.803137301516131</v>
      </c>
      <c r="M1438">
        <v>25.110333173033098</v>
      </c>
      <c r="N1438">
        <v>21.998484739697876</v>
      </c>
      <c r="O1438">
        <f t="shared" si="89"/>
        <v>23.970651738082367</v>
      </c>
      <c r="P1438">
        <v>26.203846011426766</v>
      </c>
      <c r="Q1438">
        <v>25.490617978619778</v>
      </c>
      <c r="R1438">
        <v>25.200999787987516</v>
      </c>
      <c r="S1438">
        <f t="shared" si="90"/>
        <v>25.631821259344687</v>
      </c>
      <c r="T1438">
        <v>25.689400060201681</v>
      </c>
      <c r="U1438">
        <v>25.413827456542151</v>
      </c>
      <c r="V1438">
        <v>26.500122949807224</v>
      </c>
      <c r="W1438">
        <f t="shared" si="91"/>
        <v>25.86778348885035</v>
      </c>
      <c r="X1438">
        <v>-1.3454012232356831</v>
      </c>
      <c r="Y1438">
        <v>0.60727186927453181</v>
      </c>
      <c r="Z1438">
        <v>-0.23596222950566315</v>
      </c>
      <c r="AA1438">
        <v>0.2065652772781191</v>
      </c>
      <c r="AB1438">
        <v>-0.55173052753229967</v>
      </c>
      <c r="AC1438">
        <v>0.75579721228968377</v>
      </c>
    </row>
    <row r="1439" spans="1:29">
      <c r="A1439" t="s">
        <v>5779</v>
      </c>
      <c r="B1439" t="s">
        <v>5780</v>
      </c>
      <c r="C1439" t="s">
        <v>5781</v>
      </c>
      <c r="D1439" t="s">
        <v>5782</v>
      </c>
      <c r="E1439" t="s">
        <v>27</v>
      </c>
      <c r="F1439" t="e">
        <v>#N/A</v>
      </c>
      <c r="G1439" t="e">
        <v>#N/A</v>
      </c>
      <c r="H1439">
        <v>25.816864903232055</v>
      </c>
      <c r="I1439">
        <v>24.417583671976733</v>
      </c>
      <c r="J1439">
        <v>24.362005082524092</v>
      </c>
      <c r="K1439">
        <f t="shared" si="88"/>
        <v>24.865484552577627</v>
      </c>
      <c r="L1439">
        <v>24.24721711872424</v>
      </c>
      <c r="M1439">
        <v>24.582770544843616</v>
      </c>
      <c r="N1439">
        <v>23.237437032094395</v>
      </c>
      <c r="O1439">
        <f t="shared" si="89"/>
        <v>24.022474898554083</v>
      </c>
      <c r="P1439">
        <v>23.856466225531403</v>
      </c>
      <c r="Q1439">
        <v>23.435710566932162</v>
      </c>
      <c r="R1439">
        <v>24.159080972032225</v>
      </c>
      <c r="S1439">
        <f t="shared" si="90"/>
        <v>23.817085921498599</v>
      </c>
      <c r="T1439">
        <v>24.595580127092934</v>
      </c>
      <c r="U1439">
        <v>24.044424218287052</v>
      </c>
      <c r="V1439">
        <v>23.423729393440279</v>
      </c>
      <c r="W1439">
        <f t="shared" si="91"/>
        <v>24.021244579606755</v>
      </c>
      <c r="X1439">
        <v>-0.84300965402354322</v>
      </c>
      <c r="Y1439">
        <v>0.6048871571536768</v>
      </c>
      <c r="Z1439">
        <v>-0.20415865810815603</v>
      </c>
      <c r="AA1439">
        <v>0.19710785449357138</v>
      </c>
      <c r="AB1439">
        <v>0.84423997297087183</v>
      </c>
      <c r="AC1439">
        <v>0.65396219328220639</v>
      </c>
    </row>
    <row r="1440" spans="1:29">
      <c r="A1440" t="s">
        <v>5783</v>
      </c>
      <c r="B1440" t="s">
        <v>5784</v>
      </c>
      <c r="C1440" t="s">
        <v>5785</v>
      </c>
      <c r="D1440" t="s">
        <v>27</v>
      </c>
      <c r="E1440" t="s">
        <v>5786</v>
      </c>
      <c r="F1440" t="e">
        <v>#N/A</v>
      </c>
      <c r="G1440" t="e">
        <v>#N/A</v>
      </c>
      <c r="H1440">
        <v>25.023885266362203</v>
      </c>
      <c r="I1440">
        <v>21.82375374798977</v>
      </c>
      <c r="J1440">
        <v>24.578668462309125</v>
      </c>
      <c r="K1440">
        <f t="shared" si="88"/>
        <v>23.808769158887031</v>
      </c>
      <c r="L1440">
        <v>25.479843354893944</v>
      </c>
      <c r="M1440">
        <v>24.966326503061698</v>
      </c>
      <c r="N1440">
        <v>25.081065017351804</v>
      </c>
      <c r="O1440">
        <f t="shared" si="89"/>
        <v>25.175744958435814</v>
      </c>
      <c r="P1440">
        <v>24.710713712141128</v>
      </c>
      <c r="Q1440">
        <v>24.819107457653846</v>
      </c>
      <c r="R1440">
        <v>25.443826049721221</v>
      </c>
      <c r="S1440">
        <f t="shared" si="90"/>
        <v>24.991215739838733</v>
      </c>
      <c r="T1440">
        <v>23.98042796498147</v>
      </c>
      <c r="U1440">
        <v>25.074800596446536</v>
      </c>
      <c r="V1440">
        <v>24.650821422993641</v>
      </c>
      <c r="W1440">
        <f t="shared" si="91"/>
        <v>24.568683328140551</v>
      </c>
      <c r="X1440">
        <v>1.3669757995487828</v>
      </c>
      <c r="Y1440">
        <v>0.60476587812749183</v>
      </c>
      <c r="Z1440">
        <v>0.42253241169818168</v>
      </c>
      <c r="AA1440">
        <v>0.46625719473651622</v>
      </c>
      <c r="AB1440">
        <v>-0.75991416925351984</v>
      </c>
      <c r="AC1440">
        <v>0.2929426564504895</v>
      </c>
    </row>
    <row r="1441" spans="1:29">
      <c r="A1441" t="s">
        <v>5787</v>
      </c>
      <c r="B1441" t="s">
        <v>5788</v>
      </c>
      <c r="C1441" t="s">
        <v>5789</v>
      </c>
      <c r="D1441" t="s">
        <v>27</v>
      </c>
      <c r="E1441" t="s">
        <v>27</v>
      </c>
      <c r="F1441" t="e">
        <v>#N/A</v>
      </c>
      <c r="G1441" t="e">
        <v>#N/A</v>
      </c>
      <c r="H1441">
        <v>30.010599525053475</v>
      </c>
      <c r="I1441">
        <v>29.068515858195767</v>
      </c>
      <c r="J1441">
        <v>28.60575669141889</v>
      </c>
      <c r="K1441">
        <f t="shared" si="88"/>
        <v>29.228290691556044</v>
      </c>
      <c r="L1441">
        <v>27.464873053374237</v>
      </c>
      <c r="M1441">
        <v>28.561319074676248</v>
      </c>
      <c r="N1441">
        <v>29.096743356529728</v>
      </c>
      <c r="O1441">
        <f t="shared" si="89"/>
        <v>28.374311828193402</v>
      </c>
      <c r="P1441">
        <v>28.138286114399907</v>
      </c>
      <c r="Q1441">
        <v>27.665907533904655</v>
      </c>
      <c r="R1441">
        <v>27.681312204615526</v>
      </c>
      <c r="S1441">
        <f t="shared" si="90"/>
        <v>27.828501950973362</v>
      </c>
      <c r="T1441">
        <v>28.051102379116926</v>
      </c>
      <c r="U1441">
        <v>27.847945354780126</v>
      </c>
      <c r="V1441">
        <v>27.961747169172554</v>
      </c>
      <c r="W1441">
        <f t="shared" si="91"/>
        <v>27.953598301023202</v>
      </c>
      <c r="X1441">
        <v>-0.8539788633626415</v>
      </c>
      <c r="Y1441">
        <v>0.60376587551328764</v>
      </c>
      <c r="Z1441">
        <v>-0.12509635004984077</v>
      </c>
      <c r="AA1441">
        <v>0.30770889264329415</v>
      </c>
      <c r="AB1441">
        <v>1.2746923905328416</v>
      </c>
      <c r="AC1441">
        <v>1.4212445661158835</v>
      </c>
    </row>
    <row r="1442" spans="1:29">
      <c r="A1442" t="s">
        <v>5790</v>
      </c>
      <c r="B1442" t="s">
        <v>5791</v>
      </c>
      <c r="C1442" t="s">
        <v>5792</v>
      </c>
      <c r="D1442" t="s">
        <v>452</v>
      </c>
      <c r="E1442" t="s">
        <v>27</v>
      </c>
      <c r="F1442" t="e">
        <v>#N/A</v>
      </c>
      <c r="G1442" t="e">
        <v>#N/A</v>
      </c>
      <c r="H1442">
        <v>25.696822386206307</v>
      </c>
      <c r="I1442">
        <v>25.99469472169778</v>
      </c>
      <c r="J1442">
        <v>26.616720893111847</v>
      </c>
      <c r="K1442">
        <f t="shared" si="88"/>
        <v>26.102746000338644</v>
      </c>
      <c r="L1442">
        <v>26.34821391358641</v>
      </c>
      <c r="M1442">
        <v>26.824030159903145</v>
      </c>
      <c r="N1442">
        <v>26.388491946927953</v>
      </c>
      <c r="O1442">
        <f t="shared" si="89"/>
        <v>26.520245340139169</v>
      </c>
      <c r="P1442">
        <v>27.24070256539882</v>
      </c>
      <c r="Q1442">
        <v>26.780354590709976</v>
      </c>
      <c r="R1442">
        <v>26.680097327124923</v>
      </c>
      <c r="S1442">
        <f t="shared" si="90"/>
        <v>26.900384827744574</v>
      </c>
      <c r="T1442">
        <v>26.825988175440983</v>
      </c>
      <c r="U1442">
        <v>27.216745444773835</v>
      </c>
      <c r="V1442">
        <v>27.58967643329817</v>
      </c>
      <c r="W1442">
        <f t="shared" si="91"/>
        <v>27.210803351170995</v>
      </c>
      <c r="X1442">
        <v>0.41749933980052489</v>
      </c>
      <c r="Y1442">
        <v>0.60133434678779651</v>
      </c>
      <c r="Z1442">
        <v>-0.31041852342642073</v>
      </c>
      <c r="AA1442">
        <v>0.48180358342920093</v>
      </c>
      <c r="AB1442">
        <v>-1.1080573508323504</v>
      </c>
      <c r="AC1442">
        <v>1.4710684873829376</v>
      </c>
    </row>
    <row r="1443" spans="1:29">
      <c r="A1443" t="s">
        <v>5793</v>
      </c>
      <c r="B1443" t="s">
        <v>5794</v>
      </c>
      <c r="C1443" t="s">
        <v>5795</v>
      </c>
      <c r="D1443" t="s">
        <v>5796</v>
      </c>
      <c r="E1443" t="s">
        <v>5797</v>
      </c>
      <c r="F1443" t="e">
        <v>#N/A</v>
      </c>
      <c r="G1443" t="e">
        <v>#N/A</v>
      </c>
      <c r="H1443">
        <v>27.628470668569946</v>
      </c>
      <c r="I1443">
        <v>27.811334880032049</v>
      </c>
      <c r="J1443">
        <v>27.891349489072809</v>
      </c>
      <c r="K1443">
        <f t="shared" si="88"/>
        <v>27.777051679224936</v>
      </c>
      <c r="L1443">
        <v>27.785586562359242</v>
      </c>
      <c r="M1443">
        <v>27.563910265630998</v>
      </c>
      <c r="N1443">
        <v>27.533994497916865</v>
      </c>
      <c r="O1443">
        <f t="shared" si="89"/>
        <v>27.627830441969035</v>
      </c>
      <c r="P1443">
        <v>27.929445372346006</v>
      </c>
      <c r="Q1443">
        <v>27.954265791703751</v>
      </c>
      <c r="R1443">
        <v>27.950118350869733</v>
      </c>
      <c r="S1443">
        <f t="shared" si="90"/>
        <v>27.944609838306494</v>
      </c>
      <c r="T1443">
        <v>27.723474373359178</v>
      </c>
      <c r="U1443">
        <v>27.867483586477466</v>
      </c>
      <c r="V1443">
        <v>27.645663701617725</v>
      </c>
      <c r="W1443">
        <f t="shared" si="91"/>
        <v>27.74554055381812</v>
      </c>
      <c r="X1443">
        <v>-0.14922123725590097</v>
      </c>
      <c r="Y1443">
        <v>0.60124770865889665</v>
      </c>
      <c r="Z1443">
        <v>0.19906928448837391</v>
      </c>
      <c r="AA1443">
        <v>1.4167112507773958</v>
      </c>
      <c r="AB1443">
        <v>3.1511125406815665E-2</v>
      </c>
      <c r="AC1443">
        <v>0.11270627200666139</v>
      </c>
    </row>
    <row r="1444" spans="1:29">
      <c r="A1444" t="s">
        <v>5798</v>
      </c>
      <c r="B1444" t="s">
        <v>5799</v>
      </c>
      <c r="C1444" t="s">
        <v>5800</v>
      </c>
      <c r="D1444" t="s">
        <v>27</v>
      </c>
      <c r="E1444" t="s">
        <v>27</v>
      </c>
      <c r="F1444" t="e">
        <v>#N/A</v>
      </c>
      <c r="G1444" t="e">
        <v>#N/A</v>
      </c>
      <c r="H1444">
        <v>22.642680815293758</v>
      </c>
      <c r="I1444">
        <v>26.184805246639019</v>
      </c>
      <c r="J1444">
        <v>26.532778688359574</v>
      </c>
      <c r="K1444">
        <f t="shared" si="88"/>
        <v>25.120088250097449</v>
      </c>
      <c r="L1444">
        <v>26.186264387606524</v>
      </c>
      <c r="M1444">
        <v>27.111782752844249</v>
      </c>
      <c r="N1444">
        <v>27.24070256539882</v>
      </c>
      <c r="O1444">
        <f t="shared" si="89"/>
        <v>26.846249901949864</v>
      </c>
      <c r="P1444">
        <v>27.111782752844249</v>
      </c>
      <c r="Q1444">
        <v>26.745303286856032</v>
      </c>
      <c r="R1444">
        <v>26.745303286856032</v>
      </c>
      <c r="S1444">
        <f t="shared" si="90"/>
        <v>26.867463108852103</v>
      </c>
      <c r="T1444">
        <v>26.923782460667169</v>
      </c>
      <c r="U1444">
        <v>27.053404976072514</v>
      </c>
      <c r="V1444">
        <v>27.418873906940878</v>
      </c>
      <c r="W1444">
        <f t="shared" si="91"/>
        <v>27.13202044789352</v>
      </c>
      <c r="X1444">
        <v>1.726161651852415</v>
      </c>
      <c r="Y1444">
        <v>0.60076951206540552</v>
      </c>
      <c r="Z1444">
        <v>-0.26455733904141709</v>
      </c>
      <c r="AA1444">
        <v>0.61896179264239926</v>
      </c>
      <c r="AB1444">
        <v>-2.0119321977960709</v>
      </c>
      <c r="AC1444">
        <v>0.73702691276121912</v>
      </c>
    </row>
    <row r="1445" spans="1:29">
      <c r="A1445" t="s">
        <v>5801</v>
      </c>
      <c r="B1445" t="s">
        <v>5802</v>
      </c>
      <c r="C1445" t="s">
        <v>5803</v>
      </c>
      <c r="D1445" t="s">
        <v>27</v>
      </c>
      <c r="E1445" t="s">
        <v>27</v>
      </c>
      <c r="F1445" t="e">
        <v>#N/A</v>
      </c>
      <c r="G1445" t="e">
        <v>#N/A</v>
      </c>
      <c r="H1445">
        <v>26.788002925246346</v>
      </c>
      <c r="I1445">
        <v>27.003889483103848</v>
      </c>
      <c r="J1445">
        <v>26.815780051313521</v>
      </c>
      <c r="K1445">
        <f t="shared" si="88"/>
        <v>26.869224153221239</v>
      </c>
      <c r="L1445">
        <v>27.835410576264859</v>
      </c>
      <c r="M1445">
        <v>27.142904216020352</v>
      </c>
      <c r="N1445">
        <v>26.841798311430832</v>
      </c>
      <c r="O1445">
        <f t="shared" si="89"/>
        <v>27.273371034572012</v>
      </c>
      <c r="P1445">
        <v>26.976356245949905</v>
      </c>
      <c r="Q1445">
        <v>27.835410576264859</v>
      </c>
      <c r="R1445">
        <v>27.806571770931111</v>
      </c>
      <c r="S1445">
        <f t="shared" si="90"/>
        <v>27.539446197715293</v>
      </c>
      <c r="T1445">
        <v>27.540110210007374</v>
      </c>
      <c r="U1445">
        <v>27.206995269557051</v>
      </c>
      <c r="V1445">
        <v>26.612610098834637</v>
      </c>
      <c r="W1445">
        <f t="shared" si="91"/>
        <v>27.119905192799688</v>
      </c>
      <c r="X1445">
        <v>0.4041468813507727</v>
      </c>
      <c r="Y1445">
        <v>0.59919441442853982</v>
      </c>
      <c r="Z1445">
        <v>0.41954100491560453</v>
      </c>
      <c r="AA1445">
        <v>0.46375689973557715</v>
      </c>
      <c r="AB1445">
        <v>-0.25068103957844912</v>
      </c>
      <c r="AC1445">
        <v>0.37608244425138787</v>
      </c>
    </row>
    <row r="1446" spans="1:29">
      <c r="A1446" t="s">
        <v>5804</v>
      </c>
      <c r="B1446" t="s">
        <v>5805</v>
      </c>
      <c r="C1446" t="s">
        <v>5806</v>
      </c>
      <c r="D1446" t="s">
        <v>27</v>
      </c>
      <c r="E1446" t="s">
        <v>27</v>
      </c>
      <c r="F1446" t="e">
        <v>#N/A</v>
      </c>
      <c r="G1446" t="e">
        <v>#N/A</v>
      </c>
      <c r="H1446">
        <v>26.031100104274504</v>
      </c>
      <c r="I1446">
        <v>25.074800596446536</v>
      </c>
      <c r="J1446">
        <v>23.769117390276417</v>
      </c>
      <c r="K1446">
        <f t="shared" si="88"/>
        <v>24.958339363665818</v>
      </c>
      <c r="L1446">
        <v>24.441740881188608</v>
      </c>
      <c r="M1446">
        <v>23.507049591572994</v>
      </c>
      <c r="N1446">
        <v>24.077261827792242</v>
      </c>
      <c r="O1446">
        <f t="shared" si="89"/>
        <v>24.008684100184613</v>
      </c>
      <c r="P1446">
        <v>21.589518443788588</v>
      </c>
      <c r="Q1446">
        <v>23.846979038382781</v>
      </c>
      <c r="R1446">
        <v>24.324347588890785</v>
      </c>
      <c r="S1446">
        <f t="shared" si="90"/>
        <v>23.253615023687384</v>
      </c>
      <c r="T1446">
        <v>23.919750922500032</v>
      </c>
      <c r="U1446">
        <v>21.260952197125224</v>
      </c>
      <c r="V1446">
        <v>23.491401567096773</v>
      </c>
      <c r="W1446">
        <f t="shared" si="91"/>
        <v>22.890701562240679</v>
      </c>
      <c r="X1446">
        <v>-0.94965526348120477</v>
      </c>
      <c r="Y1446">
        <v>0.59878144226326679</v>
      </c>
      <c r="Z1446">
        <v>0.36291346144670555</v>
      </c>
      <c r="AA1446">
        <v>0.11146682788617897</v>
      </c>
      <c r="AB1446">
        <v>2.0676378014251391</v>
      </c>
      <c r="AC1446">
        <v>0.91688481410255307</v>
      </c>
    </row>
    <row r="1447" spans="1:29">
      <c r="A1447" t="s">
        <v>5807</v>
      </c>
      <c r="B1447" t="s">
        <v>5808</v>
      </c>
      <c r="C1447" t="s">
        <v>5809</v>
      </c>
      <c r="D1447" t="s">
        <v>27</v>
      </c>
      <c r="E1447" t="s">
        <v>27</v>
      </c>
      <c r="F1447" t="e">
        <v>#N/A</v>
      </c>
      <c r="G1447" t="e">
        <v>#N/A</v>
      </c>
      <c r="H1447">
        <v>26.635838277554793</v>
      </c>
      <c r="I1447">
        <v>27.328053941479485</v>
      </c>
      <c r="J1447">
        <v>27.386556148967188</v>
      </c>
      <c r="K1447">
        <f t="shared" si="88"/>
        <v>27.116816122667156</v>
      </c>
      <c r="L1447">
        <v>27.938525735309259</v>
      </c>
      <c r="M1447">
        <v>27.396233117577665</v>
      </c>
      <c r="N1447">
        <v>27.280313145817939</v>
      </c>
      <c r="O1447">
        <f t="shared" si="89"/>
        <v>27.538357332901622</v>
      </c>
      <c r="P1447">
        <v>27.859683779781303</v>
      </c>
      <c r="Q1447">
        <v>28.092003327055693</v>
      </c>
      <c r="R1447">
        <v>27.887476124178395</v>
      </c>
      <c r="S1447">
        <f t="shared" si="90"/>
        <v>27.946387743671796</v>
      </c>
      <c r="T1447">
        <v>27.916112256941819</v>
      </c>
      <c r="U1447">
        <v>27.898657224245351</v>
      </c>
      <c r="V1447">
        <v>27.657753045090786</v>
      </c>
      <c r="W1447">
        <f t="shared" si="91"/>
        <v>27.824174175425984</v>
      </c>
      <c r="X1447">
        <v>0.42154121023446578</v>
      </c>
      <c r="Y1447">
        <v>0.59872633012943699</v>
      </c>
      <c r="Z1447">
        <v>0.12221356824581164</v>
      </c>
      <c r="AA1447">
        <v>0.47810502139155725</v>
      </c>
      <c r="AB1447">
        <v>-0.70735805275882768</v>
      </c>
      <c r="AC1447">
        <v>1.2995004182452905</v>
      </c>
    </row>
    <row r="1448" spans="1:29">
      <c r="A1448" t="s">
        <v>5810</v>
      </c>
      <c r="B1448" t="s">
        <v>5811</v>
      </c>
      <c r="C1448" t="s">
        <v>5812</v>
      </c>
      <c r="D1448" t="s">
        <v>27</v>
      </c>
      <c r="E1448" t="s">
        <v>27</v>
      </c>
      <c r="F1448" t="e">
        <v>#N/A</v>
      </c>
      <c r="G1448" t="e">
        <v>#N/A</v>
      </c>
      <c r="H1448">
        <v>27.035819748675319</v>
      </c>
      <c r="I1448">
        <v>26.524242130427407</v>
      </c>
      <c r="J1448">
        <v>26.072662488057869</v>
      </c>
      <c r="K1448">
        <f t="shared" si="88"/>
        <v>26.544241455720197</v>
      </c>
      <c r="L1448">
        <v>24.915309677091049</v>
      </c>
      <c r="M1448">
        <v>25.933199807129327</v>
      </c>
      <c r="N1448">
        <v>26.560233702357539</v>
      </c>
      <c r="O1448">
        <f t="shared" si="89"/>
        <v>25.802914395525971</v>
      </c>
      <c r="P1448">
        <v>25.353398059531187</v>
      </c>
      <c r="Q1448">
        <v>25.588500084653109</v>
      </c>
      <c r="R1448">
        <v>25.601283879662457</v>
      </c>
      <c r="S1448">
        <f t="shared" si="90"/>
        <v>25.514394007948919</v>
      </c>
      <c r="T1448">
        <v>25.684701678455642</v>
      </c>
      <c r="U1448">
        <v>25.433783042797518</v>
      </c>
      <c r="V1448">
        <v>25.660002836045837</v>
      </c>
      <c r="W1448">
        <f t="shared" si="91"/>
        <v>25.592829185766334</v>
      </c>
      <c r="X1448">
        <v>-0.74132706019422656</v>
      </c>
      <c r="Y1448">
        <v>0.59860786587009529</v>
      </c>
      <c r="Z1448">
        <v>-7.8435177817414825E-2</v>
      </c>
      <c r="AA1448">
        <v>0.27791826036040562</v>
      </c>
      <c r="AB1448">
        <v>0.95141226995386319</v>
      </c>
      <c r="AC1448">
        <v>1.5185372505165864</v>
      </c>
    </row>
    <row r="1449" spans="1:29">
      <c r="A1449" t="s">
        <v>5813</v>
      </c>
      <c r="B1449" t="s">
        <v>5814</v>
      </c>
      <c r="C1449" t="s">
        <v>5815</v>
      </c>
      <c r="D1449" t="s">
        <v>27</v>
      </c>
      <c r="E1449" t="s">
        <v>5816</v>
      </c>
      <c r="F1449" t="e">
        <v>#N/A</v>
      </c>
      <c r="G1449" t="e">
        <v>#N/A</v>
      </c>
      <c r="H1449">
        <v>24.009745749067463</v>
      </c>
      <c r="I1449">
        <v>25.06282734453033</v>
      </c>
      <c r="J1449">
        <v>24.821889718312832</v>
      </c>
      <c r="K1449">
        <f t="shared" si="88"/>
        <v>24.631487603970211</v>
      </c>
      <c r="L1449">
        <v>25.247302375416258</v>
      </c>
      <c r="M1449">
        <v>25.163934524029163</v>
      </c>
      <c r="N1449">
        <v>24.847812069051887</v>
      </c>
      <c r="O1449">
        <f t="shared" si="89"/>
        <v>25.086349656165769</v>
      </c>
      <c r="P1449">
        <v>24.51635667092739</v>
      </c>
      <c r="Q1449">
        <v>24.399814540482797</v>
      </c>
      <c r="R1449">
        <v>24.643414580481558</v>
      </c>
      <c r="S1449">
        <f t="shared" si="90"/>
        <v>24.519861930630583</v>
      </c>
      <c r="T1449">
        <v>24.324347588890785</v>
      </c>
      <c r="U1449">
        <v>24.239827862602226</v>
      </c>
      <c r="V1449">
        <v>24.798312012944553</v>
      </c>
      <c r="W1449">
        <f t="shared" si="91"/>
        <v>24.454162488145855</v>
      </c>
      <c r="X1449">
        <v>0.45486205219555842</v>
      </c>
      <c r="Y1449">
        <v>0.59667436243607763</v>
      </c>
      <c r="Z1449">
        <v>6.5699442484728365E-2</v>
      </c>
      <c r="AA1449">
        <v>0.1285999581861732</v>
      </c>
      <c r="AB1449">
        <v>0.17732511582435606</v>
      </c>
      <c r="AC1449">
        <v>0.18664285369003034</v>
      </c>
    </row>
    <row r="1450" spans="1:29">
      <c r="A1450" t="s">
        <v>5817</v>
      </c>
      <c r="B1450" t="s">
        <v>5818</v>
      </c>
      <c r="C1450" t="s">
        <v>5819</v>
      </c>
      <c r="D1450" t="s">
        <v>5820</v>
      </c>
      <c r="E1450" t="s">
        <v>27</v>
      </c>
      <c r="F1450" t="e">
        <v>#N/A</v>
      </c>
      <c r="G1450" t="e">
        <v>#N/A</v>
      </c>
      <c r="H1450">
        <v>23.789598780930785</v>
      </c>
      <c r="I1450">
        <v>23.865000369894815</v>
      </c>
      <c r="J1450">
        <v>25.102527842185836</v>
      </c>
      <c r="K1450">
        <f t="shared" si="88"/>
        <v>24.252375664337148</v>
      </c>
      <c r="L1450">
        <v>24.738620851853085</v>
      </c>
      <c r="M1450">
        <v>24.577224554983626</v>
      </c>
      <c r="N1450">
        <v>25.46294709818525</v>
      </c>
      <c r="O1450">
        <f t="shared" si="89"/>
        <v>24.926264168340655</v>
      </c>
      <c r="P1450">
        <v>25.746350311036391</v>
      </c>
      <c r="Q1450">
        <v>24.547181024232831</v>
      </c>
      <c r="R1450">
        <v>24.614054544271781</v>
      </c>
      <c r="S1450">
        <f t="shared" si="90"/>
        <v>24.969195293180334</v>
      </c>
      <c r="T1450">
        <v>24.638190732350409</v>
      </c>
      <c r="U1450">
        <v>25.18959976201495</v>
      </c>
      <c r="V1450">
        <v>25.696822386206307</v>
      </c>
      <c r="W1450">
        <f t="shared" si="91"/>
        <v>25.174870960190557</v>
      </c>
      <c r="X1450">
        <v>0.67388850400350719</v>
      </c>
      <c r="Y1450">
        <v>0.59652479091753319</v>
      </c>
      <c r="Z1450">
        <v>-0.20567566701022244</v>
      </c>
      <c r="AA1450">
        <v>0.1555409095875584</v>
      </c>
      <c r="AB1450">
        <v>-0.92249529585340895</v>
      </c>
      <c r="AC1450">
        <v>0.81488617952715481</v>
      </c>
    </row>
    <row r="1451" spans="1:29">
      <c r="A1451" t="s">
        <v>5821</v>
      </c>
      <c r="B1451" t="s">
        <v>5822</v>
      </c>
      <c r="C1451" t="s">
        <v>5823</v>
      </c>
      <c r="D1451" t="s">
        <v>5824</v>
      </c>
      <c r="E1451" t="s">
        <v>5825</v>
      </c>
      <c r="F1451" t="e">
        <v>#N/A</v>
      </c>
      <c r="G1451" t="e">
        <v>#N/A</v>
      </c>
      <c r="H1451">
        <v>25.178068526804591</v>
      </c>
      <c r="I1451">
        <v>25.471357425590288</v>
      </c>
      <c r="J1451">
        <v>26.172422681607475</v>
      </c>
      <c r="K1451">
        <f t="shared" si="88"/>
        <v>25.607282878000785</v>
      </c>
      <c r="L1451">
        <v>25.260938746254634</v>
      </c>
      <c r="M1451">
        <v>25.082792850198388</v>
      </c>
      <c r="N1451">
        <v>25.273283155521725</v>
      </c>
      <c r="O1451">
        <f t="shared" si="89"/>
        <v>25.205671583991585</v>
      </c>
      <c r="P1451">
        <v>21.928965730252646</v>
      </c>
      <c r="Q1451">
        <v>25.185924382571613</v>
      </c>
      <c r="R1451">
        <v>23.900587597618969</v>
      </c>
      <c r="S1451">
        <f t="shared" si="90"/>
        <v>23.671825903481075</v>
      </c>
      <c r="T1451">
        <v>25.512666438799034</v>
      </c>
      <c r="U1451">
        <v>25.064697579206896</v>
      </c>
      <c r="V1451">
        <v>25.465052875010599</v>
      </c>
      <c r="W1451">
        <f t="shared" si="91"/>
        <v>25.34747229767218</v>
      </c>
      <c r="X1451">
        <v>-0.40161129400920004</v>
      </c>
      <c r="Y1451">
        <v>0.59610297535030132</v>
      </c>
      <c r="Z1451">
        <v>-1.6756463941911051</v>
      </c>
      <c r="AA1451">
        <v>0.80942240026983636</v>
      </c>
      <c r="AB1451">
        <v>0.2598105803286046</v>
      </c>
      <c r="AC1451">
        <v>0.32617260131693565</v>
      </c>
    </row>
    <row r="1452" spans="1:29">
      <c r="A1452" t="s">
        <v>5826</v>
      </c>
      <c r="B1452" t="s">
        <v>5827</v>
      </c>
      <c r="C1452" t="s">
        <v>5828</v>
      </c>
      <c r="D1452" t="s">
        <v>5829</v>
      </c>
      <c r="E1452" t="s">
        <v>5830</v>
      </c>
      <c r="F1452" t="e">
        <v>#N/A</v>
      </c>
      <c r="G1452" t="e">
        <v>#N/A</v>
      </c>
      <c r="H1452">
        <v>26.443260141084163</v>
      </c>
      <c r="I1452">
        <v>26.43672296873709</v>
      </c>
      <c r="J1452">
        <v>26.435381105752327</v>
      </c>
      <c r="K1452">
        <f t="shared" si="88"/>
        <v>26.438454738524527</v>
      </c>
      <c r="L1452">
        <v>26.551024011882404</v>
      </c>
      <c r="M1452">
        <v>26.415230428573015</v>
      </c>
      <c r="N1452">
        <v>26.509988901086668</v>
      </c>
      <c r="O1452">
        <f t="shared" si="89"/>
        <v>26.492081113847362</v>
      </c>
      <c r="P1452">
        <v>26.706686962786161</v>
      </c>
      <c r="Q1452">
        <v>26.79629014299066</v>
      </c>
      <c r="R1452">
        <v>26.430575891729546</v>
      </c>
      <c r="S1452">
        <f t="shared" si="90"/>
        <v>26.644517665835455</v>
      </c>
      <c r="T1452">
        <v>26.666405775780746</v>
      </c>
      <c r="U1452">
        <v>26.615611653422768</v>
      </c>
      <c r="V1452">
        <v>26.729127431868061</v>
      </c>
      <c r="W1452">
        <f t="shared" si="91"/>
        <v>26.67038162035719</v>
      </c>
      <c r="X1452">
        <v>5.3626375322835429E-2</v>
      </c>
      <c r="Y1452">
        <v>0.59530498451600988</v>
      </c>
      <c r="Z1452">
        <v>-2.5863954521735621E-2</v>
      </c>
      <c r="AA1452">
        <v>7.942952320744312E-2</v>
      </c>
      <c r="AB1452">
        <v>-0.23192688183266341</v>
      </c>
      <c r="AC1452">
        <v>2.6696300154823733</v>
      </c>
    </row>
    <row r="1453" spans="1:29">
      <c r="A1453" t="s">
        <v>5831</v>
      </c>
      <c r="B1453" t="s">
        <v>5832</v>
      </c>
      <c r="C1453" t="s">
        <v>5833</v>
      </c>
      <c r="D1453" t="s">
        <v>27</v>
      </c>
      <c r="E1453" t="s">
        <v>27</v>
      </c>
      <c r="F1453" t="e">
        <v>#N/A</v>
      </c>
      <c r="G1453" t="e">
        <v>#N/A</v>
      </c>
      <c r="H1453">
        <v>27.220655505789335</v>
      </c>
      <c r="I1453">
        <v>25.209668527748565</v>
      </c>
      <c r="J1453">
        <v>24.046551975491234</v>
      </c>
      <c r="K1453">
        <f t="shared" si="88"/>
        <v>25.492292003009709</v>
      </c>
      <c r="L1453">
        <v>23.834776152222858</v>
      </c>
      <c r="M1453">
        <v>24.430392611788715</v>
      </c>
      <c r="N1453">
        <v>24.427687011104453</v>
      </c>
      <c r="O1453">
        <f t="shared" si="89"/>
        <v>24.230951925038678</v>
      </c>
      <c r="P1453">
        <v>23.939779497714699</v>
      </c>
      <c r="Q1453">
        <v>24.153066202803927</v>
      </c>
      <c r="R1453">
        <v>23.578824061622417</v>
      </c>
      <c r="S1453">
        <f t="shared" si="90"/>
        <v>23.890556587380345</v>
      </c>
      <c r="T1453">
        <v>23.626225257012319</v>
      </c>
      <c r="U1453">
        <v>23.682900186159305</v>
      </c>
      <c r="V1453">
        <v>23.044345026988996</v>
      </c>
      <c r="W1453">
        <f t="shared" si="91"/>
        <v>23.451156823386871</v>
      </c>
      <c r="X1453">
        <v>-1.2613400779710311</v>
      </c>
      <c r="Y1453">
        <v>0.59491497451432174</v>
      </c>
      <c r="Z1453">
        <v>0.43939976399347458</v>
      </c>
      <c r="AA1453">
        <v>0.76588844647581755</v>
      </c>
      <c r="AB1453">
        <v>2.0411351796228381</v>
      </c>
      <c r="AC1453">
        <v>1.0089169970451608</v>
      </c>
    </row>
    <row r="1454" spans="1:29">
      <c r="A1454" t="s">
        <v>5834</v>
      </c>
      <c r="B1454" t="s">
        <v>5835</v>
      </c>
      <c r="C1454" t="s">
        <v>5836</v>
      </c>
      <c r="D1454" t="s">
        <v>5837</v>
      </c>
      <c r="E1454" t="s">
        <v>5838</v>
      </c>
      <c r="F1454" t="e">
        <v>#N/A</v>
      </c>
      <c r="G1454" t="e">
        <v>#N/A</v>
      </c>
      <c r="H1454">
        <v>26.369351238534204</v>
      </c>
      <c r="I1454">
        <v>26.34821391358641</v>
      </c>
      <c r="J1454">
        <v>26.74679484978137</v>
      </c>
      <c r="K1454">
        <f t="shared" si="88"/>
        <v>26.488120000633995</v>
      </c>
      <c r="L1454">
        <v>27.455996199758285</v>
      </c>
      <c r="M1454">
        <v>26.645899324402205</v>
      </c>
      <c r="N1454">
        <v>26.591313385166529</v>
      </c>
      <c r="O1454">
        <f t="shared" si="89"/>
        <v>26.897736303109003</v>
      </c>
      <c r="P1454">
        <v>26.554824278093861</v>
      </c>
      <c r="Q1454">
        <v>27.072165361374065</v>
      </c>
      <c r="R1454">
        <v>27.184656190432708</v>
      </c>
      <c r="S1454">
        <f t="shared" si="90"/>
        <v>26.937215276633541</v>
      </c>
      <c r="T1454">
        <v>26.874732106299678</v>
      </c>
      <c r="U1454">
        <v>26.974142676748915</v>
      </c>
      <c r="V1454">
        <v>26.851161410168984</v>
      </c>
      <c r="W1454">
        <f t="shared" si="91"/>
        <v>26.90001206440586</v>
      </c>
      <c r="X1454">
        <v>0.40961630247500835</v>
      </c>
      <c r="Y1454">
        <v>0.59440904886565138</v>
      </c>
      <c r="Z1454">
        <v>3.7203212227680638E-2</v>
      </c>
      <c r="AA1454">
        <v>6.5602845825985232E-2</v>
      </c>
      <c r="AB1454">
        <v>-0.41189206377186593</v>
      </c>
      <c r="AC1454">
        <v>1.4217451725832084</v>
      </c>
    </row>
    <row r="1455" spans="1:29">
      <c r="A1455" t="s">
        <v>5839</v>
      </c>
      <c r="B1455" t="s">
        <v>5840</v>
      </c>
      <c r="C1455" t="s">
        <v>5841</v>
      </c>
      <c r="D1455" t="s">
        <v>5842</v>
      </c>
      <c r="E1455" t="s">
        <v>27</v>
      </c>
      <c r="F1455" t="e">
        <v>#N/A</v>
      </c>
      <c r="G1455" t="e">
        <v>#N/A</v>
      </c>
      <c r="H1455">
        <v>24.692608527735974</v>
      </c>
      <c r="I1455">
        <v>24.128781621423986</v>
      </c>
      <c r="J1455">
        <v>23.502099748430695</v>
      </c>
      <c r="K1455">
        <f t="shared" si="88"/>
        <v>24.107829965863555</v>
      </c>
      <c r="L1455">
        <v>23.764378257813359</v>
      </c>
      <c r="M1455">
        <v>23.451892076593001</v>
      </c>
      <c r="N1455">
        <v>23.687448745587488</v>
      </c>
      <c r="O1455">
        <f t="shared" si="89"/>
        <v>23.634573026664615</v>
      </c>
      <c r="P1455">
        <v>22.315129567142577</v>
      </c>
      <c r="Q1455">
        <v>24.10410327877614</v>
      </c>
      <c r="R1455">
        <v>23.298870577528817</v>
      </c>
      <c r="S1455">
        <f t="shared" si="90"/>
        <v>23.239367807815842</v>
      </c>
      <c r="T1455">
        <v>24.49069034985791</v>
      </c>
      <c r="U1455">
        <v>23.41571905599983</v>
      </c>
      <c r="V1455">
        <v>23.846979038382781</v>
      </c>
      <c r="W1455">
        <f t="shared" si="91"/>
        <v>23.917796148080175</v>
      </c>
      <c r="X1455">
        <v>-0.47325693919894007</v>
      </c>
      <c r="Y1455">
        <v>0.5934973894394433</v>
      </c>
      <c r="Z1455">
        <v>-0.67842834026433252</v>
      </c>
      <c r="AA1455">
        <v>0.4889405633720772</v>
      </c>
      <c r="AB1455">
        <v>0.19003381778338024</v>
      </c>
      <c r="AC1455">
        <v>0.15278567278673161</v>
      </c>
    </row>
    <row r="1456" spans="1:29">
      <c r="A1456" t="s">
        <v>5843</v>
      </c>
      <c r="B1456" t="s">
        <v>5844</v>
      </c>
      <c r="C1456" t="s">
        <v>5845</v>
      </c>
      <c r="D1456" t="s">
        <v>600</v>
      </c>
      <c r="E1456" t="s">
        <v>27</v>
      </c>
      <c r="F1456" t="e">
        <v>#N/A</v>
      </c>
      <c r="G1456" t="e">
        <v>#N/A</v>
      </c>
      <c r="H1456">
        <v>27.282358836287589</v>
      </c>
      <c r="I1456">
        <v>26.74679484978137</v>
      </c>
      <c r="J1456">
        <v>26.351987418412254</v>
      </c>
      <c r="K1456">
        <f t="shared" si="88"/>
        <v>26.79371370149374</v>
      </c>
      <c r="L1456">
        <v>26.037240424779778</v>
      </c>
      <c r="M1456">
        <v>26.148453388990323</v>
      </c>
      <c r="N1456">
        <v>26.780354590709976</v>
      </c>
      <c r="O1456">
        <f t="shared" si="89"/>
        <v>26.322016134826693</v>
      </c>
      <c r="P1456">
        <v>26.106367233263285</v>
      </c>
      <c r="Q1456">
        <v>25.925915490749915</v>
      </c>
      <c r="R1456">
        <v>25.715017040172881</v>
      </c>
      <c r="S1456">
        <f t="shared" si="90"/>
        <v>25.915766588062027</v>
      </c>
      <c r="T1456">
        <v>26.16799664769454</v>
      </c>
      <c r="U1456">
        <v>25.849970830325137</v>
      </c>
      <c r="V1456">
        <v>26.04309189868</v>
      </c>
      <c r="W1456">
        <f t="shared" si="91"/>
        <v>26.020353125566558</v>
      </c>
      <c r="X1456">
        <v>-0.47169756666704643</v>
      </c>
      <c r="Y1456">
        <v>0.59346288013708748</v>
      </c>
      <c r="Z1456">
        <v>-0.10458653750453095</v>
      </c>
      <c r="AA1456">
        <v>0.28932651383189606</v>
      </c>
      <c r="AB1456">
        <v>0.77336057592718177</v>
      </c>
      <c r="AC1456">
        <v>1.272819264508013</v>
      </c>
    </row>
    <row r="1457" spans="1:29">
      <c r="A1457" t="s">
        <v>5846</v>
      </c>
      <c r="B1457" t="s">
        <v>5847</v>
      </c>
      <c r="C1457" t="s">
        <v>5848</v>
      </c>
      <c r="D1457" t="s">
        <v>5849</v>
      </c>
      <c r="E1457" t="s">
        <v>5850</v>
      </c>
      <c r="F1457" t="e">
        <v>#N/A</v>
      </c>
      <c r="G1457" t="e">
        <v>#N/A</v>
      </c>
      <c r="H1457">
        <v>24.605606717024873</v>
      </c>
      <c r="I1457">
        <v>23.834776152222858</v>
      </c>
      <c r="J1457">
        <v>23.94556812050638</v>
      </c>
      <c r="K1457">
        <f t="shared" si="88"/>
        <v>24.128650329918035</v>
      </c>
      <c r="L1457">
        <v>22.237710122321356</v>
      </c>
      <c r="M1457">
        <v>23.545666496516152</v>
      </c>
      <c r="N1457">
        <v>24.157876562165171</v>
      </c>
      <c r="O1457">
        <f t="shared" si="89"/>
        <v>23.313751060334226</v>
      </c>
      <c r="P1457">
        <v>24.508226054241547</v>
      </c>
      <c r="Q1457">
        <v>24.044424218287052</v>
      </c>
      <c r="R1457">
        <v>23.242327756535293</v>
      </c>
      <c r="S1457">
        <f t="shared" si="90"/>
        <v>23.931659343021295</v>
      </c>
      <c r="T1457">
        <v>23.212173906437297</v>
      </c>
      <c r="U1457">
        <v>24.817941349513607</v>
      </c>
      <c r="V1457">
        <v>25.021065806574352</v>
      </c>
      <c r="W1457">
        <f t="shared" si="91"/>
        <v>24.350393687508419</v>
      </c>
      <c r="X1457">
        <v>-0.81489926958380821</v>
      </c>
      <c r="Y1457">
        <v>0.59180080064559404</v>
      </c>
      <c r="Z1457">
        <v>-0.41873434448712388</v>
      </c>
      <c r="AA1457">
        <v>0.24260244689641824</v>
      </c>
      <c r="AB1457">
        <v>-0.22174335759038399</v>
      </c>
      <c r="AC1457">
        <v>0.13138966668072596</v>
      </c>
    </row>
    <row r="1458" spans="1:29">
      <c r="A1458" t="s">
        <v>5851</v>
      </c>
      <c r="B1458" t="s">
        <v>5852</v>
      </c>
      <c r="C1458" t="s">
        <v>5853</v>
      </c>
      <c r="D1458" t="s">
        <v>5854</v>
      </c>
      <c r="E1458" t="s">
        <v>27</v>
      </c>
      <c r="F1458" t="e">
        <v>#N/A</v>
      </c>
      <c r="G1458" t="e">
        <v>#N/A</v>
      </c>
      <c r="H1458">
        <v>25.79559705683614</v>
      </c>
      <c r="I1458">
        <v>26.64719409293842</v>
      </c>
      <c r="J1458">
        <v>26.388491946927953</v>
      </c>
      <c r="K1458">
        <f t="shared" si="88"/>
        <v>26.277094365567507</v>
      </c>
      <c r="L1458">
        <v>27.008530957039472</v>
      </c>
      <c r="M1458">
        <v>26.828867197449487</v>
      </c>
      <c r="N1458">
        <v>26.301798391691488</v>
      </c>
      <c r="O1458">
        <f t="shared" si="89"/>
        <v>26.713065515393481</v>
      </c>
      <c r="P1458">
        <v>27.009354119619285</v>
      </c>
      <c r="Q1458">
        <v>26.864852115747951</v>
      </c>
      <c r="R1458">
        <v>26.955816907559996</v>
      </c>
      <c r="S1458">
        <f t="shared" si="90"/>
        <v>26.943341047642409</v>
      </c>
      <c r="T1458">
        <v>26.739935464118535</v>
      </c>
      <c r="U1458">
        <v>26.979308655655966</v>
      </c>
      <c r="V1458">
        <v>26.958853890538791</v>
      </c>
      <c r="W1458">
        <f t="shared" si="91"/>
        <v>26.892699336771098</v>
      </c>
      <c r="X1458">
        <v>0.43597114982597418</v>
      </c>
      <c r="Y1458">
        <v>0.59133419326171188</v>
      </c>
      <c r="Z1458">
        <v>5.0641710871310863E-2</v>
      </c>
      <c r="AA1458">
        <v>0.22651690874598299</v>
      </c>
      <c r="AB1458">
        <v>-0.61560497120359159</v>
      </c>
      <c r="AC1458">
        <v>1.0987296778174283</v>
      </c>
    </row>
    <row r="1459" spans="1:29">
      <c r="A1459" t="s">
        <v>5855</v>
      </c>
      <c r="B1459" t="s">
        <v>5856</v>
      </c>
      <c r="C1459" t="s">
        <v>5857</v>
      </c>
      <c r="D1459" t="s">
        <v>1567</v>
      </c>
      <c r="E1459" t="s">
        <v>27</v>
      </c>
      <c r="F1459" t="e">
        <v>#N/A</v>
      </c>
      <c r="G1459" t="e">
        <v>#N/A</v>
      </c>
      <c r="H1459">
        <v>26.279844315278879</v>
      </c>
      <c r="I1459">
        <v>23.535718427061553</v>
      </c>
      <c r="J1459">
        <v>22.989602939254254</v>
      </c>
      <c r="K1459">
        <f t="shared" si="88"/>
        <v>24.268388560531562</v>
      </c>
      <c r="L1459">
        <v>22.888705694219883</v>
      </c>
      <c r="M1459">
        <v>22.55143057507318</v>
      </c>
      <c r="N1459">
        <v>23.248933318949664</v>
      </c>
      <c r="O1459">
        <f t="shared" si="89"/>
        <v>22.896356529414245</v>
      </c>
      <c r="P1459">
        <v>22.818645108362038</v>
      </c>
      <c r="Q1459">
        <v>22.56548800310188</v>
      </c>
      <c r="R1459">
        <v>22.575750731004334</v>
      </c>
      <c r="S1459">
        <f t="shared" si="90"/>
        <v>22.653294614156085</v>
      </c>
      <c r="T1459">
        <v>22.888705694219883</v>
      </c>
      <c r="U1459">
        <v>23.430118128507932</v>
      </c>
      <c r="V1459">
        <v>22.806229759244093</v>
      </c>
      <c r="W1459">
        <f t="shared" si="91"/>
        <v>23.041684527323969</v>
      </c>
      <c r="X1459">
        <v>-1.3720320311173175</v>
      </c>
      <c r="Y1459">
        <v>0.59064447573749834</v>
      </c>
      <c r="Z1459">
        <v>-0.38838991316788452</v>
      </c>
      <c r="AA1459">
        <v>0.84918747177801746</v>
      </c>
      <c r="AB1459">
        <v>1.2267040332075929</v>
      </c>
      <c r="AC1459">
        <v>0.51971026428395151</v>
      </c>
    </row>
    <row r="1460" spans="1:29">
      <c r="A1460" t="s">
        <v>5858</v>
      </c>
      <c r="B1460" t="s">
        <v>5858</v>
      </c>
      <c r="C1460" t="s">
        <v>5859</v>
      </c>
      <c r="D1460" t="s">
        <v>5860</v>
      </c>
      <c r="E1460" t="s">
        <v>5861</v>
      </c>
      <c r="F1460" t="e">
        <v>#N/A</v>
      </c>
      <c r="G1460" t="e">
        <v>#N/A</v>
      </c>
      <c r="H1460">
        <v>29.380103457192007</v>
      </c>
      <c r="I1460">
        <v>30.104130557538628</v>
      </c>
      <c r="J1460">
        <v>30.960524149258244</v>
      </c>
      <c r="K1460">
        <f t="shared" si="88"/>
        <v>30.148252721329627</v>
      </c>
      <c r="L1460">
        <v>31.779195607682002</v>
      </c>
      <c r="M1460">
        <v>30.808636530677717</v>
      </c>
      <c r="N1460">
        <v>30.33239141596226</v>
      </c>
      <c r="O1460">
        <f t="shared" si="89"/>
        <v>30.973407851440658</v>
      </c>
      <c r="P1460">
        <v>31.134798398051682</v>
      </c>
      <c r="Q1460">
        <v>31.305191308416482</v>
      </c>
      <c r="R1460">
        <v>31.198840345261775</v>
      </c>
      <c r="S1460">
        <f t="shared" si="90"/>
        <v>31.212943350576648</v>
      </c>
      <c r="T1460">
        <v>31.134798398051682</v>
      </c>
      <c r="U1460">
        <v>30.884469067858685</v>
      </c>
      <c r="V1460">
        <v>30.527040241067908</v>
      </c>
      <c r="W1460">
        <f t="shared" si="91"/>
        <v>30.848769235659422</v>
      </c>
      <c r="X1460">
        <v>0.82515513011103181</v>
      </c>
      <c r="Y1460">
        <v>0.59034376389439147</v>
      </c>
      <c r="Z1460">
        <v>0.36417411491722618</v>
      </c>
      <c r="AA1460">
        <v>0.92898278558299041</v>
      </c>
      <c r="AB1460">
        <v>-0.70051651432979511</v>
      </c>
      <c r="AC1460">
        <v>0.64637490828989841</v>
      </c>
    </row>
    <row r="1461" spans="1:29">
      <c r="A1461" t="s">
        <v>5862</v>
      </c>
      <c r="B1461" t="s">
        <v>5863</v>
      </c>
      <c r="C1461" t="s">
        <v>5864</v>
      </c>
      <c r="D1461" t="s">
        <v>27</v>
      </c>
      <c r="E1461" t="s">
        <v>27</v>
      </c>
      <c r="F1461" t="e">
        <v>#N/A</v>
      </c>
      <c r="G1461" t="e">
        <v>#N/A</v>
      </c>
      <c r="H1461">
        <v>25.887380230286727</v>
      </c>
      <c r="I1461">
        <v>26.156025453245039</v>
      </c>
      <c r="J1461">
        <v>26.459899899864769</v>
      </c>
      <c r="K1461">
        <f t="shared" si="88"/>
        <v>26.167768527798845</v>
      </c>
      <c r="L1461">
        <v>27.443311795088039</v>
      </c>
      <c r="M1461">
        <v>26.616720893111847</v>
      </c>
      <c r="N1461">
        <v>26.113355434762454</v>
      </c>
      <c r="O1461">
        <f t="shared" si="89"/>
        <v>26.724462707654112</v>
      </c>
      <c r="P1461">
        <v>26.293911828709625</v>
      </c>
      <c r="Q1461">
        <v>26.984599217669153</v>
      </c>
      <c r="R1461">
        <v>26.925332608423428</v>
      </c>
      <c r="S1461">
        <f t="shared" si="90"/>
        <v>26.734614551600739</v>
      </c>
      <c r="T1461">
        <v>26.519126843738121</v>
      </c>
      <c r="U1461">
        <v>26.04309189868</v>
      </c>
      <c r="V1461">
        <v>25.499865170459003</v>
      </c>
      <c r="W1461">
        <f t="shared" si="91"/>
        <v>26.020694637625709</v>
      </c>
      <c r="X1461">
        <v>0.55669417985526692</v>
      </c>
      <c r="Y1461">
        <v>0.58995378157325773</v>
      </c>
      <c r="Z1461">
        <v>0.71391991397502963</v>
      </c>
      <c r="AA1461">
        <v>0.90481787513989342</v>
      </c>
      <c r="AB1461">
        <v>0.14707389017313588</v>
      </c>
      <c r="AC1461">
        <v>0.1638857381335814</v>
      </c>
    </row>
    <row r="1462" spans="1:29">
      <c r="A1462" t="s">
        <v>5865</v>
      </c>
      <c r="B1462" t="s">
        <v>5866</v>
      </c>
      <c r="C1462" t="s">
        <v>5867</v>
      </c>
      <c r="D1462" t="s">
        <v>5868</v>
      </c>
      <c r="E1462" t="s">
        <v>5869</v>
      </c>
      <c r="F1462" t="e">
        <v>#N/A</v>
      </c>
      <c r="G1462" t="e">
        <v>#N/A</v>
      </c>
      <c r="H1462">
        <v>26.0415850403311</v>
      </c>
      <c r="I1462">
        <v>26.99851310539356</v>
      </c>
      <c r="J1462">
        <v>28.299226892774893</v>
      </c>
      <c r="K1462">
        <f t="shared" si="88"/>
        <v>27.113108346166516</v>
      </c>
      <c r="L1462">
        <v>27.245693921898464</v>
      </c>
      <c r="M1462">
        <v>28.47624300391605</v>
      </c>
      <c r="N1462">
        <v>28.830176324577405</v>
      </c>
      <c r="O1462">
        <f t="shared" si="89"/>
        <v>28.184037750130642</v>
      </c>
      <c r="P1462">
        <v>28.472146716959042</v>
      </c>
      <c r="Q1462">
        <v>27.61849480633548</v>
      </c>
      <c r="R1462">
        <v>27.884267936711115</v>
      </c>
      <c r="S1462">
        <f t="shared" si="90"/>
        <v>27.991636486668543</v>
      </c>
      <c r="T1462">
        <v>27.910782679829136</v>
      </c>
      <c r="U1462">
        <v>28.60575669141889</v>
      </c>
      <c r="V1462">
        <v>28.855537821353966</v>
      </c>
      <c r="W1462">
        <f t="shared" si="91"/>
        <v>28.457359064200663</v>
      </c>
      <c r="X1462">
        <v>1.0709294039641257</v>
      </c>
      <c r="Y1462">
        <v>0.58936059495476001</v>
      </c>
      <c r="Z1462">
        <v>-0.46572257753211943</v>
      </c>
      <c r="AA1462">
        <v>0.54321259002078026</v>
      </c>
      <c r="AB1462">
        <v>-1.3442507180341465</v>
      </c>
      <c r="AC1462">
        <v>0.87833606467840575</v>
      </c>
    </row>
    <row r="1463" spans="1:29">
      <c r="A1463" t="s">
        <v>5870</v>
      </c>
      <c r="B1463" t="s">
        <v>5871</v>
      </c>
      <c r="C1463" t="s">
        <v>5872</v>
      </c>
      <c r="D1463" t="s">
        <v>27</v>
      </c>
      <c r="E1463" t="s">
        <v>27</v>
      </c>
      <c r="F1463" t="e">
        <v>#N/A</v>
      </c>
      <c r="G1463" t="e">
        <v>#N/A</v>
      </c>
      <c r="H1463">
        <v>27.267544053394143</v>
      </c>
      <c r="I1463">
        <v>28.984647150189158</v>
      </c>
      <c r="J1463">
        <v>29.315711307512213</v>
      </c>
      <c r="K1463">
        <f t="shared" si="88"/>
        <v>28.522634170365169</v>
      </c>
      <c r="L1463">
        <v>29.290763883169792</v>
      </c>
      <c r="M1463">
        <v>29.463805275641903</v>
      </c>
      <c r="N1463">
        <v>29.332372286477607</v>
      </c>
      <c r="O1463">
        <f t="shared" si="89"/>
        <v>29.362313815096432</v>
      </c>
      <c r="P1463">
        <v>29.53543763513682</v>
      </c>
      <c r="Q1463">
        <v>29.463805275641903</v>
      </c>
      <c r="R1463">
        <v>29.366803817829695</v>
      </c>
      <c r="S1463">
        <f t="shared" si="90"/>
        <v>29.455348909536138</v>
      </c>
      <c r="T1463">
        <v>29.49023202196658</v>
      </c>
      <c r="U1463">
        <v>29.576221873683277</v>
      </c>
      <c r="V1463">
        <v>29.576221873683277</v>
      </c>
      <c r="W1463">
        <f t="shared" si="91"/>
        <v>29.547558589777712</v>
      </c>
      <c r="X1463">
        <v>0.83967964473126244</v>
      </c>
      <c r="Y1463">
        <v>0.58870065798409466</v>
      </c>
      <c r="Z1463">
        <v>-9.2209680241573722E-2</v>
      </c>
      <c r="AA1463">
        <v>0.74734673616153735</v>
      </c>
      <c r="AB1463">
        <v>-1.0249244194125424</v>
      </c>
      <c r="AC1463">
        <v>0.73981523158440299</v>
      </c>
    </row>
    <row r="1464" spans="1:29">
      <c r="A1464" t="s">
        <v>5873</v>
      </c>
      <c r="B1464" t="s">
        <v>5874</v>
      </c>
      <c r="C1464" t="s">
        <v>5875</v>
      </c>
      <c r="D1464" t="s">
        <v>27</v>
      </c>
      <c r="E1464" t="s">
        <v>27</v>
      </c>
      <c r="F1464" t="e">
        <v>#N/A</v>
      </c>
      <c r="G1464" t="e">
        <v>#N/A</v>
      </c>
      <c r="H1464">
        <v>25.492765742211557</v>
      </c>
      <c r="I1464">
        <v>25.732186394692629</v>
      </c>
      <c r="J1464">
        <v>25.991381479936141</v>
      </c>
      <c r="K1464">
        <f t="shared" si="88"/>
        <v>25.73877787228011</v>
      </c>
      <c r="L1464">
        <v>25.987719460277631</v>
      </c>
      <c r="M1464">
        <v>25.857051336978859</v>
      </c>
      <c r="N1464">
        <v>25.962281821992207</v>
      </c>
      <c r="O1464">
        <f t="shared" si="89"/>
        <v>25.93568420641623</v>
      </c>
      <c r="P1464">
        <v>26.153791067876629</v>
      </c>
      <c r="Q1464">
        <v>25.984528407556912</v>
      </c>
      <c r="R1464">
        <v>25.703245675021808</v>
      </c>
      <c r="S1464">
        <f t="shared" si="90"/>
        <v>25.947188383485116</v>
      </c>
      <c r="T1464">
        <v>25.871665375629746</v>
      </c>
      <c r="U1464">
        <v>26.295634794004016</v>
      </c>
      <c r="V1464">
        <v>26.049871737236376</v>
      </c>
      <c r="W1464">
        <f t="shared" si="91"/>
        <v>26.072390635623378</v>
      </c>
      <c r="X1464">
        <v>0.19690633413611991</v>
      </c>
      <c r="Y1464">
        <v>0.58838719647856441</v>
      </c>
      <c r="Z1464">
        <v>-0.12520225213826208</v>
      </c>
      <c r="AA1464">
        <v>0.27999338059162415</v>
      </c>
      <c r="AB1464">
        <v>-0.33361276334326817</v>
      </c>
      <c r="AC1464">
        <v>0.81587870772610482</v>
      </c>
    </row>
    <row r="1465" spans="1:29">
      <c r="A1465" t="s">
        <v>5876</v>
      </c>
      <c r="B1465" t="s">
        <v>5877</v>
      </c>
      <c r="C1465" t="s">
        <v>5878</v>
      </c>
      <c r="D1465" t="s">
        <v>27</v>
      </c>
      <c r="E1465" t="s">
        <v>27</v>
      </c>
      <c r="F1465" t="e">
        <v>#N/A</v>
      </c>
      <c r="G1465" t="e">
        <v>#N/A</v>
      </c>
      <c r="H1465">
        <v>24.941151584566594</v>
      </c>
      <c r="I1465">
        <v>24.23196265779255</v>
      </c>
      <c r="J1465">
        <v>22.914265845283172</v>
      </c>
      <c r="K1465">
        <f t="shared" si="88"/>
        <v>24.029126695880773</v>
      </c>
      <c r="L1465">
        <v>21.717949334533547</v>
      </c>
      <c r="M1465">
        <v>23.361762805738064</v>
      </c>
      <c r="N1465">
        <v>23.66075462246916</v>
      </c>
      <c r="O1465">
        <f t="shared" si="89"/>
        <v>22.91348892091359</v>
      </c>
      <c r="P1465">
        <v>23.319940946264314</v>
      </c>
      <c r="Q1465">
        <v>23.127003613176736</v>
      </c>
      <c r="R1465">
        <v>22.266483161666656</v>
      </c>
      <c r="S1465">
        <f t="shared" si="90"/>
        <v>22.904475907035902</v>
      </c>
      <c r="T1465">
        <v>23.94556812050638</v>
      </c>
      <c r="U1465">
        <v>23.000419298830156</v>
      </c>
      <c r="V1465">
        <v>23.7347767774605</v>
      </c>
      <c r="W1465">
        <f t="shared" si="91"/>
        <v>23.560254732265676</v>
      </c>
      <c r="X1465">
        <v>-1.1156377749671833</v>
      </c>
      <c r="Y1465">
        <v>0.58808973228891459</v>
      </c>
      <c r="Z1465">
        <v>-0.65577882522977404</v>
      </c>
      <c r="AA1465">
        <v>0.69056337448760219</v>
      </c>
      <c r="AB1465">
        <v>0.46887196361509709</v>
      </c>
      <c r="AC1465">
        <v>0.28712836674651648</v>
      </c>
    </row>
    <row r="1466" spans="1:29">
      <c r="A1466" t="s">
        <v>5879</v>
      </c>
      <c r="B1466" t="s">
        <v>5880</v>
      </c>
      <c r="C1466" t="s">
        <v>5881</v>
      </c>
      <c r="D1466" t="s">
        <v>1715</v>
      </c>
      <c r="E1466" t="s">
        <v>5882</v>
      </c>
      <c r="F1466" t="e">
        <v>#N/A</v>
      </c>
      <c r="G1466" t="e">
        <v>#N/A</v>
      </c>
      <c r="H1466">
        <v>25.452944962978648</v>
      </c>
      <c r="I1466">
        <v>27.926669436724797</v>
      </c>
      <c r="J1466">
        <v>28.32880289176585</v>
      </c>
      <c r="K1466">
        <f t="shared" si="88"/>
        <v>27.236139097156428</v>
      </c>
      <c r="L1466">
        <v>28.209108540206245</v>
      </c>
      <c r="M1466">
        <v>28.515881193841732</v>
      </c>
      <c r="N1466">
        <v>28.558662903567598</v>
      </c>
      <c r="O1466">
        <f t="shared" si="89"/>
        <v>28.427884212538526</v>
      </c>
      <c r="P1466">
        <v>28.792426914802448</v>
      </c>
      <c r="Q1466">
        <v>28.369684072821091</v>
      </c>
      <c r="R1466">
        <v>28.452736784684479</v>
      </c>
      <c r="S1466">
        <f t="shared" si="90"/>
        <v>28.538282590769338</v>
      </c>
      <c r="T1466">
        <v>28.534681512491066</v>
      </c>
      <c r="U1466">
        <v>28.815312986512804</v>
      </c>
      <c r="V1466">
        <v>28.91786544966946</v>
      </c>
      <c r="W1466">
        <f t="shared" si="91"/>
        <v>28.755953316224446</v>
      </c>
      <c r="X1466">
        <v>1.1917451153820977</v>
      </c>
      <c r="Y1466">
        <v>0.58730824763023748</v>
      </c>
      <c r="Z1466">
        <v>-0.21767072545510757</v>
      </c>
      <c r="AA1466">
        <v>0.55888147806024202</v>
      </c>
      <c r="AB1466">
        <v>-1.5198142190680173</v>
      </c>
      <c r="AC1466">
        <v>0.77239258232231611</v>
      </c>
    </row>
    <row r="1467" spans="1:29">
      <c r="A1467" t="s">
        <v>5883</v>
      </c>
      <c r="B1467" t="s">
        <v>5884</v>
      </c>
      <c r="C1467" t="s">
        <v>5885</v>
      </c>
      <c r="D1467" t="s">
        <v>5886</v>
      </c>
      <c r="E1467" t="s">
        <v>27</v>
      </c>
      <c r="F1467" t="e">
        <v>#N/A</v>
      </c>
      <c r="G1467" t="e">
        <v>#N/A</v>
      </c>
      <c r="H1467">
        <v>23.593512939635403</v>
      </c>
      <c r="I1467">
        <v>23.502099748430695</v>
      </c>
      <c r="J1467">
        <v>24.758893293583892</v>
      </c>
      <c r="K1467">
        <f t="shared" si="88"/>
        <v>23.95150199388333</v>
      </c>
      <c r="L1467">
        <v>24.993384953759968</v>
      </c>
      <c r="M1467">
        <v>25.263155225720098</v>
      </c>
      <c r="N1467">
        <v>23.888379970631373</v>
      </c>
      <c r="O1467">
        <f t="shared" si="89"/>
        <v>24.714973383370481</v>
      </c>
      <c r="P1467">
        <v>25.377989199483192</v>
      </c>
      <c r="Q1467">
        <v>24.791381839089023</v>
      </c>
      <c r="R1467">
        <v>24.835956025973147</v>
      </c>
      <c r="S1467">
        <f t="shared" si="90"/>
        <v>25.001775688181784</v>
      </c>
      <c r="T1467">
        <v>25.433783042797518</v>
      </c>
      <c r="U1467">
        <v>25.499865170459003</v>
      </c>
      <c r="V1467">
        <v>25.844754966755815</v>
      </c>
      <c r="W1467">
        <f t="shared" si="91"/>
        <v>25.59280106000411</v>
      </c>
      <c r="X1467">
        <v>0.76347138948715099</v>
      </c>
      <c r="Y1467">
        <v>0.58354860310417422</v>
      </c>
      <c r="Z1467">
        <v>-0.59102537182232595</v>
      </c>
      <c r="AA1467">
        <v>1.2202305637942832</v>
      </c>
      <c r="AB1467">
        <v>-1.64129906612078</v>
      </c>
      <c r="AC1467">
        <v>1.7447544452856125</v>
      </c>
    </row>
    <row r="1468" spans="1:29">
      <c r="A1468" t="s">
        <v>5887</v>
      </c>
      <c r="B1468" t="s">
        <v>5887</v>
      </c>
      <c r="C1468" t="s">
        <v>5888</v>
      </c>
      <c r="D1468" t="s">
        <v>5889</v>
      </c>
      <c r="E1468" t="s">
        <v>5890</v>
      </c>
      <c r="F1468" t="e">
        <v>#N/A</v>
      </c>
      <c r="G1468" t="e">
        <v>#N/A</v>
      </c>
      <c r="H1468">
        <v>25.24593509511574</v>
      </c>
      <c r="I1468">
        <v>25.250489581636703</v>
      </c>
      <c r="J1468">
        <v>25.328513402053698</v>
      </c>
      <c r="K1468">
        <f t="shared" si="88"/>
        <v>25.274979359602046</v>
      </c>
      <c r="L1468">
        <v>26.361272559059746</v>
      </c>
      <c r="M1468">
        <v>25.762504111404084</v>
      </c>
      <c r="N1468">
        <v>25.115693609686719</v>
      </c>
      <c r="O1468">
        <f t="shared" si="89"/>
        <v>25.746490093383514</v>
      </c>
      <c r="P1468">
        <v>25.844754966755815</v>
      </c>
      <c r="Q1468">
        <v>26.11553119409794</v>
      </c>
      <c r="R1468">
        <v>26.15911537823753</v>
      </c>
      <c r="S1468">
        <f t="shared" si="90"/>
        <v>26.039800513030428</v>
      </c>
      <c r="T1468">
        <v>25.885586736105626</v>
      </c>
      <c r="U1468">
        <v>25.899536956871682</v>
      </c>
      <c r="V1468">
        <v>25.92756839692608</v>
      </c>
      <c r="W1468">
        <f t="shared" si="91"/>
        <v>25.90423069663446</v>
      </c>
      <c r="X1468">
        <v>0.47151073378146791</v>
      </c>
      <c r="Y1468">
        <v>0.58307902097274922</v>
      </c>
      <c r="Z1468">
        <v>0.13556981639596799</v>
      </c>
      <c r="AA1468">
        <v>0.6141559012455956</v>
      </c>
      <c r="AB1468">
        <v>-0.62925133703241443</v>
      </c>
      <c r="AC1468">
        <v>4.5438656243495243</v>
      </c>
    </row>
    <row r="1469" spans="1:29">
      <c r="A1469" t="s">
        <v>5891</v>
      </c>
      <c r="B1469" t="s">
        <v>5892</v>
      </c>
      <c r="C1469" t="s">
        <v>5893</v>
      </c>
      <c r="D1469" t="s">
        <v>5894</v>
      </c>
      <c r="E1469" t="s">
        <v>5895</v>
      </c>
      <c r="F1469" t="e">
        <v>#N/A</v>
      </c>
      <c r="G1469" t="e">
        <v>#N/A</v>
      </c>
      <c r="H1469">
        <v>27.228016669992716</v>
      </c>
      <c r="I1469">
        <v>27.851459634761678</v>
      </c>
      <c r="J1469">
        <v>28.467410304353834</v>
      </c>
      <c r="K1469">
        <f t="shared" si="88"/>
        <v>27.848962203036077</v>
      </c>
      <c r="L1469">
        <v>28.485960905646621</v>
      </c>
      <c r="M1469">
        <v>28.410306220382623</v>
      </c>
      <c r="N1469">
        <v>28.1196809393814</v>
      </c>
      <c r="O1469">
        <f t="shared" si="89"/>
        <v>28.33864935513688</v>
      </c>
      <c r="P1469">
        <v>28.314427720455612</v>
      </c>
      <c r="Q1469">
        <v>28.549009708858808</v>
      </c>
      <c r="R1469">
        <v>28.54207905780196</v>
      </c>
      <c r="S1469">
        <f t="shared" si="90"/>
        <v>28.468505495705458</v>
      </c>
      <c r="T1469">
        <v>28.549009708858808</v>
      </c>
      <c r="U1469">
        <v>28.501988891295156</v>
      </c>
      <c r="V1469">
        <v>28.417260085288863</v>
      </c>
      <c r="W1469">
        <f t="shared" si="91"/>
        <v>28.489419561814273</v>
      </c>
      <c r="X1469">
        <v>0.48968715210080305</v>
      </c>
      <c r="Y1469">
        <v>0.58264838760208748</v>
      </c>
      <c r="Z1469">
        <v>-2.0914066108815632E-2</v>
      </c>
      <c r="AA1469">
        <v>8.609808188977798E-2</v>
      </c>
      <c r="AB1469">
        <v>-0.6404573587781961</v>
      </c>
      <c r="AC1469">
        <v>0.82470496731988641</v>
      </c>
    </row>
    <row r="1470" spans="1:29">
      <c r="A1470" t="s">
        <v>5896</v>
      </c>
      <c r="B1470" t="s">
        <v>5897</v>
      </c>
      <c r="C1470" t="s">
        <v>5898</v>
      </c>
      <c r="D1470" t="s">
        <v>5899</v>
      </c>
      <c r="E1470" t="s">
        <v>5900</v>
      </c>
      <c r="F1470" t="e">
        <v>#N/A</v>
      </c>
      <c r="G1470" t="e">
        <v>#N/A</v>
      </c>
      <c r="H1470">
        <v>26.331833775238337</v>
      </c>
      <c r="I1470">
        <v>27.533994497916865</v>
      </c>
      <c r="J1470">
        <v>27.760231757240344</v>
      </c>
      <c r="K1470">
        <f t="shared" si="88"/>
        <v>27.208686676798518</v>
      </c>
      <c r="L1470">
        <v>27.684449019769549</v>
      </c>
      <c r="M1470">
        <v>27.777176601174791</v>
      </c>
      <c r="N1470">
        <v>27.916112256941819</v>
      </c>
      <c r="O1470">
        <f t="shared" si="89"/>
        <v>27.792579292628719</v>
      </c>
      <c r="P1470">
        <v>28.169645162710136</v>
      </c>
      <c r="Q1470">
        <v>27.855799545227569</v>
      </c>
      <c r="R1470">
        <v>27.972421455762653</v>
      </c>
      <c r="S1470">
        <f t="shared" si="90"/>
        <v>27.999288721233455</v>
      </c>
      <c r="T1470">
        <v>27.968150270738942</v>
      </c>
      <c r="U1470">
        <v>28.187612622028855</v>
      </c>
      <c r="V1470">
        <v>28.299226892774893</v>
      </c>
      <c r="W1470">
        <f t="shared" si="91"/>
        <v>28.151663261847563</v>
      </c>
      <c r="X1470">
        <v>0.58389261583020158</v>
      </c>
      <c r="Y1470">
        <v>0.58048988650807865</v>
      </c>
      <c r="Z1470">
        <v>-0.15237454061410816</v>
      </c>
      <c r="AA1470">
        <v>0.4980044395009986</v>
      </c>
      <c r="AB1470">
        <v>-0.94297658504904547</v>
      </c>
      <c r="AC1470">
        <v>0.97358087635207269</v>
      </c>
    </row>
    <row r="1471" spans="1:29">
      <c r="A1471" t="s">
        <v>5901</v>
      </c>
      <c r="B1471" t="s">
        <v>5901</v>
      </c>
      <c r="C1471" t="s">
        <v>5902</v>
      </c>
      <c r="D1471" t="s">
        <v>27</v>
      </c>
      <c r="E1471" t="s">
        <v>5903</v>
      </c>
      <c r="F1471" t="e">
        <v>#N/A</v>
      </c>
      <c r="G1471" t="e">
        <v>#N/A</v>
      </c>
      <c r="H1471">
        <v>24.980741999147927</v>
      </c>
      <c r="I1471">
        <v>24.26701034712859</v>
      </c>
      <c r="J1471">
        <v>23.974133778066886</v>
      </c>
      <c r="K1471">
        <f t="shared" si="88"/>
        <v>24.407295374781132</v>
      </c>
      <c r="L1471">
        <v>25.369982774555904</v>
      </c>
      <c r="M1471">
        <v>24.460896488380669</v>
      </c>
      <c r="N1471">
        <v>24.943566029998578</v>
      </c>
      <c r="O1471">
        <f t="shared" si="89"/>
        <v>24.924815097645052</v>
      </c>
      <c r="P1471">
        <v>24.290127236187317</v>
      </c>
      <c r="Q1471">
        <v>25.021065806574352</v>
      </c>
      <c r="R1471">
        <v>25.111710199896255</v>
      </c>
      <c r="S1471">
        <f t="shared" si="90"/>
        <v>24.807634414219308</v>
      </c>
      <c r="T1471">
        <v>24.850975425538525</v>
      </c>
      <c r="U1471">
        <v>25.029667858840742</v>
      </c>
      <c r="V1471">
        <v>24.333106287177401</v>
      </c>
      <c r="W1471">
        <f t="shared" si="91"/>
        <v>24.737916523852221</v>
      </c>
      <c r="X1471">
        <v>0.5175197228639199</v>
      </c>
      <c r="Y1471">
        <v>0.57963830135374561</v>
      </c>
      <c r="Z1471">
        <v>6.9717890367087421E-2</v>
      </c>
      <c r="AA1471">
        <v>7.332063518215709E-2</v>
      </c>
      <c r="AB1471">
        <v>-0.33062114907108864</v>
      </c>
      <c r="AC1471">
        <v>0.38102839917771708</v>
      </c>
    </row>
    <row r="1472" spans="1:29">
      <c r="A1472" t="s">
        <v>5904</v>
      </c>
      <c r="B1472" t="s">
        <v>5905</v>
      </c>
      <c r="C1472" t="s">
        <v>5906</v>
      </c>
      <c r="D1472" t="s">
        <v>27</v>
      </c>
      <c r="E1472" t="s">
        <v>5907</v>
      </c>
      <c r="F1472" t="e">
        <v>#N/A</v>
      </c>
      <c r="G1472" t="e">
        <v>#N/A</v>
      </c>
      <c r="H1472">
        <v>23.037032090906564</v>
      </c>
      <c r="I1472">
        <v>25.770631261772461</v>
      </c>
      <c r="J1472">
        <v>27.199793990558906</v>
      </c>
      <c r="K1472">
        <f t="shared" si="88"/>
        <v>25.335819114412644</v>
      </c>
      <c r="L1472">
        <v>26.02909970947222</v>
      </c>
      <c r="M1472">
        <v>27.08575730042681</v>
      </c>
      <c r="N1472">
        <v>28.292612612141326</v>
      </c>
      <c r="O1472">
        <f t="shared" si="89"/>
        <v>27.135823207346785</v>
      </c>
      <c r="P1472">
        <v>27.436387311503541</v>
      </c>
      <c r="Q1472">
        <v>26.056041256499753</v>
      </c>
      <c r="R1472">
        <v>26.635838277554793</v>
      </c>
      <c r="S1472">
        <f t="shared" si="90"/>
        <v>26.709422281852696</v>
      </c>
      <c r="T1472">
        <v>26.976356245949905</v>
      </c>
      <c r="U1472">
        <v>27.282358836287589</v>
      </c>
      <c r="V1472">
        <v>27.715101831448688</v>
      </c>
      <c r="W1472">
        <f t="shared" si="91"/>
        <v>27.324605637895392</v>
      </c>
      <c r="X1472">
        <v>1.8000040929341417</v>
      </c>
      <c r="Y1472">
        <v>0.5789988919160538</v>
      </c>
      <c r="Z1472">
        <v>-0.61518335604269581</v>
      </c>
      <c r="AA1472">
        <v>0.6076120757270379</v>
      </c>
      <c r="AB1472">
        <v>-1.988786523482748</v>
      </c>
      <c r="AC1472">
        <v>0.73525342400179683</v>
      </c>
    </row>
    <row r="1473" spans="1:29">
      <c r="A1473" t="s">
        <v>5908</v>
      </c>
      <c r="B1473" t="s">
        <v>5909</v>
      </c>
      <c r="C1473" t="s">
        <v>5910</v>
      </c>
      <c r="D1473" t="s">
        <v>5911</v>
      </c>
      <c r="E1473" t="s">
        <v>5912</v>
      </c>
      <c r="F1473" t="e">
        <v>#N/A</v>
      </c>
      <c r="G1473" t="e">
        <v>#N/A</v>
      </c>
      <c r="H1473">
        <v>23.383056202551973</v>
      </c>
      <c r="I1473">
        <v>27.522644350543768</v>
      </c>
      <c r="J1473">
        <v>27.801082762568594</v>
      </c>
      <c r="K1473">
        <f t="shared" si="88"/>
        <v>26.235594438554781</v>
      </c>
      <c r="L1473">
        <v>28.145455196555968</v>
      </c>
      <c r="M1473">
        <v>28.197755672480472</v>
      </c>
      <c r="N1473">
        <v>27.938525735309259</v>
      </c>
      <c r="O1473">
        <f t="shared" si="89"/>
        <v>28.093912201448564</v>
      </c>
      <c r="P1473">
        <v>28.515881193841732</v>
      </c>
      <c r="Q1473">
        <v>28.539024958875647</v>
      </c>
      <c r="R1473">
        <v>28.489994202519451</v>
      </c>
      <c r="S1473">
        <f t="shared" si="90"/>
        <v>28.514966785078943</v>
      </c>
      <c r="T1473">
        <v>28.501988891295156</v>
      </c>
      <c r="U1473">
        <v>28.572145508850294</v>
      </c>
      <c r="V1473">
        <v>28.380320155012612</v>
      </c>
      <c r="W1473">
        <f t="shared" si="91"/>
        <v>28.484818185052688</v>
      </c>
      <c r="X1473">
        <v>1.8583177628937833</v>
      </c>
      <c r="Y1473">
        <v>0.57871832885320929</v>
      </c>
      <c r="Z1473">
        <v>3.0148600026254968E-2</v>
      </c>
      <c r="AA1473">
        <v>0.20101292059766876</v>
      </c>
      <c r="AB1473">
        <v>-2.2492237464979077</v>
      </c>
      <c r="AC1473">
        <v>0.71951080163730063</v>
      </c>
    </row>
    <row r="1474" spans="1:29">
      <c r="A1474" t="s">
        <v>5913</v>
      </c>
      <c r="B1474" t="s">
        <v>5914</v>
      </c>
      <c r="C1474" t="s">
        <v>5915</v>
      </c>
      <c r="D1474" t="s">
        <v>27</v>
      </c>
      <c r="E1474" t="s">
        <v>5916</v>
      </c>
      <c r="F1474" t="e">
        <v>#N/A</v>
      </c>
      <c r="G1474" t="e">
        <v>#N/A</v>
      </c>
      <c r="H1474">
        <v>26.20780426607314</v>
      </c>
      <c r="I1474">
        <v>24.10410327877614</v>
      </c>
      <c r="J1474">
        <v>23.545666496516152</v>
      </c>
      <c r="K1474">
        <f t="shared" si="88"/>
        <v>24.619191347121809</v>
      </c>
      <c r="L1474">
        <v>23.519831926906946</v>
      </c>
      <c r="M1474">
        <v>22.818645108362038</v>
      </c>
      <c r="N1474">
        <v>24.06505143797148</v>
      </c>
      <c r="O1474">
        <f t="shared" si="89"/>
        <v>23.467842824413484</v>
      </c>
      <c r="P1474">
        <v>23.931952016665022</v>
      </c>
      <c r="Q1474">
        <v>22.079055386289919</v>
      </c>
      <c r="R1474">
        <v>23.36798699878705</v>
      </c>
      <c r="S1474">
        <f t="shared" si="90"/>
        <v>23.126331467247329</v>
      </c>
      <c r="T1474">
        <v>22.914265845283172</v>
      </c>
      <c r="U1474">
        <v>22.707686943586481</v>
      </c>
      <c r="V1474">
        <v>21.449595262166469</v>
      </c>
      <c r="W1474">
        <f t="shared" si="91"/>
        <v>22.357182683678705</v>
      </c>
      <c r="X1474">
        <v>-1.1513485227083251</v>
      </c>
      <c r="Y1474">
        <v>0.57817026563287799</v>
      </c>
      <c r="Z1474">
        <v>0.76914878356862459</v>
      </c>
      <c r="AA1474">
        <v>0.46575768026377506</v>
      </c>
      <c r="AB1474">
        <v>2.2620086634431047</v>
      </c>
      <c r="AC1474">
        <v>1.1428608570352323</v>
      </c>
    </row>
    <row r="1475" spans="1:29">
      <c r="A1475" t="s">
        <v>5917</v>
      </c>
      <c r="B1475" t="s">
        <v>5918</v>
      </c>
      <c r="C1475" t="s">
        <v>5919</v>
      </c>
      <c r="D1475" t="s">
        <v>5920</v>
      </c>
      <c r="E1475" t="s">
        <v>5921</v>
      </c>
      <c r="F1475" t="e">
        <v>#N/A</v>
      </c>
      <c r="G1475" t="e">
        <v>#N/A</v>
      </c>
      <c r="H1475">
        <v>26.278195615011999</v>
      </c>
      <c r="I1475">
        <v>25.001424138876171</v>
      </c>
      <c r="J1475">
        <v>25.8127015276085</v>
      </c>
      <c r="K1475">
        <f t="shared" si="88"/>
        <v>25.697440427165557</v>
      </c>
      <c r="L1475">
        <v>26.103758177233889</v>
      </c>
      <c r="M1475">
        <v>26.375625620349442</v>
      </c>
      <c r="N1475">
        <v>26.106367233263285</v>
      </c>
      <c r="O1475">
        <f t="shared" si="89"/>
        <v>26.195250343615538</v>
      </c>
      <c r="P1475">
        <v>26.736270650114307</v>
      </c>
      <c r="Q1475">
        <v>26.137853433884541</v>
      </c>
      <c r="R1475">
        <v>26.1730692866476</v>
      </c>
      <c r="S1475">
        <f t="shared" si="90"/>
        <v>26.34906445688215</v>
      </c>
      <c r="T1475">
        <v>26.301798391691488</v>
      </c>
      <c r="U1475">
        <v>27.14614390429789</v>
      </c>
      <c r="V1475">
        <v>26.74156426552408</v>
      </c>
      <c r="W1475">
        <f t="shared" si="91"/>
        <v>26.729835520504484</v>
      </c>
      <c r="X1475">
        <v>0.49780991644998096</v>
      </c>
      <c r="Y1475">
        <v>0.57779384208492923</v>
      </c>
      <c r="Z1475">
        <v>-0.38077106362233337</v>
      </c>
      <c r="AA1475">
        <v>0.53961276491451593</v>
      </c>
      <c r="AB1475">
        <v>-1.032395093338927</v>
      </c>
      <c r="AC1475">
        <v>1.089145108125356</v>
      </c>
    </row>
    <row r="1476" spans="1:29">
      <c r="A1476" t="s">
        <v>5922</v>
      </c>
      <c r="B1476" t="s">
        <v>5922</v>
      </c>
      <c r="C1476" t="s">
        <v>5923</v>
      </c>
      <c r="D1476" t="s">
        <v>5924</v>
      </c>
      <c r="E1476" t="s">
        <v>5925</v>
      </c>
      <c r="F1476" t="e">
        <v>#N/A</v>
      </c>
      <c r="G1476" t="e">
        <v>#N/A</v>
      </c>
      <c r="H1476">
        <v>26.562370986006314</v>
      </c>
      <c r="I1476">
        <v>26.223909529664795</v>
      </c>
      <c r="J1476">
        <v>25.01236692587705</v>
      </c>
      <c r="K1476">
        <f t="shared" ref="K1476:K1539" si="92">AVERAGE(H1476:J1476)</f>
        <v>25.932882480516053</v>
      </c>
      <c r="L1476">
        <v>25.05913137723152</v>
      </c>
      <c r="M1476">
        <v>25.74466335050165</v>
      </c>
      <c r="N1476">
        <v>24.909337161874205</v>
      </c>
      <c r="O1476">
        <f t="shared" ref="O1476:O1539" si="93">AVERAGE(L1476:N1476)</f>
        <v>25.237710629869127</v>
      </c>
      <c r="P1476">
        <v>25.085337825142364</v>
      </c>
      <c r="Q1476">
        <v>25.23872327986474</v>
      </c>
      <c r="R1476">
        <v>25.700773223053975</v>
      </c>
      <c r="S1476">
        <f t="shared" ref="S1476:S1539" si="94">AVERAGE(P1476:R1476)</f>
        <v>25.341611442687025</v>
      </c>
      <c r="T1476">
        <v>21.55645158033396</v>
      </c>
      <c r="U1476">
        <v>24.983269752295808</v>
      </c>
      <c r="V1476">
        <v>24.593298649332336</v>
      </c>
      <c r="W1476">
        <f t="shared" ref="W1476:W1539" si="95">AVERAGE(T1476:V1476)</f>
        <v>23.711006660654036</v>
      </c>
      <c r="X1476">
        <v>-0.69517185064692555</v>
      </c>
      <c r="Y1476">
        <v>0.57750313159932154</v>
      </c>
      <c r="Z1476">
        <v>1.6306047820329894</v>
      </c>
      <c r="AA1476">
        <v>0.67370334584016922</v>
      </c>
      <c r="AB1476">
        <v>2.2218758198620172</v>
      </c>
      <c r="AC1476">
        <v>0.87596922377304243</v>
      </c>
    </row>
    <row r="1477" spans="1:29">
      <c r="A1477" t="s">
        <v>5926</v>
      </c>
      <c r="B1477" t="s">
        <v>5927</v>
      </c>
      <c r="C1477" t="s">
        <v>5928</v>
      </c>
      <c r="D1477" t="s">
        <v>631</v>
      </c>
      <c r="E1477" t="s">
        <v>5929</v>
      </c>
      <c r="F1477" t="e">
        <v>#N/A</v>
      </c>
      <c r="G1477" t="e">
        <v>#N/A</v>
      </c>
      <c r="H1477">
        <v>25.341704080517264</v>
      </c>
      <c r="I1477">
        <v>24.925328517821907</v>
      </c>
      <c r="J1477">
        <v>24.308189987917249</v>
      </c>
      <c r="K1477">
        <f t="shared" si="92"/>
        <v>24.858407528752139</v>
      </c>
      <c r="L1477">
        <v>24.359759455449876</v>
      </c>
      <c r="M1477">
        <v>24.539892787263678</v>
      </c>
      <c r="N1477">
        <v>24.49069034985791</v>
      </c>
      <c r="O1477">
        <f t="shared" si="93"/>
        <v>24.463447530857156</v>
      </c>
      <c r="P1477">
        <v>24.798312012944553</v>
      </c>
      <c r="Q1477">
        <v>23.781176401942162</v>
      </c>
      <c r="R1477">
        <v>23.593512939635403</v>
      </c>
      <c r="S1477">
        <f t="shared" si="94"/>
        <v>24.057667118174038</v>
      </c>
      <c r="T1477">
        <v>22.792306056344358</v>
      </c>
      <c r="U1477">
        <v>24.556368577415384</v>
      </c>
      <c r="V1477">
        <v>24.873866812740918</v>
      </c>
      <c r="W1477">
        <f t="shared" si="95"/>
        <v>24.074180482166884</v>
      </c>
      <c r="X1477">
        <v>-0.39495999789498271</v>
      </c>
      <c r="Y1477">
        <v>0.57672431152376413</v>
      </c>
      <c r="Z1477">
        <v>-1.6513363992846308E-2</v>
      </c>
      <c r="AA1477">
        <v>7.2517926424799806E-3</v>
      </c>
      <c r="AB1477">
        <v>0.78422704658525433</v>
      </c>
      <c r="AC1477">
        <v>0.47686899908187291</v>
      </c>
    </row>
    <row r="1478" spans="1:29">
      <c r="A1478" t="s">
        <v>5930</v>
      </c>
      <c r="B1478" t="s">
        <v>5930</v>
      </c>
      <c r="C1478" t="s">
        <v>5931</v>
      </c>
      <c r="D1478" t="s">
        <v>5932</v>
      </c>
      <c r="E1478" t="s">
        <v>5933</v>
      </c>
      <c r="F1478" t="e">
        <v>#N/A</v>
      </c>
      <c r="G1478" t="e">
        <v>#N/A</v>
      </c>
      <c r="H1478">
        <v>23.624185794269533</v>
      </c>
      <c r="I1478">
        <v>24.206740804990915</v>
      </c>
      <c r="J1478">
        <v>24.330340991004821</v>
      </c>
      <c r="K1478">
        <f t="shared" si="92"/>
        <v>24.053755863421756</v>
      </c>
      <c r="L1478">
        <v>24.722373242188699</v>
      </c>
      <c r="M1478">
        <v>24.458179116208399</v>
      </c>
      <c r="N1478">
        <v>24.087080099986988</v>
      </c>
      <c r="O1478">
        <f t="shared" si="93"/>
        <v>24.422544152794696</v>
      </c>
      <c r="P1478">
        <v>25.823211347432419</v>
      </c>
      <c r="Q1478">
        <v>24.966326503061698</v>
      </c>
      <c r="R1478">
        <v>24.26701034712859</v>
      </c>
      <c r="S1478">
        <f t="shared" si="94"/>
        <v>25.018849399207568</v>
      </c>
      <c r="T1478">
        <v>24.417583671976733</v>
      </c>
      <c r="U1478">
        <v>25.514556260944914</v>
      </c>
      <c r="V1478">
        <v>26.190864913551053</v>
      </c>
      <c r="W1478">
        <f t="shared" si="95"/>
        <v>25.374334948824231</v>
      </c>
      <c r="X1478">
        <v>0.36878828937294017</v>
      </c>
      <c r="Y1478">
        <v>0.57568782238987126</v>
      </c>
      <c r="Z1478">
        <v>-0.35548554961666312</v>
      </c>
      <c r="AA1478">
        <v>0.19978897104132912</v>
      </c>
      <c r="AB1478">
        <v>-1.3205790854024748</v>
      </c>
      <c r="AC1478">
        <v>1.1075616255831209</v>
      </c>
    </row>
    <row r="1479" spans="1:29">
      <c r="A1479" t="s">
        <v>5934</v>
      </c>
      <c r="B1479" t="s">
        <v>5934</v>
      </c>
      <c r="C1479" t="s">
        <v>5935</v>
      </c>
      <c r="D1479" t="s">
        <v>5936</v>
      </c>
      <c r="E1479" t="s">
        <v>5937</v>
      </c>
      <c r="F1479" t="e">
        <v>#N/A</v>
      </c>
      <c r="G1479" t="e">
        <v>#N/A</v>
      </c>
      <c r="H1479">
        <v>24.791381839089023</v>
      </c>
      <c r="I1479">
        <v>28.299226892774893</v>
      </c>
      <c r="J1479">
        <v>28.735173633340811</v>
      </c>
      <c r="K1479">
        <f t="shared" si="92"/>
        <v>27.275260788401578</v>
      </c>
      <c r="L1479">
        <v>29.161280212717703</v>
      </c>
      <c r="M1479">
        <v>28.864568094217827</v>
      </c>
      <c r="N1479">
        <v>28.670494768699339</v>
      </c>
      <c r="O1479">
        <f t="shared" si="93"/>
        <v>28.898781025211623</v>
      </c>
      <c r="P1479">
        <v>29.576221873683277</v>
      </c>
      <c r="Q1479">
        <v>29.41537626594976</v>
      </c>
      <c r="R1479">
        <v>29.478163360309367</v>
      </c>
      <c r="S1479">
        <f t="shared" si="94"/>
        <v>29.489920499980801</v>
      </c>
      <c r="T1479">
        <v>29.357655372127322</v>
      </c>
      <c r="U1479">
        <v>29.555696990416365</v>
      </c>
      <c r="V1479">
        <v>29.040483321521439</v>
      </c>
      <c r="W1479">
        <f t="shared" si="95"/>
        <v>29.31794522802171</v>
      </c>
      <c r="X1479">
        <v>1.6235202368100445</v>
      </c>
      <c r="Y1479">
        <v>0.57528818853874619</v>
      </c>
      <c r="Z1479">
        <v>0.17197527195909146</v>
      </c>
      <c r="AA1479">
        <v>0.47448711460333548</v>
      </c>
      <c r="AB1479">
        <v>-2.0426844396201318</v>
      </c>
      <c r="AC1479">
        <v>0.74580114317252588</v>
      </c>
    </row>
    <row r="1480" spans="1:29">
      <c r="A1480" t="s">
        <v>5938</v>
      </c>
      <c r="B1480" t="s">
        <v>5939</v>
      </c>
      <c r="C1480" t="s">
        <v>5940</v>
      </c>
      <c r="D1480" t="s">
        <v>5941</v>
      </c>
      <c r="E1480" t="s">
        <v>27</v>
      </c>
      <c r="F1480" t="e">
        <v>#N/A</v>
      </c>
      <c r="G1480" t="e">
        <v>#N/A</v>
      </c>
      <c r="H1480">
        <v>21.589518443788588</v>
      </c>
      <c r="I1480">
        <v>24.397653864688522</v>
      </c>
      <c r="J1480">
        <v>24.842406799770092</v>
      </c>
      <c r="K1480">
        <f t="shared" si="92"/>
        <v>23.609859702749066</v>
      </c>
      <c r="L1480">
        <v>24.856818266571022</v>
      </c>
      <c r="M1480">
        <v>24.9637590170361</v>
      </c>
      <c r="N1480">
        <v>24.955733996711285</v>
      </c>
      <c r="O1480">
        <f t="shared" si="93"/>
        <v>24.92543709343947</v>
      </c>
      <c r="P1480">
        <v>25.682040510572733</v>
      </c>
      <c r="Q1480">
        <v>25.09739539971639</v>
      </c>
      <c r="R1480">
        <v>25.187895089233791</v>
      </c>
      <c r="S1480">
        <f t="shared" si="94"/>
        <v>25.322443666507638</v>
      </c>
      <c r="T1480">
        <v>25.135413859849013</v>
      </c>
      <c r="U1480">
        <v>25.473952464801453</v>
      </c>
      <c r="V1480">
        <v>25.826368656106137</v>
      </c>
      <c r="W1480">
        <f t="shared" si="95"/>
        <v>25.478578326918868</v>
      </c>
      <c r="X1480">
        <v>1.3155773906904038</v>
      </c>
      <c r="Y1480">
        <v>0.57479330250697358</v>
      </c>
      <c r="Z1480">
        <v>-0.15613466041122948</v>
      </c>
      <c r="AA1480">
        <v>0.22633744413398746</v>
      </c>
      <c r="AB1480">
        <v>-1.8687186241698015</v>
      </c>
      <c r="AC1480">
        <v>0.83540010633386619</v>
      </c>
    </row>
    <row r="1481" spans="1:29">
      <c r="A1481" t="s">
        <v>5942</v>
      </c>
      <c r="B1481" t="s">
        <v>5943</v>
      </c>
      <c r="C1481" t="s">
        <v>5944</v>
      </c>
      <c r="D1481" t="s">
        <v>5945</v>
      </c>
      <c r="E1481" t="s">
        <v>5946</v>
      </c>
      <c r="F1481" t="e">
        <v>#N/A</v>
      </c>
      <c r="G1481" t="e">
        <v>#N/A</v>
      </c>
      <c r="H1481">
        <v>26.202319685231895</v>
      </c>
      <c r="I1481">
        <v>26.009103187503879</v>
      </c>
      <c r="J1481">
        <v>26.17929946381409</v>
      </c>
      <c r="K1481">
        <f t="shared" si="92"/>
        <v>26.130240778849952</v>
      </c>
      <c r="L1481">
        <v>26.16799664769454</v>
      </c>
      <c r="M1481">
        <v>25.943513487213625</v>
      </c>
      <c r="N1481">
        <v>25.623131884507604</v>
      </c>
      <c r="O1481">
        <f t="shared" si="93"/>
        <v>25.911547339805256</v>
      </c>
      <c r="P1481">
        <v>26.12148783891379</v>
      </c>
      <c r="Q1481">
        <v>25.964578394171692</v>
      </c>
      <c r="R1481">
        <v>26.076256710040127</v>
      </c>
      <c r="S1481">
        <f t="shared" si="94"/>
        <v>26.054107647708538</v>
      </c>
      <c r="T1481">
        <v>25.645759207019356</v>
      </c>
      <c r="U1481">
        <v>25.770631261772461</v>
      </c>
      <c r="V1481">
        <v>25.742314298472426</v>
      </c>
      <c r="W1481">
        <f t="shared" si="95"/>
        <v>25.719568255754748</v>
      </c>
      <c r="X1481">
        <v>-0.21869343904469574</v>
      </c>
      <c r="Y1481">
        <v>0.57454940171392876</v>
      </c>
      <c r="Z1481">
        <v>0.33453939195378979</v>
      </c>
      <c r="AA1481">
        <v>2.2941831650467739</v>
      </c>
      <c r="AB1481">
        <v>0.41067252309520441</v>
      </c>
      <c r="AC1481">
        <v>2.3371365244490603</v>
      </c>
    </row>
    <row r="1482" spans="1:29">
      <c r="A1482" t="s">
        <v>5947</v>
      </c>
      <c r="B1482" t="s">
        <v>5948</v>
      </c>
      <c r="C1482" t="s">
        <v>5949</v>
      </c>
      <c r="D1482" t="s">
        <v>5950</v>
      </c>
      <c r="E1482" t="s">
        <v>5951</v>
      </c>
      <c r="F1482" t="e">
        <v>#N/A</v>
      </c>
      <c r="G1482" t="e">
        <v>#N/A</v>
      </c>
      <c r="H1482">
        <v>20.950565966588176</v>
      </c>
      <c r="I1482">
        <v>26.570841253117219</v>
      </c>
      <c r="J1482">
        <v>26.718296872381828</v>
      </c>
      <c r="K1482">
        <f t="shared" si="92"/>
        <v>24.746568030695741</v>
      </c>
      <c r="L1482">
        <v>26.867208032944404</v>
      </c>
      <c r="M1482">
        <v>27.356896507922855</v>
      </c>
      <c r="N1482">
        <v>27.394123295557545</v>
      </c>
      <c r="O1482">
        <f t="shared" si="93"/>
        <v>27.206075945474936</v>
      </c>
      <c r="P1482">
        <v>26.858652930374927</v>
      </c>
      <c r="Q1482">
        <v>27.443311795088039</v>
      </c>
      <c r="R1482">
        <v>27.358705667355277</v>
      </c>
      <c r="S1482">
        <f t="shared" si="94"/>
        <v>27.220223464272749</v>
      </c>
      <c r="T1482">
        <v>27.170660576658026</v>
      </c>
      <c r="U1482">
        <v>27.256079857528167</v>
      </c>
      <c r="V1482">
        <v>27.027740533435153</v>
      </c>
      <c r="W1482">
        <f t="shared" si="95"/>
        <v>27.151493655873782</v>
      </c>
      <c r="X1482">
        <v>2.4595079147791949</v>
      </c>
      <c r="Y1482">
        <v>0.57436474224651191</v>
      </c>
      <c r="Z1482">
        <v>6.8729808398966696E-2</v>
      </c>
      <c r="AA1482">
        <v>0.13001698653560179</v>
      </c>
      <c r="AB1482">
        <v>-2.4049256251780413</v>
      </c>
      <c r="AC1482">
        <v>0.56188624932698505</v>
      </c>
    </row>
    <row r="1483" spans="1:29">
      <c r="A1483" t="s">
        <v>5952</v>
      </c>
      <c r="B1483" t="s">
        <v>5953</v>
      </c>
      <c r="C1483" t="s">
        <v>5954</v>
      </c>
      <c r="D1483" t="s">
        <v>27</v>
      </c>
      <c r="E1483" t="s">
        <v>27</v>
      </c>
      <c r="F1483" t="e">
        <v>#N/A</v>
      </c>
      <c r="G1483" t="e">
        <v>#N/A</v>
      </c>
      <c r="H1483">
        <v>23.019195819896737</v>
      </c>
      <c r="I1483">
        <v>25.242120349605965</v>
      </c>
      <c r="J1483">
        <v>26.310026687113318</v>
      </c>
      <c r="K1483">
        <f t="shared" si="92"/>
        <v>24.857114285538675</v>
      </c>
      <c r="L1483">
        <v>25.739104056626314</v>
      </c>
      <c r="M1483">
        <v>26.20062417473811</v>
      </c>
      <c r="N1483">
        <v>26.447862511156984</v>
      </c>
      <c r="O1483">
        <f t="shared" si="93"/>
        <v>26.129196914173804</v>
      </c>
      <c r="P1483">
        <v>27.110046540298864</v>
      </c>
      <c r="Q1483">
        <v>26.076256710040127</v>
      </c>
      <c r="R1483">
        <v>26.010770386744124</v>
      </c>
      <c r="S1483">
        <f t="shared" si="94"/>
        <v>26.399024545694374</v>
      </c>
      <c r="T1483">
        <v>26.344875063173131</v>
      </c>
      <c r="U1483">
        <v>26.551024011882404</v>
      </c>
      <c r="V1483">
        <v>26.842718654734352</v>
      </c>
      <c r="W1483">
        <f t="shared" si="95"/>
        <v>26.579539243263298</v>
      </c>
      <c r="X1483">
        <v>1.272082628635129</v>
      </c>
      <c r="Y1483">
        <v>0.57072532238112283</v>
      </c>
      <c r="Z1483">
        <v>-0.18051469756892402</v>
      </c>
      <c r="AA1483">
        <v>0.17853348231612678</v>
      </c>
      <c r="AB1483">
        <v>-1.7224249577246233</v>
      </c>
      <c r="AC1483">
        <v>0.81347489925880034</v>
      </c>
    </row>
    <row r="1484" spans="1:29">
      <c r="A1484" t="s">
        <v>5955</v>
      </c>
      <c r="B1484" t="s">
        <v>5956</v>
      </c>
      <c r="C1484" t="s">
        <v>5957</v>
      </c>
      <c r="D1484" t="s">
        <v>27</v>
      </c>
      <c r="E1484" t="s">
        <v>27</v>
      </c>
      <c r="F1484" t="e">
        <v>#N/A</v>
      </c>
      <c r="G1484" t="e">
        <v>#N/A</v>
      </c>
      <c r="H1484">
        <v>24.870936363547667</v>
      </c>
      <c r="I1484">
        <v>24.850975425538525</v>
      </c>
      <c r="J1484">
        <v>25.20745967146232</v>
      </c>
      <c r="K1484">
        <f t="shared" si="92"/>
        <v>24.976457153516169</v>
      </c>
      <c r="L1484">
        <v>25.09739539971639</v>
      </c>
      <c r="M1484">
        <v>25.09739539971639</v>
      </c>
      <c r="N1484">
        <v>25.197464874985002</v>
      </c>
      <c r="O1484">
        <f t="shared" si="93"/>
        <v>25.130751891472595</v>
      </c>
      <c r="P1484">
        <v>25.534199941856439</v>
      </c>
      <c r="Q1484">
        <v>24.987934605367368</v>
      </c>
      <c r="R1484">
        <v>25.373970702249494</v>
      </c>
      <c r="S1484">
        <f t="shared" si="94"/>
        <v>25.298701749824431</v>
      </c>
      <c r="T1484">
        <v>25.267830477162004</v>
      </c>
      <c r="U1484">
        <v>25.42715192133619</v>
      </c>
      <c r="V1484">
        <v>25.74466335050165</v>
      </c>
      <c r="W1484">
        <f t="shared" si="95"/>
        <v>25.479881916333284</v>
      </c>
      <c r="X1484">
        <v>0.15429473795642679</v>
      </c>
      <c r="Y1484">
        <v>0.57005532832242722</v>
      </c>
      <c r="Z1484">
        <v>-0.18118016650885238</v>
      </c>
      <c r="AA1484">
        <v>0.35117756571655218</v>
      </c>
      <c r="AB1484">
        <v>-0.50342476281711512</v>
      </c>
      <c r="AC1484">
        <v>1.2984210526454731</v>
      </c>
    </row>
    <row r="1485" spans="1:29">
      <c r="A1485" t="s">
        <v>5958</v>
      </c>
      <c r="B1485" t="s">
        <v>5959</v>
      </c>
      <c r="C1485" t="s">
        <v>5960</v>
      </c>
      <c r="D1485" t="s">
        <v>27</v>
      </c>
      <c r="E1485" t="s">
        <v>27</v>
      </c>
      <c r="F1485" t="e">
        <v>#N/A</v>
      </c>
      <c r="G1485" t="e">
        <v>#N/A</v>
      </c>
      <c r="H1485">
        <v>22.55143057507318</v>
      </c>
      <c r="I1485">
        <v>27.370449376649688</v>
      </c>
      <c r="J1485">
        <v>27.964877734012973</v>
      </c>
      <c r="K1485">
        <f t="shared" si="92"/>
        <v>25.962252561911949</v>
      </c>
      <c r="L1485">
        <v>28.184233768066566</v>
      </c>
      <c r="M1485">
        <v>28.131382386762397</v>
      </c>
      <c r="N1485">
        <v>28.135312873576996</v>
      </c>
      <c r="O1485">
        <f t="shared" si="93"/>
        <v>28.150309676135318</v>
      </c>
      <c r="P1485">
        <v>28.380320155012612</v>
      </c>
      <c r="Q1485">
        <v>27.988875261282441</v>
      </c>
      <c r="R1485">
        <v>28.020338417694742</v>
      </c>
      <c r="S1485">
        <f t="shared" si="94"/>
        <v>28.129844611329933</v>
      </c>
      <c r="T1485">
        <v>28.135312873576996</v>
      </c>
      <c r="U1485">
        <v>28.405490440293885</v>
      </c>
      <c r="V1485">
        <v>28.511390106276906</v>
      </c>
      <c r="W1485">
        <f t="shared" si="95"/>
        <v>28.350731140049263</v>
      </c>
      <c r="X1485">
        <v>2.1880571142233691</v>
      </c>
      <c r="Y1485">
        <v>0.56726606635472754</v>
      </c>
      <c r="Z1485">
        <v>-0.22088652871932979</v>
      </c>
      <c r="AA1485">
        <v>0.58594450992281955</v>
      </c>
      <c r="AB1485">
        <v>-2.3884785781373132</v>
      </c>
      <c r="AC1485">
        <v>0.62573541055263382</v>
      </c>
    </row>
    <row r="1486" spans="1:29">
      <c r="A1486" t="s">
        <v>5961</v>
      </c>
      <c r="B1486" t="s">
        <v>5962</v>
      </c>
      <c r="C1486" t="s">
        <v>5963</v>
      </c>
      <c r="D1486" t="s">
        <v>5964</v>
      </c>
      <c r="E1486" t="s">
        <v>5965</v>
      </c>
      <c r="F1486" t="e">
        <v>#N/A</v>
      </c>
      <c r="G1486" t="e">
        <v>#N/A</v>
      </c>
      <c r="H1486">
        <v>26.027279131787822</v>
      </c>
      <c r="I1486">
        <v>25.494715070958833</v>
      </c>
      <c r="J1486">
        <v>25.72795370670039</v>
      </c>
      <c r="K1486">
        <f t="shared" si="92"/>
        <v>25.749982636482347</v>
      </c>
      <c r="L1486">
        <v>25.866301208229842</v>
      </c>
      <c r="M1486">
        <v>25.17196112674155</v>
      </c>
      <c r="N1486">
        <v>25.117589924819569</v>
      </c>
      <c r="O1486">
        <f t="shared" si="93"/>
        <v>25.385284086596986</v>
      </c>
      <c r="P1486">
        <v>25.732186394692629</v>
      </c>
      <c r="Q1486">
        <v>25.844754966755815</v>
      </c>
      <c r="R1486">
        <v>26.063102856058091</v>
      </c>
      <c r="S1486">
        <f t="shared" si="94"/>
        <v>25.880014739168846</v>
      </c>
      <c r="T1486">
        <v>25.757425253263786</v>
      </c>
      <c r="U1486">
        <v>25.757425253263786</v>
      </c>
      <c r="V1486">
        <v>25.666305076207696</v>
      </c>
      <c r="W1486">
        <f t="shared" si="95"/>
        <v>25.727051860911757</v>
      </c>
      <c r="X1486">
        <v>-0.36469854988536099</v>
      </c>
      <c r="Y1486">
        <v>0.56638023298396267</v>
      </c>
      <c r="Z1486">
        <v>0.15296287825708887</v>
      </c>
      <c r="AA1486">
        <v>0.68342575516586757</v>
      </c>
      <c r="AB1486">
        <v>2.2930775570589645E-2</v>
      </c>
      <c r="AC1486">
        <v>5.0118185805576088E-2</v>
      </c>
    </row>
    <row r="1487" spans="1:29">
      <c r="A1487" t="s">
        <v>5966</v>
      </c>
      <c r="B1487" t="s">
        <v>5967</v>
      </c>
      <c r="C1487" t="s">
        <v>5968</v>
      </c>
      <c r="D1487" t="s">
        <v>5969</v>
      </c>
      <c r="E1487" t="s">
        <v>27</v>
      </c>
      <c r="F1487" t="e">
        <v>#N/A</v>
      </c>
      <c r="G1487" t="e">
        <v>#N/A</v>
      </c>
      <c r="H1487">
        <v>26.430575891729546</v>
      </c>
      <c r="I1487">
        <v>25.754074290238904</v>
      </c>
      <c r="J1487">
        <v>25.694231503027044</v>
      </c>
      <c r="K1487">
        <f t="shared" si="92"/>
        <v>25.959627228331829</v>
      </c>
      <c r="L1487">
        <v>25.694231503027044</v>
      </c>
      <c r="M1487">
        <v>25.224365291783883</v>
      </c>
      <c r="N1487">
        <v>25.821381291007174</v>
      </c>
      <c r="O1487">
        <f t="shared" si="93"/>
        <v>25.579992695272697</v>
      </c>
      <c r="P1487">
        <v>25.637041352115045</v>
      </c>
      <c r="Q1487">
        <v>25.531477010228357</v>
      </c>
      <c r="R1487">
        <v>25.720478576227919</v>
      </c>
      <c r="S1487">
        <f t="shared" si="94"/>
        <v>25.629665646190443</v>
      </c>
      <c r="T1487">
        <v>25.648294961830018</v>
      </c>
      <c r="U1487">
        <v>25.418441428449579</v>
      </c>
      <c r="V1487">
        <v>25.62087043552161</v>
      </c>
      <c r="W1487">
        <f t="shared" si="95"/>
        <v>25.562535608600403</v>
      </c>
      <c r="X1487">
        <v>-0.3796345330591322</v>
      </c>
      <c r="Y1487">
        <v>0.56629618452051012</v>
      </c>
      <c r="Z1487">
        <v>6.7130037590040104E-2</v>
      </c>
      <c r="AA1487">
        <v>0.30039498277486737</v>
      </c>
      <c r="AB1487">
        <v>0.3970916197314267</v>
      </c>
      <c r="AC1487">
        <v>0.73716015818777958</v>
      </c>
    </row>
    <row r="1488" spans="1:29">
      <c r="A1488" t="s">
        <v>5970</v>
      </c>
      <c r="B1488" t="s">
        <v>5971</v>
      </c>
      <c r="C1488" t="s">
        <v>5972</v>
      </c>
      <c r="D1488" t="s">
        <v>27</v>
      </c>
      <c r="E1488" t="s">
        <v>27</v>
      </c>
      <c r="F1488" t="e">
        <v>#N/A</v>
      </c>
      <c r="G1488" t="e">
        <v>#N/A</v>
      </c>
      <c r="H1488">
        <v>28.78868857570259</v>
      </c>
      <c r="I1488">
        <v>29.108532019081391</v>
      </c>
      <c r="J1488">
        <v>29.298035287516885</v>
      </c>
      <c r="K1488">
        <f t="shared" si="92"/>
        <v>29.065085294100289</v>
      </c>
      <c r="L1488">
        <v>29.083795308426247</v>
      </c>
      <c r="M1488">
        <v>29.357655372127322</v>
      </c>
      <c r="N1488">
        <v>29.471118247442892</v>
      </c>
      <c r="O1488">
        <f t="shared" si="93"/>
        <v>29.304189642665488</v>
      </c>
      <c r="P1488">
        <v>29.268458119921018</v>
      </c>
      <c r="Q1488">
        <v>29.139190095786315</v>
      </c>
      <c r="R1488">
        <v>29.083795308426247</v>
      </c>
      <c r="S1488">
        <f t="shared" si="94"/>
        <v>29.163814508044528</v>
      </c>
      <c r="T1488">
        <v>29.108532019081391</v>
      </c>
      <c r="U1488">
        <v>29.184109086961495</v>
      </c>
      <c r="V1488">
        <v>29.305816185139577</v>
      </c>
      <c r="W1488">
        <f t="shared" si="95"/>
        <v>29.199485763727484</v>
      </c>
      <c r="X1488">
        <v>0.23910434856519913</v>
      </c>
      <c r="Y1488">
        <v>0.56521198511989701</v>
      </c>
      <c r="Z1488">
        <v>-3.5671255682956371E-2</v>
      </c>
      <c r="AA1488">
        <v>0.16985491800136551</v>
      </c>
      <c r="AB1488">
        <v>-0.13440046962719521</v>
      </c>
      <c r="AC1488">
        <v>0.35019263366469511</v>
      </c>
    </row>
    <row r="1489" spans="1:29">
      <c r="A1489" t="s">
        <v>5973</v>
      </c>
      <c r="B1489" t="s">
        <v>5974</v>
      </c>
      <c r="C1489" t="s">
        <v>5975</v>
      </c>
      <c r="D1489" t="s">
        <v>1114</v>
      </c>
      <c r="E1489" t="s">
        <v>5976</v>
      </c>
      <c r="F1489" t="e">
        <v>#N/A</v>
      </c>
      <c r="G1489" t="e">
        <v>#N/A</v>
      </c>
      <c r="H1489">
        <v>26.606175088641951</v>
      </c>
      <c r="I1489">
        <v>24.565713455446129</v>
      </c>
      <c r="J1489">
        <v>23.883236139491981</v>
      </c>
      <c r="K1489">
        <f t="shared" si="92"/>
        <v>25.018374894526687</v>
      </c>
      <c r="L1489">
        <v>24.292317458409713</v>
      </c>
      <c r="M1489">
        <v>23.41571905599983</v>
      </c>
      <c r="N1489">
        <v>24.070362014940745</v>
      </c>
      <c r="O1489">
        <f t="shared" si="93"/>
        <v>23.926132843116761</v>
      </c>
      <c r="P1489">
        <v>23.715372695178569</v>
      </c>
      <c r="Q1489">
        <v>23.329112966232017</v>
      </c>
      <c r="R1489">
        <v>23.601173550441587</v>
      </c>
      <c r="S1489">
        <f t="shared" si="94"/>
        <v>23.548553070617391</v>
      </c>
      <c r="T1489">
        <v>23.619112508695348</v>
      </c>
      <c r="U1489">
        <v>23.143729121833104</v>
      </c>
      <c r="V1489">
        <v>23.584491162212391</v>
      </c>
      <c r="W1489">
        <f t="shared" si="95"/>
        <v>23.449110930913616</v>
      </c>
      <c r="X1489">
        <v>-1.0922420514099258</v>
      </c>
      <c r="Y1489">
        <v>0.56452443278817865</v>
      </c>
      <c r="Z1489">
        <v>9.9442139703775467E-2</v>
      </c>
      <c r="AA1489">
        <v>0.20040103021785127</v>
      </c>
      <c r="AB1489">
        <v>1.5692639636130714</v>
      </c>
      <c r="AC1489">
        <v>0.87811612158067975</v>
      </c>
    </row>
    <row r="1490" spans="1:29">
      <c r="A1490" t="s">
        <v>5977</v>
      </c>
      <c r="B1490" t="s">
        <v>5978</v>
      </c>
      <c r="C1490" t="s">
        <v>5979</v>
      </c>
      <c r="D1490" t="s">
        <v>27</v>
      </c>
      <c r="E1490" t="s">
        <v>27</v>
      </c>
      <c r="F1490" t="e">
        <v>#N/A</v>
      </c>
      <c r="G1490" t="e">
        <v>#N/A</v>
      </c>
      <c r="H1490">
        <v>24.077261827792242</v>
      </c>
      <c r="I1490">
        <v>25.180083386899152</v>
      </c>
      <c r="J1490">
        <v>25.242120349605965</v>
      </c>
      <c r="K1490">
        <f t="shared" si="92"/>
        <v>24.833155188099123</v>
      </c>
      <c r="L1490">
        <v>23.89128850131009</v>
      </c>
      <c r="M1490">
        <v>24.714126434073673</v>
      </c>
      <c r="N1490">
        <v>24.191719806784125</v>
      </c>
      <c r="O1490">
        <f t="shared" si="93"/>
        <v>24.265711580722627</v>
      </c>
      <c r="P1490">
        <v>24.688502761378754</v>
      </c>
      <c r="Q1490">
        <v>23.101985739336655</v>
      </c>
      <c r="R1490">
        <v>24.786890969566169</v>
      </c>
      <c r="S1490">
        <f t="shared" si="94"/>
        <v>24.192459823427196</v>
      </c>
      <c r="T1490">
        <v>24.8315642538882</v>
      </c>
      <c r="U1490">
        <v>25.586940822750972</v>
      </c>
      <c r="V1490">
        <v>25.929544347148454</v>
      </c>
      <c r="W1490">
        <f t="shared" si="95"/>
        <v>25.44934980792921</v>
      </c>
      <c r="X1490">
        <v>-0.56744360737649657</v>
      </c>
      <c r="Y1490">
        <v>0.56180345208255245</v>
      </c>
      <c r="Z1490">
        <v>-1.2568899845020134</v>
      </c>
      <c r="AA1490">
        <v>0.92478207570671855</v>
      </c>
      <c r="AB1490">
        <v>-0.61619461983008605</v>
      </c>
      <c r="AC1490">
        <v>0.546788730455398</v>
      </c>
    </row>
    <row r="1491" spans="1:29">
      <c r="A1491" t="s">
        <v>5980</v>
      </c>
      <c r="B1491" t="s">
        <v>5981</v>
      </c>
      <c r="C1491" t="s">
        <v>5982</v>
      </c>
      <c r="D1491" t="s">
        <v>27</v>
      </c>
      <c r="E1491" t="s">
        <v>27</v>
      </c>
      <c r="F1491" t="e">
        <v>#N/A</v>
      </c>
      <c r="G1491" t="e">
        <v>#N/A</v>
      </c>
      <c r="H1491">
        <v>26.38942537308456</v>
      </c>
      <c r="I1491">
        <v>26.689827997077032</v>
      </c>
      <c r="J1491">
        <v>26.369351238534204</v>
      </c>
      <c r="K1491">
        <f t="shared" si="92"/>
        <v>26.482868202898601</v>
      </c>
      <c r="L1491">
        <v>26.631328691104425</v>
      </c>
      <c r="M1491">
        <v>26.526482654591991</v>
      </c>
      <c r="N1491">
        <v>26.759737435336593</v>
      </c>
      <c r="O1491">
        <f t="shared" si="93"/>
        <v>26.639182927011003</v>
      </c>
      <c r="P1491">
        <v>26.407825105035531</v>
      </c>
      <c r="Q1491">
        <v>26.561894724445448</v>
      </c>
      <c r="R1491">
        <v>26.64719409293842</v>
      </c>
      <c r="S1491">
        <f t="shared" si="94"/>
        <v>26.538971307473133</v>
      </c>
      <c r="T1491">
        <v>26.57745592373151</v>
      </c>
      <c r="U1491">
        <v>26.599173924484138</v>
      </c>
      <c r="V1491">
        <v>26.467626104062077</v>
      </c>
      <c r="W1491">
        <f t="shared" si="95"/>
        <v>26.548085317425905</v>
      </c>
      <c r="X1491">
        <v>0.1563147241124021</v>
      </c>
      <c r="Y1491">
        <v>0.56092074252573021</v>
      </c>
      <c r="Z1491">
        <v>-9.1140099527713403E-3</v>
      </c>
      <c r="AA1491">
        <v>3.8175032188862527E-2</v>
      </c>
      <c r="AB1491">
        <v>-6.5217114527303721E-2</v>
      </c>
      <c r="AC1491">
        <v>0.22948573899293984</v>
      </c>
    </row>
    <row r="1492" spans="1:29">
      <c r="A1492" t="s">
        <v>5983</v>
      </c>
      <c r="B1492" t="s">
        <v>5984</v>
      </c>
      <c r="C1492" t="s">
        <v>5985</v>
      </c>
      <c r="D1492" t="s">
        <v>27</v>
      </c>
      <c r="E1492" t="s">
        <v>27</v>
      </c>
      <c r="F1492" t="e">
        <v>#N/A</v>
      </c>
      <c r="G1492" t="e">
        <v>#N/A</v>
      </c>
      <c r="H1492">
        <v>26.618875938911327</v>
      </c>
      <c r="I1492">
        <v>26.829978701860316</v>
      </c>
      <c r="J1492">
        <v>26.972587448224122</v>
      </c>
      <c r="K1492">
        <f t="shared" si="92"/>
        <v>26.807147362998588</v>
      </c>
      <c r="L1492">
        <v>26.880124513316257</v>
      </c>
      <c r="M1492">
        <v>26.895503542005724</v>
      </c>
      <c r="N1492">
        <v>27.391473251780408</v>
      </c>
      <c r="O1492">
        <f t="shared" si="93"/>
        <v>27.055700435700796</v>
      </c>
      <c r="P1492">
        <v>27.418873906940878</v>
      </c>
      <c r="Q1492">
        <v>27.099669241038171</v>
      </c>
      <c r="R1492">
        <v>27.165160344710838</v>
      </c>
      <c r="S1492">
        <f t="shared" si="94"/>
        <v>27.227901164229962</v>
      </c>
      <c r="T1492">
        <v>27.367586547757536</v>
      </c>
      <c r="U1492">
        <v>27.433315796462381</v>
      </c>
      <c r="V1492">
        <v>27.370449376649688</v>
      </c>
      <c r="W1492">
        <f t="shared" si="95"/>
        <v>27.390450573623202</v>
      </c>
      <c r="X1492">
        <v>0.24855307270220806</v>
      </c>
      <c r="Y1492">
        <v>0.56008156607647841</v>
      </c>
      <c r="Z1492">
        <v>-0.16254940939323959</v>
      </c>
      <c r="AA1492">
        <v>0.74892560125959495</v>
      </c>
      <c r="AB1492">
        <v>-0.58330321062461365</v>
      </c>
      <c r="AC1492">
        <v>2.2897272857765083</v>
      </c>
    </row>
    <row r="1493" spans="1:29">
      <c r="A1493" t="s">
        <v>5986</v>
      </c>
      <c r="B1493" t="s">
        <v>5987</v>
      </c>
      <c r="C1493" t="s">
        <v>5988</v>
      </c>
      <c r="D1493" t="s">
        <v>5989</v>
      </c>
      <c r="E1493" t="s">
        <v>5990</v>
      </c>
      <c r="F1493" t="e">
        <v>#N/A</v>
      </c>
      <c r="G1493" t="e">
        <v>#N/A</v>
      </c>
      <c r="H1493">
        <v>25.105473382949995</v>
      </c>
      <c r="I1493">
        <v>23.900587597618969</v>
      </c>
      <c r="J1493">
        <v>21.213730877116252</v>
      </c>
      <c r="K1493">
        <f t="shared" si="92"/>
        <v>23.406597285895071</v>
      </c>
      <c r="L1493">
        <v>25.31604102991815</v>
      </c>
      <c r="M1493">
        <v>24.280375756299033</v>
      </c>
      <c r="N1493">
        <v>25.135413859849013</v>
      </c>
      <c r="O1493">
        <f t="shared" si="93"/>
        <v>24.910610215355401</v>
      </c>
      <c r="P1493">
        <v>24.562668178004262</v>
      </c>
      <c r="Q1493">
        <v>22.191382652410141</v>
      </c>
      <c r="R1493">
        <v>24.684818998272245</v>
      </c>
      <c r="S1493">
        <f t="shared" si="94"/>
        <v>23.812956609562217</v>
      </c>
      <c r="T1493">
        <v>25.107361957482571</v>
      </c>
      <c r="U1493">
        <v>24.793882292845833</v>
      </c>
      <c r="V1493">
        <v>24.287173324828455</v>
      </c>
      <c r="W1493">
        <f t="shared" si="95"/>
        <v>24.729472525052287</v>
      </c>
      <c r="X1493">
        <v>1.5040129294603304</v>
      </c>
      <c r="Y1493">
        <v>0.55874868576485548</v>
      </c>
      <c r="Z1493">
        <v>-0.91651591549006994</v>
      </c>
      <c r="AA1493">
        <v>0.46904638734128146</v>
      </c>
      <c r="AB1493">
        <v>-1.3228752391572165</v>
      </c>
      <c r="AC1493">
        <v>0.49060010195738302</v>
      </c>
    </row>
    <row r="1494" spans="1:29">
      <c r="A1494" t="s">
        <v>5991</v>
      </c>
      <c r="B1494" t="s">
        <v>5992</v>
      </c>
      <c r="C1494" t="s">
        <v>5993</v>
      </c>
      <c r="D1494" t="s">
        <v>5994</v>
      </c>
      <c r="E1494" t="s">
        <v>27</v>
      </c>
      <c r="F1494" t="e">
        <v>#N/A</v>
      </c>
      <c r="G1494" t="e">
        <v>#N/A</v>
      </c>
      <c r="H1494">
        <v>25.031108837275713</v>
      </c>
      <c r="I1494">
        <v>25.048945882414731</v>
      </c>
      <c r="J1494">
        <v>24.541983594799756</v>
      </c>
      <c r="K1494">
        <f t="shared" si="92"/>
        <v>24.874012771496734</v>
      </c>
      <c r="L1494">
        <v>24.922417288533541</v>
      </c>
      <c r="M1494">
        <v>25.369982774555904</v>
      </c>
      <c r="N1494">
        <v>25.124010732097052</v>
      </c>
      <c r="O1494">
        <f t="shared" si="93"/>
        <v>25.138803598395498</v>
      </c>
      <c r="P1494">
        <v>25.267830477162004</v>
      </c>
      <c r="Q1494">
        <v>25.039422561122127</v>
      </c>
      <c r="R1494">
        <v>25.041272123964948</v>
      </c>
      <c r="S1494">
        <f t="shared" si="94"/>
        <v>25.116175054083026</v>
      </c>
      <c r="T1494">
        <v>25.471357425590288</v>
      </c>
      <c r="U1494">
        <v>25.183470185955542</v>
      </c>
      <c r="V1494">
        <v>25.328513402053698</v>
      </c>
      <c r="W1494">
        <f t="shared" si="95"/>
        <v>25.327780337866511</v>
      </c>
      <c r="X1494">
        <v>0.26479082689876421</v>
      </c>
      <c r="Y1494">
        <v>0.55757840237013034</v>
      </c>
      <c r="Z1494">
        <v>-0.21160528378348431</v>
      </c>
      <c r="AA1494">
        <v>0.87567835090534274</v>
      </c>
      <c r="AB1494">
        <v>-0.45376756636977689</v>
      </c>
      <c r="AC1494">
        <v>1.1489724775185572</v>
      </c>
    </row>
    <row r="1495" spans="1:29">
      <c r="A1495" t="s">
        <v>5995</v>
      </c>
      <c r="B1495" t="s">
        <v>5996</v>
      </c>
      <c r="C1495" t="s">
        <v>5997</v>
      </c>
      <c r="D1495" t="s">
        <v>27</v>
      </c>
      <c r="E1495" t="s">
        <v>5998</v>
      </c>
      <c r="F1495" t="e">
        <v>#N/A</v>
      </c>
      <c r="G1495" t="e">
        <v>#N/A</v>
      </c>
      <c r="H1495">
        <v>28.145455196555968</v>
      </c>
      <c r="I1495">
        <v>27.701985667592755</v>
      </c>
      <c r="J1495">
        <v>27.451353104659002</v>
      </c>
      <c r="K1495">
        <f t="shared" si="92"/>
        <v>27.766264656269243</v>
      </c>
      <c r="L1495">
        <v>27.572010139304211</v>
      </c>
      <c r="M1495">
        <v>27.349538499266938</v>
      </c>
      <c r="N1495">
        <v>27.563910265630998</v>
      </c>
      <c r="O1495">
        <f t="shared" si="93"/>
        <v>27.495152968067384</v>
      </c>
      <c r="P1495">
        <v>27.225617907742038</v>
      </c>
      <c r="Q1495">
        <v>27.304223941774524</v>
      </c>
      <c r="R1495">
        <v>27.304223941774524</v>
      </c>
      <c r="S1495">
        <f t="shared" si="94"/>
        <v>27.278021930430359</v>
      </c>
      <c r="T1495">
        <v>27.468078304904214</v>
      </c>
      <c r="U1495">
        <v>27.031358144408596</v>
      </c>
      <c r="V1495">
        <v>26.91467646570732</v>
      </c>
      <c r="W1495">
        <f t="shared" si="95"/>
        <v>27.138037638340041</v>
      </c>
      <c r="X1495">
        <v>-0.27111168820185938</v>
      </c>
      <c r="Y1495">
        <v>0.55750533325469565</v>
      </c>
      <c r="Z1495">
        <v>0.13998429209031826</v>
      </c>
      <c r="AA1495">
        <v>0.33949370033838894</v>
      </c>
      <c r="AB1495">
        <v>0.62822701792920199</v>
      </c>
      <c r="AC1495">
        <v>1.1202819132074504</v>
      </c>
    </row>
    <row r="1496" spans="1:29">
      <c r="A1496" t="s">
        <v>5999</v>
      </c>
      <c r="B1496" t="s">
        <v>6000</v>
      </c>
      <c r="C1496" t="s">
        <v>6001</v>
      </c>
      <c r="D1496" t="s">
        <v>6002</v>
      </c>
      <c r="E1496" t="s">
        <v>6003</v>
      </c>
      <c r="F1496" t="e">
        <v>#N/A</v>
      </c>
      <c r="G1496" t="e">
        <v>#N/A</v>
      </c>
      <c r="H1496">
        <v>22.221056013140707</v>
      </c>
      <c r="I1496">
        <v>25.029667858840742</v>
      </c>
      <c r="J1496">
        <v>25.404260314214451</v>
      </c>
      <c r="K1496">
        <f t="shared" si="92"/>
        <v>24.2183280620653</v>
      </c>
      <c r="L1496">
        <v>24.242767863939466</v>
      </c>
      <c r="M1496">
        <v>26.396256444181727</v>
      </c>
      <c r="N1496">
        <v>26.83700575707692</v>
      </c>
      <c r="O1496">
        <f t="shared" si="93"/>
        <v>25.825343355066039</v>
      </c>
      <c r="P1496">
        <v>25.595440170079744</v>
      </c>
      <c r="Q1496">
        <v>24.530788845728488</v>
      </c>
      <c r="R1496">
        <v>22.136687244537882</v>
      </c>
      <c r="S1496">
        <f t="shared" si="94"/>
        <v>24.087638753448704</v>
      </c>
      <c r="T1496">
        <v>25.24593509511574</v>
      </c>
      <c r="U1496">
        <v>26.443260141084163</v>
      </c>
      <c r="V1496">
        <v>26.528076941218316</v>
      </c>
      <c r="W1496">
        <f t="shared" si="95"/>
        <v>26.072424059139408</v>
      </c>
      <c r="X1496">
        <v>1.6070152930007389</v>
      </c>
      <c r="Y1496">
        <v>0.55400346008632639</v>
      </c>
      <c r="Z1496">
        <v>-1.9847853056907034</v>
      </c>
      <c r="AA1496">
        <v>0.83436886230316221</v>
      </c>
      <c r="AB1496">
        <v>-1.8540959970741078</v>
      </c>
      <c r="AC1496">
        <v>0.78757021036936303</v>
      </c>
    </row>
    <row r="1497" spans="1:29">
      <c r="A1497" t="s">
        <v>6004</v>
      </c>
      <c r="B1497" t="s">
        <v>6005</v>
      </c>
      <c r="C1497" t="s">
        <v>6006</v>
      </c>
      <c r="D1497" t="s">
        <v>27</v>
      </c>
      <c r="E1497" t="s">
        <v>2524</v>
      </c>
      <c r="F1497" t="e">
        <v>#N/A</v>
      </c>
      <c r="G1497" t="e">
        <v>#N/A</v>
      </c>
      <c r="H1497">
        <v>25.121319343672383</v>
      </c>
      <c r="I1497">
        <v>24.577224554983626</v>
      </c>
      <c r="J1497">
        <v>24.292317458409713</v>
      </c>
      <c r="K1497">
        <f t="shared" si="92"/>
        <v>24.663620452355243</v>
      </c>
      <c r="L1497">
        <v>24.320874387929191</v>
      </c>
      <c r="M1497">
        <v>23.609331417674479</v>
      </c>
      <c r="N1497">
        <v>24.616338803979271</v>
      </c>
      <c r="O1497">
        <f t="shared" si="93"/>
        <v>24.182181536527647</v>
      </c>
      <c r="P1497">
        <v>24.417583671976733</v>
      </c>
      <c r="Q1497">
        <v>24.06505143797148</v>
      </c>
      <c r="R1497">
        <v>21.50101727447003</v>
      </c>
      <c r="S1497">
        <f t="shared" si="94"/>
        <v>23.327884128139413</v>
      </c>
      <c r="T1497">
        <v>24.556368577415384</v>
      </c>
      <c r="U1497">
        <v>24.290127236187317</v>
      </c>
      <c r="V1497">
        <v>24.471091996928493</v>
      </c>
      <c r="W1497">
        <f t="shared" si="95"/>
        <v>24.439195936843731</v>
      </c>
      <c r="X1497">
        <v>-0.48143891582759579</v>
      </c>
      <c r="Y1497">
        <v>0.55347681724467002</v>
      </c>
      <c r="Z1497">
        <v>-1.1113118087043183</v>
      </c>
      <c r="AA1497">
        <v>0.53062116517918789</v>
      </c>
      <c r="AB1497">
        <v>0.22442451551151166</v>
      </c>
      <c r="AC1497">
        <v>0.36714308595253781</v>
      </c>
    </row>
    <row r="1498" spans="1:29">
      <c r="A1498" t="s">
        <v>6007</v>
      </c>
      <c r="B1498" t="s">
        <v>6008</v>
      </c>
      <c r="C1498" t="s">
        <v>6009</v>
      </c>
      <c r="D1498" t="s">
        <v>6010</v>
      </c>
      <c r="E1498" t="s">
        <v>6011</v>
      </c>
      <c r="F1498" t="e">
        <v>#N/A</v>
      </c>
      <c r="G1498" t="e">
        <v>#N/A</v>
      </c>
      <c r="H1498">
        <v>25.505971503223027</v>
      </c>
      <c r="I1498">
        <v>27.741842021843237</v>
      </c>
      <c r="J1498">
        <v>28.664280820899204</v>
      </c>
      <c r="K1498">
        <f t="shared" si="92"/>
        <v>27.304031448655156</v>
      </c>
      <c r="L1498">
        <v>29.902770060799273</v>
      </c>
      <c r="M1498">
        <v>29.161280212717703</v>
      </c>
      <c r="N1498">
        <v>27.356896507922855</v>
      </c>
      <c r="O1498">
        <f t="shared" si="93"/>
        <v>28.806982260479941</v>
      </c>
      <c r="P1498">
        <v>29.555696990416365</v>
      </c>
      <c r="Q1498">
        <v>30.209130842365663</v>
      </c>
      <c r="R1498">
        <v>30.13062254770556</v>
      </c>
      <c r="S1498">
        <f t="shared" si="94"/>
        <v>29.965150126829197</v>
      </c>
      <c r="T1498">
        <v>29.66445944932094</v>
      </c>
      <c r="U1498">
        <v>29.344679707848684</v>
      </c>
      <c r="V1498">
        <v>29.014936907265014</v>
      </c>
      <c r="W1498">
        <f t="shared" si="95"/>
        <v>29.341358688144879</v>
      </c>
      <c r="X1498">
        <v>1.5029508118247854</v>
      </c>
      <c r="Y1498">
        <v>0.55261091265023798</v>
      </c>
      <c r="Z1498">
        <v>0.62379143868431797</v>
      </c>
      <c r="AA1498">
        <v>1.0522097432742366</v>
      </c>
      <c r="AB1498">
        <v>-2.0373272394897235</v>
      </c>
      <c r="AC1498">
        <v>0.9994132827530614</v>
      </c>
    </row>
    <row r="1499" spans="1:29">
      <c r="A1499" t="s">
        <v>6012</v>
      </c>
      <c r="B1499" t="s">
        <v>6012</v>
      </c>
      <c r="C1499" t="s">
        <v>6013</v>
      </c>
      <c r="D1499" t="s">
        <v>27</v>
      </c>
      <c r="E1499" t="s">
        <v>6014</v>
      </c>
      <c r="F1499" t="e">
        <v>#N/A</v>
      </c>
      <c r="G1499" t="e">
        <v>#N/A</v>
      </c>
      <c r="H1499">
        <v>20.7710072962137</v>
      </c>
      <c r="I1499">
        <v>26.261918219738959</v>
      </c>
      <c r="J1499">
        <v>26.441090401818496</v>
      </c>
      <c r="K1499">
        <f t="shared" si="92"/>
        <v>24.491338639257052</v>
      </c>
      <c r="L1499">
        <v>27.17335821936226</v>
      </c>
      <c r="M1499">
        <v>26.670094489528282</v>
      </c>
      <c r="N1499">
        <v>26.620884413722081</v>
      </c>
      <c r="O1499">
        <f t="shared" si="93"/>
        <v>26.821445707537539</v>
      </c>
      <c r="P1499">
        <v>27.486536629799541</v>
      </c>
      <c r="Q1499">
        <v>26.947792750236754</v>
      </c>
      <c r="R1499">
        <v>26.939888675096583</v>
      </c>
      <c r="S1499">
        <f t="shared" si="94"/>
        <v>27.124739351710957</v>
      </c>
      <c r="T1499">
        <v>26.960345588605239</v>
      </c>
      <c r="U1499">
        <v>27.705025011821675</v>
      </c>
      <c r="V1499">
        <v>27.841761999949522</v>
      </c>
      <c r="W1499">
        <f t="shared" si="95"/>
        <v>27.502377533458812</v>
      </c>
      <c r="X1499">
        <v>2.330107068280487</v>
      </c>
      <c r="Y1499">
        <v>0.55195075265145865</v>
      </c>
      <c r="Z1499">
        <v>-0.37763818174785513</v>
      </c>
      <c r="AA1499">
        <v>0.50302602506234428</v>
      </c>
      <c r="AB1499">
        <v>-3.0110388942017607</v>
      </c>
      <c r="AC1499">
        <v>0.73360417889373131</v>
      </c>
    </row>
    <row r="1500" spans="1:29">
      <c r="A1500" t="s">
        <v>6015</v>
      </c>
      <c r="B1500" t="s">
        <v>6016</v>
      </c>
      <c r="C1500" t="s">
        <v>6017</v>
      </c>
      <c r="D1500" t="s">
        <v>6018</v>
      </c>
      <c r="E1500" t="s">
        <v>6019</v>
      </c>
      <c r="F1500" t="e">
        <v>#N/A</v>
      </c>
      <c r="G1500" t="e">
        <v>#N/A</v>
      </c>
      <c r="H1500">
        <v>23.242327756535293</v>
      </c>
      <c r="I1500">
        <v>24.19450337159104</v>
      </c>
      <c r="J1500">
        <v>24.219140955783697</v>
      </c>
      <c r="K1500">
        <f t="shared" si="92"/>
        <v>23.885324027970011</v>
      </c>
      <c r="L1500">
        <v>24.433324960045962</v>
      </c>
      <c r="M1500">
        <v>24.402648490561319</v>
      </c>
      <c r="N1500">
        <v>24.089842097838275</v>
      </c>
      <c r="O1500">
        <f t="shared" si="93"/>
        <v>24.308605182815185</v>
      </c>
      <c r="P1500">
        <v>24.78921047750497</v>
      </c>
      <c r="Q1500">
        <v>24.556368577415384</v>
      </c>
      <c r="R1500">
        <v>25.181689679333729</v>
      </c>
      <c r="S1500">
        <f t="shared" si="94"/>
        <v>24.842422911418026</v>
      </c>
      <c r="T1500">
        <v>24.846270775107143</v>
      </c>
      <c r="U1500">
        <v>24.128781621423986</v>
      </c>
      <c r="V1500">
        <v>24.877334082869293</v>
      </c>
      <c r="W1500">
        <f t="shared" si="95"/>
        <v>24.617462159800141</v>
      </c>
      <c r="X1500">
        <v>0.42328115484517426</v>
      </c>
      <c r="Y1500">
        <v>0.55152941946207579</v>
      </c>
      <c r="Z1500">
        <v>0.22496075161788553</v>
      </c>
      <c r="AA1500">
        <v>0.29946088320605396</v>
      </c>
      <c r="AB1500">
        <v>-0.73213813183012988</v>
      </c>
      <c r="AC1500">
        <v>0.84117355022039642</v>
      </c>
    </row>
    <row r="1501" spans="1:29">
      <c r="A1501" t="s">
        <v>6020</v>
      </c>
      <c r="B1501" t="s">
        <v>6021</v>
      </c>
      <c r="C1501" t="s">
        <v>6022</v>
      </c>
      <c r="D1501" t="s">
        <v>6023</v>
      </c>
      <c r="E1501" t="s">
        <v>6024</v>
      </c>
      <c r="F1501" t="e">
        <v>#N/A</v>
      </c>
      <c r="G1501" t="e">
        <v>#N/A</v>
      </c>
      <c r="H1501">
        <v>26.81385707275648</v>
      </c>
      <c r="I1501">
        <v>25.923764858998396</v>
      </c>
      <c r="J1501">
        <v>25.864292370983463</v>
      </c>
      <c r="K1501">
        <f t="shared" si="92"/>
        <v>26.20063810091278</v>
      </c>
      <c r="L1501">
        <v>26.004991465001073</v>
      </c>
      <c r="M1501">
        <v>25.650262015733393</v>
      </c>
      <c r="N1501">
        <v>25.732186394692629</v>
      </c>
      <c r="O1501">
        <f t="shared" si="93"/>
        <v>25.795813291809029</v>
      </c>
      <c r="P1501">
        <v>25.770631261772461</v>
      </c>
      <c r="Q1501">
        <v>25.413827456542151</v>
      </c>
      <c r="R1501">
        <v>25.968778329553263</v>
      </c>
      <c r="S1501">
        <f t="shared" si="94"/>
        <v>25.717745682622624</v>
      </c>
      <c r="T1501">
        <v>25.499865170459003</v>
      </c>
      <c r="U1501">
        <v>25.754074290238904</v>
      </c>
      <c r="V1501">
        <v>25.586940822750972</v>
      </c>
      <c r="W1501">
        <f t="shared" si="95"/>
        <v>25.613626761149629</v>
      </c>
      <c r="X1501">
        <v>-0.40482480910375074</v>
      </c>
      <c r="Y1501">
        <v>0.5509372853961978</v>
      </c>
      <c r="Z1501">
        <v>0.1041189214729954</v>
      </c>
      <c r="AA1501">
        <v>0.22815036545060588</v>
      </c>
      <c r="AB1501">
        <v>0.58701133976315134</v>
      </c>
      <c r="AC1501">
        <v>0.86393976899435942</v>
      </c>
    </row>
    <row r="1502" spans="1:29">
      <c r="A1502" t="s">
        <v>6025</v>
      </c>
      <c r="B1502" t="s">
        <v>6026</v>
      </c>
      <c r="C1502" t="s">
        <v>6027</v>
      </c>
      <c r="D1502" t="s">
        <v>6028</v>
      </c>
      <c r="E1502" t="s">
        <v>6029</v>
      </c>
      <c r="F1502" t="e">
        <v>#N/A</v>
      </c>
      <c r="G1502" t="e">
        <v>#N/A</v>
      </c>
      <c r="H1502">
        <v>24.996495956130058</v>
      </c>
      <c r="I1502">
        <v>25.801528147966906</v>
      </c>
      <c r="J1502">
        <v>25.987719460277631</v>
      </c>
      <c r="K1502">
        <f t="shared" si="92"/>
        <v>25.595247854791534</v>
      </c>
      <c r="L1502">
        <v>26.726478471176758</v>
      </c>
      <c r="M1502">
        <v>26.105181584758117</v>
      </c>
      <c r="N1502">
        <v>25.608410016103889</v>
      </c>
      <c r="O1502">
        <f t="shared" si="93"/>
        <v>26.146690024012923</v>
      </c>
      <c r="P1502">
        <v>26.703893472189993</v>
      </c>
      <c r="Q1502">
        <v>27.3386695872241</v>
      </c>
      <c r="R1502">
        <v>27.367586547757536</v>
      </c>
      <c r="S1502">
        <f t="shared" si="94"/>
        <v>27.136716535723878</v>
      </c>
      <c r="T1502">
        <v>26.934488243529728</v>
      </c>
      <c r="U1502">
        <v>26.873012846982704</v>
      </c>
      <c r="V1502">
        <v>26.580449204372808</v>
      </c>
      <c r="W1502">
        <f t="shared" si="95"/>
        <v>26.795983431628414</v>
      </c>
      <c r="X1502">
        <v>0.55144216922138867</v>
      </c>
      <c r="Y1502">
        <v>0.54964492132871323</v>
      </c>
      <c r="Z1502">
        <v>0.34073310409546309</v>
      </c>
      <c r="AA1502">
        <v>0.63304836276195164</v>
      </c>
      <c r="AB1502">
        <v>-1.2007355768368804</v>
      </c>
      <c r="AC1502">
        <v>1.6870460862478069</v>
      </c>
    </row>
    <row r="1503" spans="1:29">
      <c r="A1503" t="s">
        <v>6030</v>
      </c>
      <c r="B1503" t="s">
        <v>6030</v>
      </c>
      <c r="C1503" t="s">
        <v>6031</v>
      </c>
      <c r="D1503" t="s">
        <v>293</v>
      </c>
      <c r="E1503" t="s">
        <v>6032</v>
      </c>
      <c r="F1503" t="s">
        <v>33</v>
      </c>
      <c r="G1503" t="s">
        <v>1651</v>
      </c>
      <c r="H1503">
        <v>24.803137301516131</v>
      </c>
      <c r="I1503">
        <v>24.738620851853085</v>
      </c>
      <c r="J1503">
        <v>24.480809847698115</v>
      </c>
      <c r="K1503">
        <f t="shared" si="92"/>
        <v>24.67418933368911</v>
      </c>
      <c r="L1503">
        <v>25.637041352115045</v>
      </c>
      <c r="M1503">
        <v>24.758893293583892</v>
      </c>
      <c r="N1503">
        <v>24.770010563392514</v>
      </c>
      <c r="O1503">
        <f t="shared" si="93"/>
        <v>25.055315069697148</v>
      </c>
      <c r="P1503">
        <v>24.483491576226367</v>
      </c>
      <c r="Q1503">
        <v>25.606756862861445</v>
      </c>
      <c r="R1503">
        <v>25.577075488499972</v>
      </c>
      <c r="S1503">
        <f t="shared" si="94"/>
        <v>25.222441309195929</v>
      </c>
      <c r="T1503">
        <v>25.847443410661228</v>
      </c>
      <c r="U1503">
        <v>25.110333173033098</v>
      </c>
      <c r="V1503">
        <v>25.17196112674155</v>
      </c>
      <c r="W1503">
        <f t="shared" si="95"/>
        <v>25.37657923681196</v>
      </c>
      <c r="X1503">
        <v>0.38112573600803756</v>
      </c>
      <c r="Y1503">
        <v>0.54914726537242775</v>
      </c>
      <c r="Z1503">
        <v>-0.15413792761603062</v>
      </c>
      <c r="AA1503">
        <v>0.12902887997383156</v>
      </c>
      <c r="AB1503">
        <v>-0.70238990312284955</v>
      </c>
      <c r="AC1503">
        <v>1.287338176396654</v>
      </c>
    </row>
    <row r="1504" spans="1:29">
      <c r="A1504" t="s">
        <v>6033</v>
      </c>
      <c r="B1504" t="s">
        <v>6034</v>
      </c>
      <c r="C1504" t="s">
        <v>6035</v>
      </c>
      <c r="D1504" t="s">
        <v>6036</v>
      </c>
      <c r="E1504" t="s">
        <v>6037</v>
      </c>
      <c r="F1504" t="e">
        <v>#N/A</v>
      </c>
      <c r="G1504" t="e">
        <v>#N/A</v>
      </c>
      <c r="H1504">
        <v>21.685560165653072</v>
      </c>
      <c r="I1504">
        <v>25.497278758034994</v>
      </c>
      <c r="J1504">
        <v>26.148453388990323</v>
      </c>
      <c r="K1504">
        <f t="shared" si="92"/>
        <v>24.44376410422613</v>
      </c>
      <c r="L1504">
        <v>26.611164279871911</v>
      </c>
      <c r="M1504">
        <v>26.107484236610023</v>
      </c>
      <c r="N1504">
        <v>25.859323942744567</v>
      </c>
      <c r="O1504">
        <f t="shared" si="93"/>
        <v>26.192657486408834</v>
      </c>
      <c r="P1504">
        <v>26.606175088641951</v>
      </c>
      <c r="Q1504">
        <v>26.543069710726119</v>
      </c>
      <c r="R1504">
        <v>26.687044482139303</v>
      </c>
      <c r="S1504">
        <f t="shared" si="94"/>
        <v>26.612096427169124</v>
      </c>
      <c r="T1504">
        <v>26.729127431868061</v>
      </c>
      <c r="U1504">
        <v>26.564973614961229</v>
      </c>
      <c r="V1504">
        <v>26.898503169544497</v>
      </c>
      <c r="W1504">
        <f t="shared" si="95"/>
        <v>26.730868072124593</v>
      </c>
      <c r="X1504">
        <v>1.748893382182704</v>
      </c>
      <c r="Y1504">
        <v>0.54908751056274985</v>
      </c>
      <c r="Z1504">
        <v>-0.11877164495546921</v>
      </c>
      <c r="AA1504">
        <v>0.49367546539832191</v>
      </c>
      <c r="AB1504">
        <v>-2.2871039678984637</v>
      </c>
      <c r="AC1504">
        <v>0.75326467298480293</v>
      </c>
    </row>
    <row r="1505" spans="1:29">
      <c r="A1505" t="s">
        <v>6038</v>
      </c>
      <c r="B1505" t="s">
        <v>6038</v>
      </c>
      <c r="C1505" t="s">
        <v>6039</v>
      </c>
      <c r="D1505" t="s">
        <v>6040</v>
      </c>
      <c r="E1505" t="s">
        <v>6041</v>
      </c>
      <c r="F1505" t="e">
        <v>#N/A</v>
      </c>
      <c r="G1505" t="e">
        <v>#N/A</v>
      </c>
      <c r="H1505">
        <v>21.449595262166469</v>
      </c>
      <c r="I1505">
        <v>25.228801006869617</v>
      </c>
      <c r="J1505">
        <v>25.357799768022378</v>
      </c>
      <c r="K1505">
        <f t="shared" si="92"/>
        <v>24.012065345686153</v>
      </c>
      <c r="L1505">
        <v>26.18915246776216</v>
      </c>
      <c r="M1505">
        <v>25.675547325527329</v>
      </c>
      <c r="N1505">
        <v>25.087376569225444</v>
      </c>
      <c r="O1505">
        <f t="shared" si="93"/>
        <v>25.650692120838311</v>
      </c>
      <c r="P1505">
        <v>26.049871737236376</v>
      </c>
      <c r="Q1505">
        <v>26.266067384447624</v>
      </c>
      <c r="R1505">
        <v>26.251981778718939</v>
      </c>
      <c r="S1505">
        <f t="shared" si="94"/>
        <v>26.189306966800981</v>
      </c>
      <c r="T1505">
        <v>26.337526761663316</v>
      </c>
      <c r="U1505">
        <v>26.235867149206502</v>
      </c>
      <c r="V1505">
        <v>26.10118980604555</v>
      </c>
      <c r="W1505">
        <f t="shared" si="95"/>
        <v>26.224861238971787</v>
      </c>
      <c r="X1505">
        <v>1.6386267751521579</v>
      </c>
      <c r="Y1505">
        <v>0.5489701824711285</v>
      </c>
      <c r="Z1505">
        <v>-3.55542721708062E-2</v>
      </c>
      <c r="AA1505">
        <v>0.13397134065860131</v>
      </c>
      <c r="AB1505">
        <v>-2.2127958932856338</v>
      </c>
      <c r="AC1505">
        <v>0.79636924138899046</v>
      </c>
    </row>
    <row r="1506" spans="1:29">
      <c r="A1506" t="s">
        <v>6042</v>
      </c>
      <c r="B1506" t="s">
        <v>6042</v>
      </c>
      <c r="C1506" t="s">
        <v>6043</v>
      </c>
      <c r="D1506" t="s">
        <v>6044</v>
      </c>
      <c r="E1506" t="s">
        <v>6045</v>
      </c>
      <c r="F1506" t="e">
        <v>#N/A</v>
      </c>
      <c r="G1506" t="e">
        <v>#N/A</v>
      </c>
      <c r="H1506">
        <v>26.762269522912675</v>
      </c>
      <c r="I1506">
        <v>29.233177226344964</v>
      </c>
      <c r="J1506">
        <v>29.982444749782221</v>
      </c>
      <c r="K1506">
        <f t="shared" si="92"/>
        <v>28.659297166346619</v>
      </c>
      <c r="L1506">
        <v>29.932057280996052</v>
      </c>
      <c r="M1506">
        <v>29.804017483890728</v>
      </c>
      <c r="N1506">
        <v>29.853807364187915</v>
      </c>
      <c r="O1506">
        <f t="shared" si="93"/>
        <v>29.863294043024897</v>
      </c>
      <c r="P1506">
        <v>30.250839073812966</v>
      </c>
      <c r="Q1506">
        <v>30.027324150104352</v>
      </c>
      <c r="R1506">
        <v>29.958648755583535</v>
      </c>
      <c r="S1506">
        <f t="shared" si="94"/>
        <v>30.078937326500284</v>
      </c>
      <c r="T1506">
        <v>30.080507133617289</v>
      </c>
      <c r="U1506">
        <v>30.228840741474084</v>
      </c>
      <c r="V1506">
        <v>30.263982432289112</v>
      </c>
      <c r="W1506">
        <f t="shared" si="95"/>
        <v>30.191110102460161</v>
      </c>
      <c r="X1506">
        <v>1.2039968766782785</v>
      </c>
      <c r="Y1506">
        <v>0.54690338997455157</v>
      </c>
      <c r="Z1506">
        <v>-0.11217277595987696</v>
      </c>
      <c r="AA1506">
        <v>0.46351249636950947</v>
      </c>
      <c r="AB1506">
        <v>-1.5318129361135426</v>
      </c>
      <c r="AC1506">
        <v>0.7188086106337912</v>
      </c>
    </row>
    <row r="1507" spans="1:29">
      <c r="A1507" t="s">
        <v>6046</v>
      </c>
      <c r="B1507" t="s">
        <v>6047</v>
      </c>
      <c r="C1507" t="s">
        <v>6048</v>
      </c>
      <c r="D1507" t="s">
        <v>27</v>
      </c>
      <c r="E1507" t="s">
        <v>27</v>
      </c>
      <c r="F1507" t="e">
        <v>#N/A</v>
      </c>
      <c r="G1507" t="e">
        <v>#N/A</v>
      </c>
      <c r="H1507">
        <v>27.734080069898866</v>
      </c>
      <c r="I1507">
        <v>27.19715969820783</v>
      </c>
      <c r="J1507">
        <v>23.270098529578188</v>
      </c>
      <c r="K1507">
        <f t="shared" si="92"/>
        <v>26.067112765894962</v>
      </c>
      <c r="L1507">
        <v>24.971881548323793</v>
      </c>
      <c r="M1507">
        <v>23.794734041144153</v>
      </c>
      <c r="N1507">
        <v>24.053120483139597</v>
      </c>
      <c r="O1507">
        <f t="shared" si="93"/>
        <v>24.273245357535846</v>
      </c>
      <c r="P1507">
        <v>21.260952197125224</v>
      </c>
      <c r="Q1507">
        <v>27.105135493774227</v>
      </c>
      <c r="R1507">
        <v>27.134993559867159</v>
      </c>
      <c r="S1507">
        <f t="shared" si="94"/>
        <v>25.167027083588867</v>
      </c>
      <c r="T1507">
        <v>27.099669241038171</v>
      </c>
      <c r="U1507">
        <v>23.66075462246916</v>
      </c>
      <c r="V1507">
        <v>21.748922135045394</v>
      </c>
      <c r="W1507">
        <f t="shared" si="95"/>
        <v>24.169781999517571</v>
      </c>
      <c r="X1507">
        <v>-1.793867408359116</v>
      </c>
      <c r="Y1507">
        <v>0.54640632934571021</v>
      </c>
      <c r="Z1507">
        <v>0.9972450840712952</v>
      </c>
      <c r="AA1507">
        <v>0.14832981439892512</v>
      </c>
      <c r="AB1507">
        <v>1.8973307663773902</v>
      </c>
      <c r="AC1507">
        <v>0.37846592363894432</v>
      </c>
    </row>
    <row r="1508" spans="1:29">
      <c r="A1508" t="s">
        <v>6049</v>
      </c>
      <c r="B1508" t="s">
        <v>6050</v>
      </c>
      <c r="C1508" t="s">
        <v>6051</v>
      </c>
      <c r="D1508" t="s">
        <v>27</v>
      </c>
      <c r="E1508" t="s">
        <v>27</v>
      </c>
      <c r="F1508" t="e">
        <v>#N/A</v>
      </c>
      <c r="G1508" t="e">
        <v>#N/A</v>
      </c>
      <c r="H1508">
        <v>25.631801270191971</v>
      </c>
      <c r="I1508">
        <v>23.05891434343927</v>
      </c>
      <c r="J1508">
        <v>22.445710038947208</v>
      </c>
      <c r="K1508">
        <f t="shared" si="92"/>
        <v>23.712141884192818</v>
      </c>
      <c r="L1508">
        <v>22.180423835349369</v>
      </c>
      <c r="M1508">
        <v>22.792306056344358</v>
      </c>
      <c r="N1508">
        <v>22.488605635142804</v>
      </c>
      <c r="O1508">
        <f t="shared" si="93"/>
        <v>22.487111842278846</v>
      </c>
      <c r="P1508">
        <v>21.50101727447003</v>
      </c>
      <c r="Q1508">
        <v>20.884618684732597</v>
      </c>
      <c r="R1508">
        <v>22.380802704952647</v>
      </c>
      <c r="S1508">
        <f t="shared" si="94"/>
        <v>21.588812888051759</v>
      </c>
      <c r="T1508">
        <v>21.990338988173921</v>
      </c>
      <c r="U1508">
        <v>21.671028239335531</v>
      </c>
      <c r="V1508">
        <v>21.998484739697876</v>
      </c>
      <c r="W1508">
        <f t="shared" si="95"/>
        <v>21.886617322402444</v>
      </c>
      <c r="X1508">
        <v>-1.2250300419139712</v>
      </c>
      <c r="Y1508">
        <v>0.54608373568134361</v>
      </c>
      <c r="Z1508">
        <v>-0.29780443435068449</v>
      </c>
      <c r="AA1508">
        <v>0.26600005855059844</v>
      </c>
      <c r="AB1508">
        <v>1.8255245617903739</v>
      </c>
      <c r="AC1508">
        <v>0.86471850794171068</v>
      </c>
    </row>
    <row r="1509" spans="1:29">
      <c r="A1509" t="s">
        <v>6052</v>
      </c>
      <c r="B1509" t="s">
        <v>6053</v>
      </c>
      <c r="C1509" t="s">
        <v>6054</v>
      </c>
      <c r="D1509" t="s">
        <v>27</v>
      </c>
      <c r="E1509" t="s">
        <v>27</v>
      </c>
      <c r="F1509" t="e">
        <v>#N/A</v>
      </c>
      <c r="G1509" t="e">
        <v>#N/A</v>
      </c>
      <c r="H1509">
        <v>25.514556260944914</v>
      </c>
      <c r="I1509">
        <v>23.466767648438918</v>
      </c>
      <c r="J1509">
        <v>21.260952197125224</v>
      </c>
      <c r="K1509">
        <f t="shared" si="92"/>
        <v>23.414092035503018</v>
      </c>
      <c r="L1509">
        <v>25.493740406585196</v>
      </c>
      <c r="M1509">
        <v>24.436853805859698</v>
      </c>
      <c r="N1509">
        <v>24.993384953759968</v>
      </c>
      <c r="O1509">
        <f t="shared" si="93"/>
        <v>24.974659722068285</v>
      </c>
      <c r="P1509">
        <v>24.63398931183832</v>
      </c>
      <c r="Q1509">
        <v>25.055655578788798</v>
      </c>
      <c r="R1509">
        <v>25.153439516037512</v>
      </c>
      <c r="S1509">
        <f t="shared" si="94"/>
        <v>24.947694802221545</v>
      </c>
      <c r="T1509">
        <v>24.813965350412598</v>
      </c>
      <c r="U1509">
        <v>25.181689679333729</v>
      </c>
      <c r="V1509">
        <v>24.525028149819661</v>
      </c>
      <c r="W1509">
        <f t="shared" si="95"/>
        <v>24.840227726521999</v>
      </c>
      <c r="X1509">
        <v>1.5605676865652676</v>
      </c>
      <c r="Y1509">
        <v>0.54508299617816813</v>
      </c>
      <c r="Z1509">
        <v>0.10746707569954594</v>
      </c>
      <c r="AA1509">
        <v>0.16296717237367384</v>
      </c>
      <c r="AB1509">
        <v>-1.4261356910189811</v>
      </c>
      <c r="AC1509">
        <v>0.5015023972999646</v>
      </c>
    </row>
    <row r="1510" spans="1:29">
      <c r="A1510" t="s">
        <v>6055</v>
      </c>
      <c r="B1510" t="s">
        <v>6056</v>
      </c>
      <c r="C1510" t="s">
        <v>6057</v>
      </c>
      <c r="D1510" t="s">
        <v>6058</v>
      </c>
      <c r="E1510" t="s">
        <v>6059</v>
      </c>
      <c r="F1510" t="e">
        <v>#N/A</v>
      </c>
      <c r="G1510" t="e">
        <v>#N/A</v>
      </c>
      <c r="H1510">
        <v>30.286495224455521</v>
      </c>
      <c r="I1510">
        <v>30.985790720311879</v>
      </c>
      <c r="J1510">
        <v>30.729627074690054</v>
      </c>
      <c r="K1510">
        <f t="shared" si="92"/>
        <v>30.667304339819154</v>
      </c>
      <c r="L1510">
        <v>30.420487749388951</v>
      </c>
      <c r="M1510">
        <v>30.33239141596226</v>
      </c>
      <c r="N1510">
        <v>30.477677790098596</v>
      </c>
      <c r="O1510">
        <f t="shared" si="93"/>
        <v>30.410185651816601</v>
      </c>
      <c r="P1510">
        <v>30.477677790098596</v>
      </c>
      <c r="Q1510">
        <v>30.569945529856295</v>
      </c>
      <c r="R1510">
        <v>30.420487749388951</v>
      </c>
      <c r="S1510">
        <f t="shared" si="94"/>
        <v>30.489370356447949</v>
      </c>
      <c r="T1510">
        <v>30.507166974053309</v>
      </c>
      <c r="U1510">
        <v>30.58734787338382</v>
      </c>
      <c r="V1510">
        <v>30.497224181960281</v>
      </c>
      <c r="W1510">
        <f t="shared" si="95"/>
        <v>30.530579676465802</v>
      </c>
      <c r="X1510">
        <v>-0.25711868800255289</v>
      </c>
      <c r="Y1510">
        <v>0.54486334044300433</v>
      </c>
      <c r="Z1510">
        <v>-4.1209320017852491E-2</v>
      </c>
      <c r="AA1510">
        <v>0.32527624262757587</v>
      </c>
      <c r="AB1510">
        <v>0.13672466335335187</v>
      </c>
      <c r="AC1510">
        <v>0.26469976824313568</v>
      </c>
    </row>
    <row r="1511" spans="1:29">
      <c r="A1511" t="s">
        <v>6060</v>
      </c>
      <c r="B1511" t="s">
        <v>6061</v>
      </c>
      <c r="C1511" t="s">
        <v>6062</v>
      </c>
      <c r="D1511" t="s">
        <v>6063</v>
      </c>
      <c r="E1511" t="s">
        <v>6064</v>
      </c>
      <c r="F1511" t="e">
        <v>#N/A</v>
      </c>
      <c r="G1511" t="e">
        <v>#N/A</v>
      </c>
      <c r="H1511">
        <v>26.873012846982704</v>
      </c>
      <c r="I1511">
        <v>28.539024958875647</v>
      </c>
      <c r="J1511">
        <v>29.014936907265014</v>
      </c>
      <c r="K1511">
        <f t="shared" si="92"/>
        <v>28.142324904374451</v>
      </c>
      <c r="L1511">
        <v>28.809261056078224</v>
      </c>
      <c r="M1511">
        <v>29.036593030575194</v>
      </c>
      <c r="N1511">
        <v>28.992110584122688</v>
      </c>
      <c r="O1511">
        <f t="shared" si="93"/>
        <v>28.945988223592035</v>
      </c>
      <c r="P1511">
        <v>29.208730912160743</v>
      </c>
      <c r="Q1511">
        <v>28.939102008608618</v>
      </c>
      <c r="R1511">
        <v>28.864568094217827</v>
      </c>
      <c r="S1511">
        <f t="shared" si="94"/>
        <v>29.004133671662398</v>
      </c>
      <c r="T1511">
        <v>29.036593030575194</v>
      </c>
      <c r="U1511">
        <v>29.406300058923321</v>
      </c>
      <c r="V1511">
        <v>29.436125525478321</v>
      </c>
      <c r="W1511">
        <f t="shared" si="95"/>
        <v>29.293006204992277</v>
      </c>
      <c r="X1511">
        <v>0.80366331921758416</v>
      </c>
      <c r="Y1511">
        <v>0.5437972623056242</v>
      </c>
      <c r="Z1511">
        <v>-0.28887253332987939</v>
      </c>
      <c r="AA1511">
        <v>0.80652893562337891</v>
      </c>
      <c r="AB1511">
        <v>-1.1506813006178263</v>
      </c>
      <c r="AC1511">
        <v>0.80370020543099352</v>
      </c>
    </row>
    <row r="1512" spans="1:29">
      <c r="A1512" t="s">
        <v>6065</v>
      </c>
      <c r="B1512" t="s">
        <v>6066</v>
      </c>
      <c r="C1512" t="s">
        <v>6067</v>
      </c>
      <c r="D1512" t="s">
        <v>27</v>
      </c>
      <c r="E1512" t="s">
        <v>27</v>
      </c>
      <c r="F1512" t="e">
        <v>#N/A</v>
      </c>
      <c r="G1512" t="e">
        <v>#N/A</v>
      </c>
      <c r="H1512">
        <v>24.560354274613811</v>
      </c>
      <c r="I1512">
        <v>23.66075462246916</v>
      </c>
      <c r="J1512">
        <v>24.311601416246575</v>
      </c>
      <c r="K1512">
        <f t="shared" si="92"/>
        <v>24.177570104443181</v>
      </c>
      <c r="L1512">
        <v>24.927712908532786</v>
      </c>
      <c r="M1512">
        <v>24.654944623462303</v>
      </c>
      <c r="N1512">
        <v>24.206740804990915</v>
      </c>
      <c r="O1512">
        <f t="shared" si="93"/>
        <v>24.59646611232867</v>
      </c>
      <c r="P1512">
        <v>21.449595262166469</v>
      </c>
      <c r="Q1512">
        <v>25.612342912368238</v>
      </c>
      <c r="R1512">
        <v>25.192848017157925</v>
      </c>
      <c r="S1512">
        <f t="shared" si="94"/>
        <v>24.084928730564211</v>
      </c>
      <c r="T1512">
        <v>24.320874387929191</v>
      </c>
      <c r="U1512">
        <v>21.82375374798977</v>
      </c>
      <c r="V1512">
        <v>24.263223924384501</v>
      </c>
      <c r="W1512">
        <f t="shared" si="95"/>
        <v>23.469284020101156</v>
      </c>
      <c r="X1512">
        <v>0.41889600788548975</v>
      </c>
      <c r="Y1512">
        <v>0.54317686562800527</v>
      </c>
      <c r="Z1512">
        <v>0.61564471046305513</v>
      </c>
      <c r="AA1512">
        <v>0.14694647918979317</v>
      </c>
      <c r="AB1512">
        <v>0.70828608434202422</v>
      </c>
      <c r="AC1512">
        <v>0.33807348839067292</v>
      </c>
    </row>
    <row r="1513" spans="1:29">
      <c r="A1513" t="s">
        <v>6068</v>
      </c>
      <c r="B1513" t="s">
        <v>6069</v>
      </c>
      <c r="C1513" t="s">
        <v>6070</v>
      </c>
      <c r="D1513" t="s">
        <v>6071</v>
      </c>
      <c r="E1513" t="s">
        <v>6072</v>
      </c>
      <c r="F1513" t="e">
        <v>#N/A</v>
      </c>
      <c r="G1513" t="e">
        <v>#N/A</v>
      </c>
      <c r="H1513">
        <v>23.329112966232017</v>
      </c>
      <c r="I1513">
        <v>24.239827862602226</v>
      </c>
      <c r="J1513">
        <v>25.460381686140803</v>
      </c>
      <c r="K1513">
        <f t="shared" si="92"/>
        <v>24.343107504991682</v>
      </c>
      <c r="L1513">
        <v>23.769117390276417</v>
      </c>
      <c r="M1513">
        <v>23.89128850131009</v>
      </c>
      <c r="N1513">
        <v>22.707686943586481</v>
      </c>
      <c r="O1513">
        <f t="shared" si="93"/>
        <v>23.456030945057663</v>
      </c>
      <c r="P1513">
        <v>26.654819130200092</v>
      </c>
      <c r="Q1513">
        <v>23.952482928856345</v>
      </c>
      <c r="R1513">
        <v>22.942955170744565</v>
      </c>
      <c r="S1513">
        <f t="shared" si="94"/>
        <v>24.51675240993367</v>
      </c>
      <c r="T1513">
        <v>24.662998218407974</v>
      </c>
      <c r="U1513">
        <v>26.893245609684399</v>
      </c>
      <c r="V1513">
        <v>27.3386695872241</v>
      </c>
      <c r="W1513">
        <f t="shared" si="95"/>
        <v>26.298304471772159</v>
      </c>
      <c r="X1513">
        <v>-0.88707655993401957</v>
      </c>
      <c r="Y1513">
        <v>0.54210492091533968</v>
      </c>
      <c r="Z1513">
        <v>-1.7815520618384895</v>
      </c>
      <c r="AA1513">
        <v>0.57321697988439801</v>
      </c>
      <c r="AB1513">
        <v>-1.9551969667804769</v>
      </c>
      <c r="AC1513">
        <v>0.88197842408510863</v>
      </c>
    </row>
    <row r="1514" spans="1:29">
      <c r="A1514" t="s">
        <v>6073</v>
      </c>
      <c r="B1514" t="s">
        <v>6074</v>
      </c>
      <c r="C1514" t="s">
        <v>6075</v>
      </c>
      <c r="D1514" t="s">
        <v>27</v>
      </c>
      <c r="E1514" t="s">
        <v>27</v>
      </c>
      <c r="F1514" t="e">
        <v>#N/A</v>
      </c>
      <c r="G1514" t="e">
        <v>#N/A</v>
      </c>
      <c r="H1514">
        <v>24.640647829880532</v>
      </c>
      <c r="I1514">
        <v>21.605701585282869</v>
      </c>
      <c r="J1514">
        <v>23.773917898180994</v>
      </c>
      <c r="K1514">
        <f t="shared" si="92"/>
        <v>23.340089104448129</v>
      </c>
      <c r="L1514">
        <v>24.547181024232831</v>
      </c>
      <c r="M1514">
        <v>24.425378597162837</v>
      </c>
      <c r="N1514">
        <v>24.37595733093244</v>
      </c>
      <c r="O1514">
        <f t="shared" si="93"/>
        <v>24.449505650776036</v>
      </c>
      <c r="P1514">
        <v>24.694192303502536</v>
      </c>
      <c r="Q1514">
        <v>24.314434946658768</v>
      </c>
      <c r="R1514">
        <v>24.389889004324221</v>
      </c>
      <c r="S1514">
        <f t="shared" si="94"/>
        <v>24.466172084828511</v>
      </c>
      <c r="T1514">
        <v>23.640929591132458</v>
      </c>
      <c r="U1514">
        <v>24.733089001735738</v>
      </c>
      <c r="V1514">
        <v>25.138350535089216</v>
      </c>
      <c r="W1514">
        <f t="shared" si="95"/>
        <v>24.50412304265247</v>
      </c>
      <c r="X1514">
        <v>1.1094165463279069</v>
      </c>
      <c r="Y1514">
        <v>0.54208150145672696</v>
      </c>
      <c r="Z1514">
        <v>-3.7950957823959186E-2</v>
      </c>
      <c r="AA1514">
        <v>2.7576621585046795E-2</v>
      </c>
      <c r="AB1514">
        <v>-1.1640339382043408</v>
      </c>
      <c r="AC1514">
        <v>0.50562434030916392</v>
      </c>
    </row>
    <row r="1515" spans="1:29">
      <c r="A1515" t="s">
        <v>6076</v>
      </c>
      <c r="B1515" t="s">
        <v>6077</v>
      </c>
      <c r="C1515" t="s">
        <v>6078</v>
      </c>
      <c r="D1515" t="s">
        <v>27</v>
      </c>
      <c r="E1515" t="s">
        <v>27</v>
      </c>
      <c r="F1515" t="e">
        <v>#N/A</v>
      </c>
      <c r="G1515" t="e">
        <v>#N/A</v>
      </c>
      <c r="H1515">
        <v>25.56849831607931</v>
      </c>
      <c r="I1515">
        <v>24.678369671429788</v>
      </c>
      <c r="J1515">
        <v>24.824411449574729</v>
      </c>
      <c r="K1515">
        <f t="shared" si="92"/>
        <v>25.023759812361277</v>
      </c>
      <c r="L1515">
        <v>25.703245675021808</v>
      </c>
      <c r="M1515">
        <v>25.236986494069729</v>
      </c>
      <c r="N1515">
        <v>25.278653301342612</v>
      </c>
      <c r="O1515">
        <f t="shared" si="93"/>
        <v>25.406295156811382</v>
      </c>
      <c r="P1515">
        <v>25.206113210234594</v>
      </c>
      <c r="Q1515">
        <v>25.87286923967882</v>
      </c>
      <c r="R1515">
        <v>24.183929221709274</v>
      </c>
      <c r="S1515">
        <f t="shared" si="94"/>
        <v>25.087637223874228</v>
      </c>
      <c r="T1515">
        <v>25.398564385819139</v>
      </c>
      <c r="U1515">
        <v>24.974049617288781</v>
      </c>
      <c r="V1515">
        <v>25.24593509511574</v>
      </c>
      <c r="W1515">
        <f t="shared" si="95"/>
        <v>25.206183032741222</v>
      </c>
      <c r="X1515">
        <v>0.38253534445010473</v>
      </c>
      <c r="Y1515">
        <v>0.53891059392647367</v>
      </c>
      <c r="Z1515">
        <v>-0.11854580886699395</v>
      </c>
      <c r="AA1515">
        <v>8.277408771397532E-2</v>
      </c>
      <c r="AB1515">
        <v>-0.18242322037994541</v>
      </c>
      <c r="AC1515">
        <v>0.23751885033305398</v>
      </c>
    </row>
    <row r="1516" spans="1:29">
      <c r="A1516" t="s">
        <v>6079</v>
      </c>
      <c r="B1516" t="s">
        <v>6080</v>
      </c>
      <c r="C1516" t="s">
        <v>6081</v>
      </c>
      <c r="D1516" t="s">
        <v>27</v>
      </c>
      <c r="E1516" t="s">
        <v>27</v>
      </c>
      <c r="F1516" t="e">
        <v>#N/A</v>
      </c>
      <c r="G1516" t="e">
        <v>#N/A</v>
      </c>
      <c r="H1516">
        <v>24.164764669618666</v>
      </c>
      <c r="I1516">
        <v>22.806229759244093</v>
      </c>
      <c r="J1516">
        <v>24.13879901902359</v>
      </c>
      <c r="K1516">
        <f t="shared" si="92"/>
        <v>23.703264482628782</v>
      </c>
      <c r="L1516">
        <v>22.56548800310188</v>
      </c>
      <c r="M1516">
        <v>26.777794910756842</v>
      </c>
      <c r="N1516">
        <v>28.061107083869668</v>
      </c>
      <c r="O1516">
        <f t="shared" si="93"/>
        <v>25.80146333257613</v>
      </c>
      <c r="P1516">
        <v>24.427687011104453</v>
      </c>
      <c r="Q1516">
        <v>23.153720662685675</v>
      </c>
      <c r="R1516">
        <v>24.077261827792242</v>
      </c>
      <c r="S1516">
        <f t="shared" si="94"/>
        <v>23.886223167194121</v>
      </c>
      <c r="T1516">
        <v>24.844313438861871</v>
      </c>
      <c r="U1516">
        <v>24.364250709598309</v>
      </c>
      <c r="V1516">
        <v>25.523834917494995</v>
      </c>
      <c r="W1516">
        <f t="shared" si="95"/>
        <v>24.910799688651725</v>
      </c>
      <c r="X1516">
        <v>2.0981988499473481</v>
      </c>
      <c r="Y1516">
        <v>0.53854727769962896</v>
      </c>
      <c r="Z1516">
        <v>-1.0245765214576039</v>
      </c>
      <c r="AA1516">
        <v>0.94450220612360269</v>
      </c>
      <c r="AB1516">
        <v>-1.2075352060229427</v>
      </c>
      <c r="AC1516">
        <v>1.0106234094738389</v>
      </c>
    </row>
    <row r="1517" spans="1:29">
      <c r="A1517" t="s">
        <v>6082</v>
      </c>
      <c r="B1517" t="s">
        <v>6083</v>
      </c>
      <c r="C1517" t="s">
        <v>6084</v>
      </c>
      <c r="D1517" t="s">
        <v>6085</v>
      </c>
      <c r="E1517" t="s">
        <v>6086</v>
      </c>
      <c r="F1517" t="e">
        <v>#N/A</v>
      </c>
      <c r="G1517" t="e">
        <v>#N/A</v>
      </c>
      <c r="H1517">
        <v>27.092002378125187</v>
      </c>
      <c r="I1517">
        <v>25.520213738701852</v>
      </c>
      <c r="J1517">
        <v>24.925328517821907</v>
      </c>
      <c r="K1517">
        <f t="shared" si="92"/>
        <v>25.845848211549651</v>
      </c>
      <c r="L1517">
        <v>23.212173906437297</v>
      </c>
      <c r="M1517">
        <v>24.927712908532786</v>
      </c>
      <c r="N1517">
        <v>25.76784008625658</v>
      </c>
      <c r="O1517">
        <f t="shared" si="93"/>
        <v>24.635908967075554</v>
      </c>
      <c r="P1517">
        <v>24.565713455446129</v>
      </c>
      <c r="Q1517">
        <v>24.118028750580109</v>
      </c>
      <c r="R1517">
        <v>24.733089001735738</v>
      </c>
      <c r="S1517">
        <f t="shared" si="94"/>
        <v>24.472277069253991</v>
      </c>
      <c r="T1517">
        <v>23.816363161203231</v>
      </c>
      <c r="U1517">
        <v>23.153720662685675</v>
      </c>
      <c r="V1517">
        <v>24.508226054241547</v>
      </c>
      <c r="W1517">
        <f t="shared" si="95"/>
        <v>23.826103292710155</v>
      </c>
      <c r="X1517">
        <v>-1.2099392444740964</v>
      </c>
      <c r="Y1517">
        <v>0.53848159900478565</v>
      </c>
      <c r="Z1517">
        <v>0.64617377654383645</v>
      </c>
      <c r="AA1517">
        <v>0.67977222621231725</v>
      </c>
      <c r="AB1517">
        <v>2.0197449188394963</v>
      </c>
      <c r="AC1517">
        <v>1.2550096254049601</v>
      </c>
    </row>
    <row r="1518" spans="1:29">
      <c r="A1518" t="s">
        <v>6087</v>
      </c>
      <c r="B1518" t="s">
        <v>6088</v>
      </c>
      <c r="C1518" t="s">
        <v>6089</v>
      </c>
      <c r="D1518" t="s">
        <v>27</v>
      </c>
      <c r="E1518" t="s">
        <v>6090</v>
      </c>
      <c r="F1518" t="e">
        <v>#N/A</v>
      </c>
      <c r="G1518" t="e">
        <v>#N/A</v>
      </c>
      <c r="H1518">
        <v>25.686377915045821</v>
      </c>
      <c r="I1518">
        <v>24.51635667092739</v>
      </c>
      <c r="J1518">
        <v>25.18959976201495</v>
      </c>
      <c r="K1518">
        <f t="shared" si="92"/>
        <v>25.130778115996055</v>
      </c>
      <c r="L1518">
        <v>25.458016746050077</v>
      </c>
      <c r="M1518">
        <v>25.680296788475335</v>
      </c>
      <c r="N1518">
        <v>25.518309111619825</v>
      </c>
      <c r="O1518">
        <f t="shared" si="93"/>
        <v>25.552207548715078</v>
      </c>
      <c r="P1518">
        <v>25.699285665989105</v>
      </c>
      <c r="Q1518">
        <v>25.862906153726783</v>
      </c>
      <c r="R1518">
        <v>26.086828726231449</v>
      </c>
      <c r="S1518">
        <f t="shared" si="94"/>
        <v>25.883006848649114</v>
      </c>
      <c r="T1518">
        <v>22.214792215641996</v>
      </c>
      <c r="U1518">
        <v>25.366157405691666</v>
      </c>
      <c r="V1518">
        <v>25.497278758034994</v>
      </c>
      <c r="W1518">
        <f t="shared" si="95"/>
        <v>24.35940945978955</v>
      </c>
      <c r="X1518">
        <v>0.42142943271902311</v>
      </c>
      <c r="Y1518">
        <v>0.53832805594077426</v>
      </c>
      <c r="Z1518">
        <v>1.5235973888595638</v>
      </c>
      <c r="AA1518">
        <v>0.63688993199192789</v>
      </c>
      <c r="AB1518">
        <v>0.77136865620650497</v>
      </c>
      <c r="AC1518">
        <v>0.27515668901973506</v>
      </c>
    </row>
    <row r="1519" spans="1:29">
      <c r="A1519" t="s">
        <v>6091</v>
      </c>
      <c r="B1519" t="s">
        <v>6092</v>
      </c>
      <c r="C1519" t="s">
        <v>6093</v>
      </c>
      <c r="D1519" t="s">
        <v>5304</v>
      </c>
      <c r="E1519" t="s">
        <v>6094</v>
      </c>
      <c r="F1519" t="e">
        <v>#N/A</v>
      </c>
      <c r="G1519" t="e">
        <v>#N/A</v>
      </c>
      <c r="H1519">
        <v>27.478410922429546</v>
      </c>
      <c r="I1519">
        <v>28.162611037028032</v>
      </c>
      <c r="J1519">
        <v>28.78868857570259</v>
      </c>
      <c r="K1519">
        <f t="shared" si="92"/>
        <v>28.143236845053391</v>
      </c>
      <c r="L1519">
        <v>28.930285394360656</v>
      </c>
      <c r="M1519">
        <v>28.703304770363914</v>
      </c>
      <c r="N1519">
        <v>28.32371452935055</v>
      </c>
      <c r="O1519">
        <f t="shared" si="93"/>
        <v>28.652434898025039</v>
      </c>
      <c r="P1519">
        <v>28.703304770363914</v>
      </c>
      <c r="Q1519">
        <v>28.691018073637526</v>
      </c>
      <c r="R1519">
        <v>28.82598881205838</v>
      </c>
      <c r="S1519">
        <f t="shared" si="94"/>
        <v>28.740103885353275</v>
      </c>
      <c r="T1519">
        <v>28.78868857570259</v>
      </c>
      <c r="U1519">
        <v>28.761697677244729</v>
      </c>
      <c r="V1519">
        <v>28.776146970248572</v>
      </c>
      <c r="W1519">
        <f t="shared" si="95"/>
        <v>28.775511074398633</v>
      </c>
      <c r="X1519">
        <v>0.509198052971648</v>
      </c>
      <c r="Y1519">
        <v>0.53791253222919133</v>
      </c>
      <c r="Z1519">
        <v>-3.5407189045358223E-2</v>
      </c>
      <c r="AA1519">
        <v>0.33339150590851824</v>
      </c>
      <c r="AB1519">
        <v>-0.63227422934524213</v>
      </c>
      <c r="AC1519">
        <v>0.76929166595304477</v>
      </c>
    </row>
    <row r="1520" spans="1:29">
      <c r="A1520" t="s">
        <v>6095</v>
      </c>
      <c r="B1520" t="s">
        <v>6096</v>
      </c>
      <c r="C1520" t="s">
        <v>6097</v>
      </c>
      <c r="D1520" t="s">
        <v>27</v>
      </c>
      <c r="E1520" t="s">
        <v>27</v>
      </c>
      <c r="F1520" t="e">
        <v>#N/A</v>
      </c>
      <c r="G1520" t="e">
        <v>#N/A</v>
      </c>
      <c r="H1520">
        <v>26.350040536447242</v>
      </c>
      <c r="I1520">
        <v>26.828867197449487</v>
      </c>
      <c r="J1520">
        <v>27.486536629799541</v>
      </c>
      <c r="K1520">
        <f t="shared" si="92"/>
        <v>26.888481454565422</v>
      </c>
      <c r="L1520">
        <v>27.557940935833223</v>
      </c>
      <c r="M1520">
        <v>27.418873906940878</v>
      </c>
      <c r="N1520">
        <v>27.024872370565582</v>
      </c>
      <c r="O1520">
        <f t="shared" si="93"/>
        <v>27.333895737779898</v>
      </c>
      <c r="P1520">
        <v>28.299226892774893</v>
      </c>
      <c r="Q1520">
        <v>27.926669436724797</v>
      </c>
      <c r="R1520">
        <v>27.749972351089408</v>
      </c>
      <c r="S1520">
        <f t="shared" si="94"/>
        <v>27.991956226863035</v>
      </c>
      <c r="T1520">
        <v>27.641263665549769</v>
      </c>
      <c r="U1520">
        <v>28.078490632650638</v>
      </c>
      <c r="V1520">
        <v>27.992436776002005</v>
      </c>
      <c r="W1520">
        <f t="shared" si="95"/>
        <v>27.904063691400804</v>
      </c>
      <c r="X1520">
        <v>0.4454142832144754</v>
      </c>
      <c r="Y1520">
        <v>0.5367264070599459</v>
      </c>
      <c r="Z1520">
        <v>8.7892535462231081E-2</v>
      </c>
      <c r="AA1520">
        <v>0.15675823187570884</v>
      </c>
      <c r="AB1520">
        <v>-1.0155822368353817</v>
      </c>
      <c r="AC1520">
        <v>1.3363611351616003</v>
      </c>
    </row>
    <row r="1521" spans="1:29">
      <c r="A1521" t="s">
        <v>6098</v>
      </c>
      <c r="B1521" t="s">
        <v>6099</v>
      </c>
      <c r="C1521" t="s">
        <v>6100</v>
      </c>
      <c r="D1521" t="s">
        <v>6101</v>
      </c>
      <c r="E1521" t="s">
        <v>6102</v>
      </c>
      <c r="F1521" t="e">
        <v>#N/A</v>
      </c>
      <c r="G1521" t="e">
        <v>#N/A</v>
      </c>
      <c r="H1521">
        <v>25.35546367315759</v>
      </c>
      <c r="I1521">
        <v>25.079429857779346</v>
      </c>
      <c r="J1521">
        <v>24.791381839089023</v>
      </c>
      <c r="K1521">
        <f t="shared" si="92"/>
        <v>25.075425123341986</v>
      </c>
      <c r="L1521">
        <v>24.280375756299033</v>
      </c>
      <c r="M1521">
        <v>24.983269752295808</v>
      </c>
      <c r="N1521">
        <v>24.941151584566594</v>
      </c>
      <c r="O1521">
        <f t="shared" si="93"/>
        <v>24.734932364387145</v>
      </c>
      <c r="P1521">
        <v>23.911077959715541</v>
      </c>
      <c r="Q1521">
        <v>24.480809847698115</v>
      </c>
      <c r="R1521">
        <v>23.936613656476244</v>
      </c>
      <c r="S1521">
        <f t="shared" si="94"/>
        <v>24.109500487963299</v>
      </c>
      <c r="T1521">
        <v>24.37595733093244</v>
      </c>
      <c r="U1521">
        <v>24.199420268323053</v>
      </c>
      <c r="V1521">
        <v>24.652524079252117</v>
      </c>
      <c r="W1521">
        <f t="shared" si="95"/>
        <v>24.409300559502537</v>
      </c>
      <c r="X1521">
        <v>-0.34049275895484143</v>
      </c>
      <c r="Y1521">
        <v>0.53667863957122142</v>
      </c>
      <c r="Z1521">
        <v>-0.29980007153923793</v>
      </c>
      <c r="AA1521">
        <v>0.58743050325596102</v>
      </c>
      <c r="AB1521">
        <v>0.66612456383944973</v>
      </c>
      <c r="AC1521">
        <v>1.4740891299512482</v>
      </c>
    </row>
    <row r="1522" spans="1:29">
      <c r="A1522" t="s">
        <v>6103</v>
      </c>
      <c r="B1522" t="s">
        <v>6103</v>
      </c>
      <c r="C1522" t="s">
        <v>6104</v>
      </c>
      <c r="D1522" t="s">
        <v>6105</v>
      </c>
      <c r="E1522" t="s">
        <v>6106</v>
      </c>
      <c r="F1522" t="e">
        <v>#N/A</v>
      </c>
      <c r="G1522" t="e">
        <v>#N/A</v>
      </c>
      <c r="H1522">
        <v>17.973641122225313</v>
      </c>
      <c r="I1522">
        <v>26.003155263521723</v>
      </c>
      <c r="J1522">
        <v>26.477099597746626</v>
      </c>
      <c r="K1522">
        <f t="shared" si="92"/>
        <v>23.484631994497889</v>
      </c>
      <c r="L1522">
        <v>26.127023755579518</v>
      </c>
      <c r="M1522">
        <v>27.031358144408596</v>
      </c>
      <c r="N1522">
        <v>27.464873053374237</v>
      </c>
      <c r="O1522">
        <f t="shared" si="93"/>
        <v>26.874418317787448</v>
      </c>
      <c r="P1522">
        <v>26.923782460667169</v>
      </c>
      <c r="Q1522">
        <v>26.214164966652007</v>
      </c>
      <c r="R1522">
        <v>26.134465893901165</v>
      </c>
      <c r="S1522">
        <f t="shared" si="94"/>
        <v>26.424137773740114</v>
      </c>
      <c r="T1522">
        <v>26.696462360318723</v>
      </c>
      <c r="U1522">
        <v>27.182907306224841</v>
      </c>
      <c r="V1522">
        <v>27.386556148967188</v>
      </c>
      <c r="W1522">
        <f t="shared" si="95"/>
        <v>27.088641938503585</v>
      </c>
      <c r="X1522">
        <v>3.3897863232895595</v>
      </c>
      <c r="Y1522">
        <v>0.53651910835176753</v>
      </c>
      <c r="Z1522">
        <v>-0.66450416476347129</v>
      </c>
      <c r="AA1522">
        <v>0.96091267984195061</v>
      </c>
      <c r="AB1522">
        <v>-3.6040099440056963</v>
      </c>
      <c r="AC1522">
        <v>0.58070531200442033</v>
      </c>
    </row>
    <row r="1523" spans="1:29">
      <c r="A1523" t="s">
        <v>6107</v>
      </c>
      <c r="B1523" t="s">
        <v>6108</v>
      </c>
      <c r="C1523" t="s">
        <v>6109</v>
      </c>
      <c r="D1523" t="s">
        <v>6110</v>
      </c>
      <c r="E1523" t="s">
        <v>6111</v>
      </c>
      <c r="F1523" t="s">
        <v>33</v>
      </c>
      <c r="G1523" t="s">
        <v>6112</v>
      </c>
      <c r="H1523">
        <v>24.392838832317491</v>
      </c>
      <c r="I1523">
        <v>21.529735300534409</v>
      </c>
      <c r="J1523">
        <v>24.146052565632868</v>
      </c>
      <c r="K1523">
        <f t="shared" si="92"/>
        <v>23.35620889949492</v>
      </c>
      <c r="L1523">
        <v>24.846270775107143</v>
      </c>
      <c r="M1523">
        <v>23.873929524960747</v>
      </c>
      <c r="N1523">
        <v>24.881011990951581</v>
      </c>
      <c r="O1523">
        <f t="shared" si="93"/>
        <v>24.533737430339823</v>
      </c>
      <c r="P1523">
        <v>24.762377560419043</v>
      </c>
      <c r="Q1523">
        <v>24.900896801348051</v>
      </c>
      <c r="R1523">
        <v>24.191719806784125</v>
      </c>
      <c r="S1523">
        <f t="shared" si="94"/>
        <v>24.618331389517071</v>
      </c>
      <c r="T1523">
        <v>24.389889004324221</v>
      </c>
      <c r="U1523">
        <v>24.548658408727871</v>
      </c>
      <c r="V1523">
        <v>24.383665529990935</v>
      </c>
      <c r="W1523">
        <f t="shared" si="95"/>
        <v>24.440737647681008</v>
      </c>
      <c r="X1523">
        <v>1.1775285308449028</v>
      </c>
      <c r="Y1523">
        <v>0.53297604733540527</v>
      </c>
      <c r="Z1523">
        <v>0.17759374183606269</v>
      </c>
      <c r="AA1523">
        <v>0.32644567090569676</v>
      </c>
      <c r="AB1523">
        <v>-1.0845287481860879</v>
      </c>
      <c r="AC1523">
        <v>0.51898503128155249</v>
      </c>
    </row>
    <row r="1524" spans="1:29">
      <c r="A1524" t="s">
        <v>6113</v>
      </c>
      <c r="B1524" t="s">
        <v>6114</v>
      </c>
      <c r="C1524" t="s">
        <v>6115</v>
      </c>
      <c r="D1524" t="s">
        <v>27</v>
      </c>
      <c r="E1524" t="s">
        <v>27</v>
      </c>
      <c r="F1524" t="s">
        <v>267</v>
      </c>
      <c r="G1524" t="s">
        <v>6116</v>
      </c>
      <c r="H1524">
        <v>27.280313145817939</v>
      </c>
      <c r="I1524">
        <v>26.918549238115048</v>
      </c>
      <c r="J1524">
        <v>26.818471594657641</v>
      </c>
      <c r="K1524">
        <f t="shared" si="92"/>
        <v>27.005777992863543</v>
      </c>
      <c r="L1524">
        <v>27.854441534785096</v>
      </c>
      <c r="M1524">
        <v>27.076840696474111</v>
      </c>
      <c r="N1524">
        <v>27.128881004318785</v>
      </c>
      <c r="O1524">
        <f t="shared" si="93"/>
        <v>27.353387745192663</v>
      </c>
      <c r="P1524">
        <v>26.633116816268355</v>
      </c>
      <c r="Q1524">
        <v>27.451353104659002</v>
      </c>
      <c r="R1524">
        <v>27.458083486569436</v>
      </c>
      <c r="S1524">
        <f t="shared" si="94"/>
        <v>27.180851135832267</v>
      </c>
      <c r="T1524">
        <v>26.885825014980565</v>
      </c>
      <c r="U1524">
        <v>27.062048757433871</v>
      </c>
      <c r="V1524">
        <v>26.764882272175527</v>
      </c>
      <c r="W1524">
        <f t="shared" si="95"/>
        <v>26.904252014863321</v>
      </c>
      <c r="X1524">
        <v>0.34760975232912017</v>
      </c>
      <c r="Y1524">
        <v>0.53278198458032278</v>
      </c>
      <c r="Z1524">
        <v>0.27659912096894601</v>
      </c>
      <c r="AA1524">
        <v>0.40898441191379031</v>
      </c>
      <c r="AB1524">
        <v>0.10152597800022178</v>
      </c>
      <c r="AC1524">
        <v>0.24341849502425586</v>
      </c>
    </row>
    <row r="1525" spans="1:29">
      <c r="A1525" t="s">
        <v>6117</v>
      </c>
      <c r="B1525" t="s">
        <v>6118</v>
      </c>
      <c r="C1525" t="s">
        <v>6119</v>
      </c>
      <c r="D1525" t="s">
        <v>6120</v>
      </c>
      <c r="E1525" t="s">
        <v>6121</v>
      </c>
      <c r="F1525" t="e">
        <v>#N/A</v>
      </c>
      <c r="G1525" t="e">
        <v>#N/A</v>
      </c>
      <c r="H1525">
        <v>28.049509730732893</v>
      </c>
      <c r="I1525">
        <v>27.287259028753311</v>
      </c>
      <c r="J1525">
        <v>27.24070256539882</v>
      </c>
      <c r="K1525">
        <f t="shared" si="92"/>
        <v>27.525823774961676</v>
      </c>
      <c r="L1525">
        <v>26.260255877605516</v>
      </c>
      <c r="M1525">
        <v>27.225617907742038</v>
      </c>
      <c r="N1525">
        <v>27.458083486569436</v>
      </c>
      <c r="O1525">
        <f t="shared" si="93"/>
        <v>26.981319090638994</v>
      </c>
      <c r="P1525">
        <v>26.893245609684399</v>
      </c>
      <c r="Q1525">
        <v>26.548751447375356</v>
      </c>
      <c r="R1525">
        <v>26.532778688359574</v>
      </c>
      <c r="S1525">
        <f t="shared" si="94"/>
        <v>26.658258581806439</v>
      </c>
      <c r="T1525">
        <v>27.021392724807793</v>
      </c>
      <c r="U1525">
        <v>26.486005527698314</v>
      </c>
      <c r="V1525">
        <v>26.801699085732228</v>
      </c>
      <c r="W1525">
        <f t="shared" si="95"/>
        <v>26.76969911274611</v>
      </c>
      <c r="X1525">
        <v>-0.54450468432268195</v>
      </c>
      <c r="Y1525">
        <v>0.5321884959233617</v>
      </c>
      <c r="Z1525">
        <v>-0.11144053093967088</v>
      </c>
      <c r="AA1525">
        <v>0.22330906906243983</v>
      </c>
      <c r="AB1525">
        <v>0.75612466221556573</v>
      </c>
      <c r="AC1525">
        <v>1.1665939600934183</v>
      </c>
    </row>
    <row r="1526" spans="1:29">
      <c r="A1526" t="s">
        <v>6122</v>
      </c>
      <c r="B1526" t="s">
        <v>6123</v>
      </c>
      <c r="C1526" t="s">
        <v>6124</v>
      </c>
      <c r="D1526" t="s">
        <v>27</v>
      </c>
      <c r="E1526" t="s">
        <v>27</v>
      </c>
      <c r="F1526" t="e">
        <v>#N/A</v>
      </c>
      <c r="G1526" t="e">
        <v>#N/A</v>
      </c>
      <c r="H1526">
        <v>26.148453388990323</v>
      </c>
      <c r="I1526">
        <v>27.391473251780408</v>
      </c>
      <c r="J1526">
        <v>27.546186104855099</v>
      </c>
      <c r="K1526">
        <f t="shared" si="92"/>
        <v>27.028704248541942</v>
      </c>
      <c r="L1526">
        <v>27.579670213505214</v>
      </c>
      <c r="M1526">
        <v>27.533994497916865</v>
      </c>
      <c r="N1526">
        <v>27.572010139304211</v>
      </c>
      <c r="O1526">
        <f t="shared" si="93"/>
        <v>27.561891616908763</v>
      </c>
      <c r="P1526">
        <v>28.020338417694742</v>
      </c>
      <c r="Q1526">
        <v>27.738219298359841</v>
      </c>
      <c r="R1526">
        <v>28.009394540828382</v>
      </c>
      <c r="S1526">
        <f t="shared" si="94"/>
        <v>27.92265075229432</v>
      </c>
      <c r="T1526">
        <v>27.855799545227569</v>
      </c>
      <c r="U1526">
        <v>27.916112256941819</v>
      </c>
      <c r="V1526">
        <v>27.516323454847065</v>
      </c>
      <c r="W1526">
        <f t="shared" si="95"/>
        <v>27.762745085672151</v>
      </c>
      <c r="X1526">
        <v>0.53318736836682135</v>
      </c>
      <c r="Y1526">
        <v>0.53055823548572489</v>
      </c>
      <c r="Z1526">
        <v>0.15990566662216921</v>
      </c>
      <c r="AA1526">
        <v>0.44335523215789768</v>
      </c>
      <c r="AB1526">
        <v>-0.73404083713020896</v>
      </c>
      <c r="AC1526">
        <v>0.73179738155370022</v>
      </c>
    </row>
    <row r="1527" spans="1:29">
      <c r="A1527" t="s">
        <v>6125</v>
      </c>
      <c r="B1527" t="s">
        <v>6126</v>
      </c>
      <c r="C1527" t="s">
        <v>6127</v>
      </c>
      <c r="D1527" t="s">
        <v>27</v>
      </c>
      <c r="E1527" t="s">
        <v>27</v>
      </c>
      <c r="F1527" t="e">
        <v>#N/A</v>
      </c>
      <c r="G1527" t="e">
        <v>#N/A</v>
      </c>
      <c r="H1527">
        <v>25.014004382279271</v>
      </c>
      <c r="I1527">
        <v>25.698159837144107</v>
      </c>
      <c r="J1527">
        <v>26.331833775238337</v>
      </c>
      <c r="K1527">
        <f t="shared" si="92"/>
        <v>25.681332664887236</v>
      </c>
      <c r="L1527">
        <v>26.096865014322645</v>
      </c>
      <c r="M1527">
        <v>26.023178706801691</v>
      </c>
      <c r="N1527">
        <v>26.340232680620407</v>
      </c>
      <c r="O1527">
        <f t="shared" si="93"/>
        <v>26.153425467248244</v>
      </c>
      <c r="P1527">
        <v>26.509988901086668</v>
      </c>
      <c r="Q1527">
        <v>25.69289140484895</v>
      </c>
      <c r="R1527">
        <v>24.584904288440836</v>
      </c>
      <c r="S1527">
        <f t="shared" si="94"/>
        <v>25.595928198125488</v>
      </c>
      <c r="T1527">
        <v>26.197168171328485</v>
      </c>
      <c r="U1527">
        <v>26.773375607152463</v>
      </c>
      <c r="V1527">
        <v>26.815780051313521</v>
      </c>
      <c r="W1527">
        <f t="shared" si="95"/>
        <v>26.595441276598155</v>
      </c>
      <c r="X1527">
        <v>0.47209280236100781</v>
      </c>
      <c r="Y1527">
        <v>0.52978284157010447</v>
      </c>
      <c r="Z1527">
        <v>-0.9995130784726669</v>
      </c>
      <c r="AA1527">
        <v>0.77765614927749638</v>
      </c>
      <c r="AB1527">
        <v>-0.91410861171091895</v>
      </c>
      <c r="AC1527">
        <v>0.99790946991656138</v>
      </c>
    </row>
    <row r="1528" spans="1:29">
      <c r="A1528" t="s">
        <v>6128</v>
      </c>
      <c r="B1528" t="s">
        <v>6129</v>
      </c>
      <c r="C1528" t="s">
        <v>6130</v>
      </c>
      <c r="D1528" t="s">
        <v>6131</v>
      </c>
      <c r="E1528" t="s">
        <v>6132</v>
      </c>
      <c r="F1528" t="e">
        <v>#N/A</v>
      </c>
      <c r="G1528" t="e">
        <v>#N/A</v>
      </c>
      <c r="H1528">
        <v>25.499865170459003</v>
      </c>
      <c r="I1528">
        <v>25.885586736105626</v>
      </c>
      <c r="J1528">
        <v>26.5755356058982</v>
      </c>
      <c r="K1528">
        <f t="shared" si="92"/>
        <v>25.986995837487608</v>
      </c>
      <c r="L1528">
        <v>26.547230953809549</v>
      </c>
      <c r="M1528">
        <v>26.278195615011999</v>
      </c>
      <c r="N1528">
        <v>26.308281517139264</v>
      </c>
      <c r="O1528">
        <f t="shared" si="93"/>
        <v>26.377902695320273</v>
      </c>
      <c r="P1528">
        <v>26.670094489528282</v>
      </c>
      <c r="Q1528">
        <v>26.356893924688677</v>
      </c>
      <c r="R1528">
        <v>26.479297465756748</v>
      </c>
      <c r="S1528">
        <f t="shared" si="94"/>
        <v>26.502095293324569</v>
      </c>
      <c r="T1528">
        <v>26.530290870357295</v>
      </c>
      <c r="U1528">
        <v>26.629548905944404</v>
      </c>
      <c r="V1528">
        <v>26.221597547302409</v>
      </c>
      <c r="W1528">
        <f t="shared" si="95"/>
        <v>26.460479107868036</v>
      </c>
      <c r="X1528">
        <v>0.39090685783266466</v>
      </c>
      <c r="Y1528">
        <v>0.52784802394469765</v>
      </c>
      <c r="Z1528">
        <v>4.1616185456533117E-2</v>
      </c>
      <c r="AA1528">
        <v>9.7447185709046605E-2</v>
      </c>
      <c r="AB1528">
        <v>-0.47348327038042726</v>
      </c>
      <c r="AC1528">
        <v>0.63154354668376256</v>
      </c>
    </row>
    <row r="1529" spans="1:29">
      <c r="A1529" t="s">
        <v>6133</v>
      </c>
      <c r="B1529" t="s">
        <v>6134</v>
      </c>
      <c r="C1529" t="s">
        <v>6135</v>
      </c>
      <c r="D1529" t="s">
        <v>27</v>
      </c>
      <c r="E1529" t="s">
        <v>27</v>
      </c>
      <c r="F1529" t="e">
        <v>#N/A</v>
      </c>
      <c r="G1529" t="e">
        <v>#N/A</v>
      </c>
      <c r="H1529">
        <v>28.084664508623977</v>
      </c>
      <c r="I1529">
        <v>27.60082840547615</v>
      </c>
      <c r="J1529">
        <v>27.331351402540875</v>
      </c>
      <c r="K1529">
        <f t="shared" si="92"/>
        <v>27.672281438880333</v>
      </c>
      <c r="L1529">
        <v>27.266412560729918</v>
      </c>
      <c r="M1529">
        <v>27.549228889015215</v>
      </c>
      <c r="N1529">
        <v>27.353241144543077</v>
      </c>
      <c r="O1529">
        <f t="shared" si="93"/>
        <v>27.389627531429401</v>
      </c>
      <c r="P1529">
        <v>27.047753032679456</v>
      </c>
      <c r="Q1529">
        <v>27.163725413956158</v>
      </c>
      <c r="R1529">
        <v>27.153837552685818</v>
      </c>
      <c r="S1529">
        <f t="shared" si="94"/>
        <v>27.121771999773809</v>
      </c>
      <c r="T1529">
        <v>27.370449376649688</v>
      </c>
      <c r="U1529">
        <v>27.170660576658026</v>
      </c>
      <c r="V1529">
        <v>27.035819748675319</v>
      </c>
      <c r="W1529">
        <f t="shared" si="95"/>
        <v>27.192309900661012</v>
      </c>
      <c r="X1529">
        <v>-0.282653907450932</v>
      </c>
      <c r="Y1529">
        <v>0.527744746136248</v>
      </c>
      <c r="Z1529">
        <v>-7.0537900887202909E-2</v>
      </c>
      <c r="AA1529">
        <v>0.27163774989721579</v>
      </c>
      <c r="AB1529">
        <v>0.47997153821932059</v>
      </c>
      <c r="AC1529">
        <v>0.9314921826248368</v>
      </c>
    </row>
    <row r="1530" spans="1:29">
      <c r="A1530" t="s">
        <v>6136</v>
      </c>
      <c r="B1530" t="s">
        <v>6136</v>
      </c>
      <c r="C1530" t="s">
        <v>6137</v>
      </c>
      <c r="D1530" t="s">
        <v>6138</v>
      </c>
      <c r="E1530" t="s">
        <v>6139</v>
      </c>
      <c r="F1530" t="e">
        <v>#N/A</v>
      </c>
      <c r="G1530" t="e">
        <v>#N/A</v>
      </c>
      <c r="H1530">
        <v>27.451353104659002</v>
      </c>
      <c r="I1530">
        <v>26.638193599292837</v>
      </c>
      <c r="J1530">
        <v>26.428995323156609</v>
      </c>
      <c r="K1530">
        <f t="shared" si="92"/>
        <v>26.839514009036151</v>
      </c>
      <c r="L1530">
        <v>26.11152688972804</v>
      </c>
      <c r="M1530">
        <v>26.384115569243107</v>
      </c>
      <c r="N1530">
        <v>26.73080381114551</v>
      </c>
      <c r="O1530">
        <f t="shared" si="93"/>
        <v>26.408815423372218</v>
      </c>
      <c r="P1530">
        <v>25.937913161754803</v>
      </c>
      <c r="Q1530">
        <v>25.958329982234897</v>
      </c>
      <c r="R1530">
        <v>25.76956506113542</v>
      </c>
      <c r="S1530">
        <f t="shared" si="94"/>
        <v>25.888602735041705</v>
      </c>
      <c r="T1530">
        <v>25.914191254057588</v>
      </c>
      <c r="U1530">
        <v>26.0415850403311</v>
      </c>
      <c r="V1530">
        <v>26.211953721066536</v>
      </c>
      <c r="W1530">
        <f t="shared" si="95"/>
        <v>26.055910005151741</v>
      </c>
      <c r="X1530">
        <v>-0.43069858566393293</v>
      </c>
      <c r="Y1530">
        <v>0.52695183902378984</v>
      </c>
      <c r="Z1530">
        <v>-0.16730727011003665</v>
      </c>
      <c r="AA1530">
        <v>0.73010030938226156</v>
      </c>
      <c r="AB1530">
        <v>0.78360400388440965</v>
      </c>
      <c r="AC1530">
        <v>1.1390385420987914</v>
      </c>
    </row>
    <row r="1531" spans="1:29">
      <c r="A1531" t="s">
        <v>6140</v>
      </c>
      <c r="B1531" t="s">
        <v>6141</v>
      </c>
      <c r="C1531" t="s">
        <v>6142</v>
      </c>
      <c r="D1531" t="s">
        <v>6143</v>
      </c>
      <c r="E1531" t="s">
        <v>6144</v>
      </c>
      <c r="F1531" t="e">
        <v>#N/A</v>
      </c>
      <c r="G1531" t="e">
        <v>#N/A</v>
      </c>
      <c r="H1531">
        <v>26.958853890538791</v>
      </c>
      <c r="I1531">
        <v>25.306671951948534</v>
      </c>
      <c r="J1531">
        <v>25.129488136496324</v>
      </c>
      <c r="K1531">
        <f t="shared" si="92"/>
        <v>25.798337992994547</v>
      </c>
      <c r="L1531">
        <v>24.501457464591763</v>
      </c>
      <c r="M1531">
        <v>25.313446287321188</v>
      </c>
      <c r="N1531">
        <v>25.287925341274686</v>
      </c>
      <c r="O1531">
        <f t="shared" si="93"/>
        <v>25.034276364395879</v>
      </c>
      <c r="P1531">
        <v>25.133986092658802</v>
      </c>
      <c r="Q1531">
        <v>24.694192303502536</v>
      </c>
      <c r="R1531">
        <v>24.706705527838412</v>
      </c>
      <c r="S1531">
        <f t="shared" si="94"/>
        <v>24.844961307999913</v>
      </c>
      <c r="T1531">
        <v>24.781989588496202</v>
      </c>
      <c r="U1531">
        <v>23.601173550441587</v>
      </c>
      <c r="V1531">
        <v>24.716229130798748</v>
      </c>
      <c r="W1531">
        <f t="shared" si="95"/>
        <v>24.366464089912181</v>
      </c>
      <c r="X1531">
        <v>-0.76406162859866811</v>
      </c>
      <c r="Y1531">
        <v>0.52450678364017722</v>
      </c>
      <c r="Z1531">
        <v>0.47849721808773182</v>
      </c>
      <c r="AA1531">
        <v>0.51218398482493921</v>
      </c>
      <c r="AB1531">
        <v>1.4318739030823657</v>
      </c>
      <c r="AC1531">
        <v>0.96167458558287755</v>
      </c>
    </row>
    <row r="1532" spans="1:29">
      <c r="A1532" t="s">
        <v>6145</v>
      </c>
      <c r="B1532" t="s">
        <v>6146</v>
      </c>
      <c r="C1532" t="s">
        <v>6147</v>
      </c>
      <c r="D1532" t="s">
        <v>27</v>
      </c>
      <c r="E1532" t="s">
        <v>27</v>
      </c>
      <c r="F1532" t="e">
        <v>#N/A</v>
      </c>
      <c r="G1532" t="e">
        <v>#N/A</v>
      </c>
      <c r="H1532">
        <v>27.814618857734136</v>
      </c>
      <c r="I1532">
        <v>27.499570095441133</v>
      </c>
      <c r="J1532">
        <v>26.98347192852836</v>
      </c>
      <c r="K1532">
        <f t="shared" si="92"/>
        <v>27.43255362723454</v>
      </c>
      <c r="L1532">
        <v>27.317455462892436</v>
      </c>
      <c r="M1532">
        <v>27.038960451497221</v>
      </c>
      <c r="N1532">
        <v>27.006249079127628</v>
      </c>
      <c r="O1532">
        <f t="shared" si="93"/>
        <v>27.120888331172427</v>
      </c>
      <c r="P1532">
        <v>26.949658911020659</v>
      </c>
      <c r="Q1532">
        <v>27.092002378125187</v>
      </c>
      <c r="R1532">
        <v>27.147217241831878</v>
      </c>
      <c r="S1532">
        <f t="shared" si="94"/>
        <v>27.062959510325911</v>
      </c>
      <c r="T1532">
        <v>26.925332608423428</v>
      </c>
      <c r="U1532">
        <v>27.006249079127628</v>
      </c>
      <c r="V1532">
        <v>26.949658911020659</v>
      </c>
      <c r="W1532">
        <f t="shared" si="95"/>
        <v>26.960413532857242</v>
      </c>
      <c r="X1532">
        <v>-0.31166529606211313</v>
      </c>
      <c r="Y1532">
        <v>0.52378407865822951</v>
      </c>
      <c r="Z1532">
        <v>0.10254597746866878</v>
      </c>
      <c r="AA1532">
        <v>0.74022847289995441</v>
      </c>
      <c r="AB1532">
        <v>0.47214009437729842</v>
      </c>
      <c r="AC1532">
        <v>0.90497350186721304</v>
      </c>
    </row>
    <row r="1533" spans="1:29">
      <c r="A1533" t="s">
        <v>6148</v>
      </c>
      <c r="B1533" t="s">
        <v>6149</v>
      </c>
      <c r="C1533" t="s">
        <v>6150</v>
      </c>
      <c r="D1533" t="s">
        <v>27</v>
      </c>
      <c r="E1533" t="s">
        <v>27</v>
      </c>
      <c r="F1533" t="e">
        <v>#N/A</v>
      </c>
      <c r="G1533" t="e">
        <v>#N/A</v>
      </c>
      <c r="H1533">
        <v>25.718637613917895</v>
      </c>
      <c r="I1533">
        <v>25.56849831607931</v>
      </c>
      <c r="J1533">
        <v>25.757425253263786</v>
      </c>
      <c r="K1533">
        <f t="shared" si="92"/>
        <v>25.681520394420332</v>
      </c>
      <c r="L1533">
        <v>26.145673209479245</v>
      </c>
      <c r="M1533">
        <v>26.710393353884101</v>
      </c>
      <c r="N1533">
        <v>25.473952464801453</v>
      </c>
      <c r="O1533">
        <f t="shared" si="93"/>
        <v>26.110006342721601</v>
      </c>
      <c r="P1533">
        <v>26.521395632859285</v>
      </c>
      <c r="Q1533">
        <v>26.027279131787822</v>
      </c>
      <c r="R1533">
        <v>26.044457180652156</v>
      </c>
      <c r="S1533">
        <f t="shared" si="94"/>
        <v>26.197710648433087</v>
      </c>
      <c r="T1533">
        <v>26.02909970947222</v>
      </c>
      <c r="U1533">
        <v>26.305762325356408</v>
      </c>
      <c r="V1533">
        <v>26.072662488057869</v>
      </c>
      <c r="W1533">
        <f t="shared" si="95"/>
        <v>26.135841507628836</v>
      </c>
      <c r="X1533">
        <v>0.42848594830126885</v>
      </c>
      <c r="Y1533">
        <v>0.51989223566825948</v>
      </c>
      <c r="Z1533">
        <v>6.1869140804251543E-2</v>
      </c>
      <c r="AA1533">
        <v>0.12339554364693575</v>
      </c>
      <c r="AB1533">
        <v>-0.4543211132085041</v>
      </c>
      <c r="AC1533">
        <v>1.9297927744561219</v>
      </c>
    </row>
    <row r="1534" spans="1:29">
      <c r="A1534" t="s">
        <v>6151</v>
      </c>
      <c r="B1534" t="s">
        <v>6151</v>
      </c>
      <c r="C1534" t="s">
        <v>6152</v>
      </c>
      <c r="D1534" t="s">
        <v>27</v>
      </c>
      <c r="E1534" t="s">
        <v>27</v>
      </c>
      <c r="F1534" t="e">
        <v>#N/A</v>
      </c>
      <c r="G1534" t="e">
        <v>#N/A</v>
      </c>
      <c r="H1534">
        <v>23.730458453064532</v>
      </c>
      <c r="I1534">
        <v>24.033170581232653</v>
      </c>
      <c r="J1534">
        <v>24.188278615972468</v>
      </c>
      <c r="K1534">
        <f t="shared" si="92"/>
        <v>23.983969216756549</v>
      </c>
      <c r="L1534">
        <v>24.854814646087458</v>
      </c>
      <c r="M1534">
        <v>23.758808188945419</v>
      </c>
      <c r="N1534">
        <v>24.609192462332093</v>
      </c>
      <c r="O1534">
        <f t="shared" si="93"/>
        <v>24.407605099121657</v>
      </c>
      <c r="P1534">
        <v>25.380802586204087</v>
      </c>
      <c r="Q1534">
        <v>24.744474756468758</v>
      </c>
      <c r="R1534">
        <v>25.385631571610684</v>
      </c>
      <c r="S1534">
        <f t="shared" si="94"/>
        <v>25.170302971427844</v>
      </c>
      <c r="T1534">
        <v>25.388106197797242</v>
      </c>
      <c r="U1534">
        <v>25.46294709818525</v>
      </c>
      <c r="V1534">
        <v>25.541366896176168</v>
      </c>
      <c r="W1534">
        <f t="shared" si="95"/>
        <v>25.464140064052888</v>
      </c>
      <c r="X1534">
        <v>0.42363588236510807</v>
      </c>
      <c r="Y1534">
        <v>0.51931091912107818</v>
      </c>
      <c r="Z1534">
        <v>-0.29383709262504354</v>
      </c>
      <c r="AA1534">
        <v>0.6055379559548163</v>
      </c>
      <c r="AB1534">
        <v>-1.4801708472963391</v>
      </c>
      <c r="AC1534">
        <v>3.3257694563899332</v>
      </c>
    </row>
    <row r="1535" spans="1:29">
      <c r="A1535" t="s">
        <v>6153</v>
      </c>
      <c r="B1535" t="s">
        <v>6154</v>
      </c>
      <c r="C1535" t="s">
        <v>6155</v>
      </c>
      <c r="D1535" t="s">
        <v>600</v>
      </c>
      <c r="E1535" t="s">
        <v>27</v>
      </c>
      <c r="F1535" t="e">
        <v>#N/A</v>
      </c>
      <c r="G1535" t="e">
        <v>#N/A</v>
      </c>
      <c r="H1535">
        <v>25.324353935053775</v>
      </c>
      <c r="I1535">
        <v>24.74923321276253</v>
      </c>
      <c r="J1535">
        <v>20.841614309498144</v>
      </c>
      <c r="K1535">
        <f t="shared" si="92"/>
        <v>23.638400485771484</v>
      </c>
      <c r="L1535">
        <v>25.36029482968225</v>
      </c>
      <c r="M1535">
        <v>25.043506568783759</v>
      </c>
      <c r="N1535">
        <v>25.520213738701852</v>
      </c>
      <c r="O1535">
        <f t="shared" si="93"/>
        <v>25.30800504572262</v>
      </c>
      <c r="P1535">
        <v>25.192848017157925</v>
      </c>
      <c r="Q1535">
        <v>21.50101727447003</v>
      </c>
      <c r="R1535">
        <v>24.987934605367368</v>
      </c>
      <c r="S1535">
        <f t="shared" si="94"/>
        <v>23.893933298998444</v>
      </c>
      <c r="T1535">
        <v>24.999112057773829</v>
      </c>
      <c r="U1535">
        <v>24.781989588496202</v>
      </c>
      <c r="V1535">
        <v>21.717949334533547</v>
      </c>
      <c r="W1535">
        <f t="shared" si="95"/>
        <v>23.833016993601191</v>
      </c>
      <c r="X1535">
        <v>1.6696045599511358</v>
      </c>
      <c r="Y1535">
        <v>0.51790561938348256</v>
      </c>
      <c r="Z1535">
        <v>6.0916305397253012E-2</v>
      </c>
      <c r="AA1535">
        <v>1.2584401853104908E-2</v>
      </c>
      <c r="AB1535">
        <v>-0.19461650782970707</v>
      </c>
      <c r="AC1535">
        <v>3.7450501045726593E-2</v>
      </c>
    </row>
    <row r="1536" spans="1:29">
      <c r="A1536" t="s">
        <v>6156</v>
      </c>
      <c r="B1536" t="s">
        <v>6157</v>
      </c>
      <c r="C1536" t="s">
        <v>6158</v>
      </c>
      <c r="D1536" t="s">
        <v>27</v>
      </c>
      <c r="E1536" t="s">
        <v>27</v>
      </c>
      <c r="F1536" t="e">
        <v>#N/A</v>
      </c>
      <c r="G1536" t="e">
        <v>#N/A</v>
      </c>
      <c r="H1536">
        <v>25.602842996788329</v>
      </c>
      <c r="I1536">
        <v>25.382467129058053</v>
      </c>
      <c r="J1536">
        <v>24.06505143797148</v>
      </c>
      <c r="K1536">
        <f t="shared" si="92"/>
        <v>25.016787187939286</v>
      </c>
      <c r="L1536">
        <v>24.324347588890785</v>
      </c>
      <c r="M1536">
        <v>23.101985739336655</v>
      </c>
      <c r="N1536">
        <v>25.017275071403201</v>
      </c>
      <c r="O1536">
        <f t="shared" si="93"/>
        <v>24.14786946654355</v>
      </c>
      <c r="P1536">
        <v>23.739012876223725</v>
      </c>
      <c r="Q1536">
        <v>23.89720739704909</v>
      </c>
      <c r="R1536">
        <v>23.545666496516152</v>
      </c>
      <c r="S1536">
        <f t="shared" si="94"/>
        <v>23.727295589929653</v>
      </c>
      <c r="T1536">
        <v>23.163065494880836</v>
      </c>
      <c r="U1536">
        <v>23.862451651114302</v>
      </c>
      <c r="V1536">
        <v>23.357943429408589</v>
      </c>
      <c r="W1536">
        <f t="shared" si="95"/>
        <v>23.461153525134577</v>
      </c>
      <c r="X1536">
        <v>-0.86891772139573575</v>
      </c>
      <c r="Y1536">
        <v>0.51705075706426229</v>
      </c>
      <c r="Z1536">
        <v>0.26614206479507629</v>
      </c>
      <c r="AA1536">
        <v>0.5016841539787471</v>
      </c>
      <c r="AB1536">
        <v>1.5556336628047092</v>
      </c>
      <c r="AC1536">
        <v>1.3866833424642104</v>
      </c>
    </row>
    <row r="1537" spans="1:29">
      <c r="A1537" t="s">
        <v>6159</v>
      </c>
      <c r="B1537" t="s">
        <v>6160</v>
      </c>
      <c r="C1537" t="s">
        <v>6161</v>
      </c>
      <c r="D1537" t="s">
        <v>27</v>
      </c>
      <c r="E1537" t="s">
        <v>6162</v>
      </c>
      <c r="F1537" t="e">
        <v>#N/A</v>
      </c>
      <c r="G1537" t="e">
        <v>#N/A</v>
      </c>
      <c r="H1537">
        <v>27.191879264946603</v>
      </c>
      <c r="I1537">
        <v>25.824949406086791</v>
      </c>
      <c r="J1537">
        <v>21.990338988173921</v>
      </c>
      <c r="K1537">
        <f t="shared" si="92"/>
        <v>25.002389219735772</v>
      </c>
      <c r="L1537">
        <v>23.270098529578188</v>
      </c>
      <c r="M1537">
        <v>23.637033090977429</v>
      </c>
      <c r="N1537">
        <v>22.468316556688851</v>
      </c>
      <c r="O1537">
        <f t="shared" si="93"/>
        <v>23.125149392414823</v>
      </c>
      <c r="P1537">
        <v>21.842604631340681</v>
      </c>
      <c r="Q1537">
        <v>21.622869760347829</v>
      </c>
      <c r="R1537">
        <v>22.395710733291562</v>
      </c>
      <c r="S1537">
        <f t="shared" si="94"/>
        <v>21.953728374993357</v>
      </c>
      <c r="T1537">
        <v>21.213730877116252</v>
      </c>
      <c r="U1537">
        <v>21.312344016341495</v>
      </c>
      <c r="V1537">
        <v>21.705328292771508</v>
      </c>
      <c r="W1537">
        <f t="shared" si="95"/>
        <v>21.410467728743086</v>
      </c>
      <c r="X1537">
        <v>-1.877239827320949</v>
      </c>
      <c r="Y1537">
        <v>0.51659187337220791</v>
      </c>
      <c r="Z1537">
        <v>0.54326064625027115</v>
      </c>
      <c r="AA1537">
        <v>0.92435747364403542</v>
      </c>
      <c r="AB1537">
        <v>3.5919214909926858</v>
      </c>
      <c r="AC1537">
        <v>1.0795677017961867</v>
      </c>
    </row>
    <row r="1538" spans="1:29">
      <c r="A1538" t="s">
        <v>6163</v>
      </c>
      <c r="B1538" t="s">
        <v>6163</v>
      </c>
      <c r="C1538" t="s">
        <v>6164</v>
      </c>
      <c r="D1538" t="s">
        <v>6165</v>
      </c>
      <c r="E1538" t="s">
        <v>6166</v>
      </c>
      <c r="F1538" t="e">
        <v>#N/A</v>
      </c>
      <c r="G1538" t="e">
        <v>#N/A</v>
      </c>
      <c r="H1538">
        <v>21.213730877116252</v>
      </c>
      <c r="I1538">
        <v>26.685630325087857</v>
      </c>
      <c r="J1538">
        <v>29.743269888738684</v>
      </c>
      <c r="K1538">
        <f t="shared" si="92"/>
        <v>25.880877030314263</v>
      </c>
      <c r="L1538">
        <v>28.061107083869668</v>
      </c>
      <c r="M1538">
        <v>29.062038915444251</v>
      </c>
      <c r="N1538">
        <v>29.444006319365513</v>
      </c>
      <c r="O1538">
        <f t="shared" si="93"/>
        <v>28.855717439559811</v>
      </c>
      <c r="P1538">
        <v>30.162005517065737</v>
      </c>
      <c r="Q1538">
        <v>29.69986952200129</v>
      </c>
      <c r="R1538">
        <v>29.248123621081632</v>
      </c>
      <c r="S1538">
        <f t="shared" si="94"/>
        <v>29.703332886716222</v>
      </c>
      <c r="T1538">
        <v>28.680599991813693</v>
      </c>
      <c r="U1538">
        <v>29.60883070688649</v>
      </c>
      <c r="V1538">
        <v>29.804017483890728</v>
      </c>
      <c r="W1538">
        <f t="shared" si="95"/>
        <v>29.364482727530305</v>
      </c>
      <c r="X1538">
        <v>2.974840409245548</v>
      </c>
      <c r="Y1538">
        <v>0.51617734180886132</v>
      </c>
      <c r="Z1538">
        <v>0.33885015918591677</v>
      </c>
      <c r="AA1538">
        <v>0.3187356572223129</v>
      </c>
      <c r="AB1538">
        <v>-3.4836056972160421</v>
      </c>
      <c r="AC1538">
        <v>0.62186866789858974</v>
      </c>
    </row>
    <row r="1539" spans="1:29">
      <c r="A1539" t="s">
        <v>6167</v>
      </c>
      <c r="B1539" t="s">
        <v>6168</v>
      </c>
      <c r="C1539" t="s">
        <v>6169</v>
      </c>
      <c r="D1539" t="s">
        <v>6170</v>
      </c>
      <c r="E1539" t="s">
        <v>27</v>
      </c>
      <c r="F1539" t="e">
        <v>#N/A</v>
      </c>
      <c r="G1539" t="e">
        <v>#N/A</v>
      </c>
      <c r="H1539">
        <v>27.471521665568677</v>
      </c>
      <c r="I1539">
        <v>27.158345738437077</v>
      </c>
      <c r="J1539">
        <v>26.947792750236754</v>
      </c>
      <c r="K1539">
        <f t="shared" si="92"/>
        <v>27.192553384747502</v>
      </c>
      <c r="L1539">
        <v>27.051160713137467</v>
      </c>
      <c r="M1539">
        <v>26.885825014980565</v>
      </c>
      <c r="N1539">
        <v>27.066728090248603</v>
      </c>
      <c r="O1539">
        <f t="shared" si="93"/>
        <v>27.001237939455546</v>
      </c>
      <c r="P1539">
        <v>26.942590548733701</v>
      </c>
      <c r="Q1539">
        <v>27.184656190432708</v>
      </c>
      <c r="R1539">
        <v>27.214408189566541</v>
      </c>
      <c r="S1539">
        <f t="shared" si="94"/>
        <v>27.113884976244318</v>
      </c>
      <c r="T1539">
        <v>26.99605684133854</v>
      </c>
      <c r="U1539">
        <v>27.108030033683281</v>
      </c>
      <c r="V1539">
        <v>26.831545753344965</v>
      </c>
      <c r="W1539">
        <f t="shared" si="95"/>
        <v>26.978544209455595</v>
      </c>
      <c r="X1539">
        <v>-0.19131544529195565</v>
      </c>
      <c r="Y1539">
        <v>0.51558368113710895</v>
      </c>
      <c r="Z1539">
        <v>0.13534076678872253</v>
      </c>
      <c r="AA1539">
        <v>0.50264153905172371</v>
      </c>
      <c r="AB1539">
        <v>0.21400917529190622</v>
      </c>
      <c r="AC1539">
        <v>0.55062649236506267</v>
      </c>
    </row>
    <row r="1540" spans="1:29">
      <c r="A1540" t="s">
        <v>6171</v>
      </c>
      <c r="B1540" t="s">
        <v>6172</v>
      </c>
      <c r="C1540" t="s">
        <v>6173</v>
      </c>
      <c r="D1540" t="s">
        <v>6174</v>
      </c>
      <c r="E1540" t="s">
        <v>6175</v>
      </c>
      <c r="F1540" t="e">
        <v>#N/A</v>
      </c>
      <c r="G1540" t="e">
        <v>#N/A</v>
      </c>
      <c r="H1540">
        <v>24.673117197383224</v>
      </c>
      <c r="I1540">
        <v>24.087080099986988</v>
      </c>
      <c r="J1540">
        <v>23.692108383541338</v>
      </c>
      <c r="K1540">
        <f t="shared" ref="K1540:K1603" si="96">AVERAGE(H1540:J1540)</f>
        <v>24.150768560303849</v>
      </c>
      <c r="L1540">
        <v>24.638190732350409</v>
      </c>
      <c r="M1540">
        <v>24.096362687354226</v>
      </c>
      <c r="N1540">
        <v>25.313446287321188</v>
      </c>
      <c r="O1540">
        <f t="shared" ref="O1540:O1603" si="97">AVERAGE(L1540:N1540)</f>
        <v>24.682666569008607</v>
      </c>
      <c r="P1540">
        <v>24.796067633148848</v>
      </c>
      <c r="Q1540">
        <v>24.37595733093244</v>
      </c>
      <c r="R1540">
        <v>24.303054618377768</v>
      </c>
      <c r="S1540">
        <f t="shared" ref="S1540:S1603" si="98">AVERAGE(P1540:R1540)</f>
        <v>24.491693194153019</v>
      </c>
      <c r="T1540">
        <v>24.63048454619793</v>
      </c>
      <c r="U1540">
        <v>24.460896488380669</v>
      </c>
      <c r="V1540">
        <v>24.898983395178959</v>
      </c>
      <c r="W1540">
        <f t="shared" ref="W1540:W1603" si="99">AVERAGE(T1540:V1540)</f>
        <v>24.663454809919187</v>
      </c>
      <c r="X1540">
        <v>0.53189800870475779</v>
      </c>
      <c r="Y1540">
        <v>0.51513160326516372</v>
      </c>
      <c r="Z1540">
        <v>-0.17176161576616877</v>
      </c>
      <c r="AA1540">
        <v>0.35835471148884324</v>
      </c>
      <c r="AB1540">
        <v>-0.5126862496153386</v>
      </c>
      <c r="AC1540">
        <v>0.75470054499131556</v>
      </c>
    </row>
    <row r="1541" spans="1:29">
      <c r="A1541" t="s">
        <v>6176</v>
      </c>
      <c r="B1541" t="s">
        <v>6177</v>
      </c>
      <c r="C1541" t="s">
        <v>6178</v>
      </c>
      <c r="D1541" t="s">
        <v>27</v>
      </c>
      <c r="E1541" t="s">
        <v>27</v>
      </c>
      <c r="F1541" t="e">
        <v>#N/A</v>
      </c>
      <c r="G1541" t="e">
        <v>#N/A</v>
      </c>
      <c r="H1541">
        <v>24.039819784444308</v>
      </c>
      <c r="I1541">
        <v>25.647001160325033</v>
      </c>
      <c r="J1541">
        <v>28.915001634107622</v>
      </c>
      <c r="K1541">
        <f t="shared" si="96"/>
        <v>26.20060752629232</v>
      </c>
      <c r="L1541">
        <v>26.435381105752327</v>
      </c>
      <c r="M1541">
        <v>28.357820749362116</v>
      </c>
      <c r="N1541">
        <v>30.064433430408485</v>
      </c>
      <c r="O1541">
        <f t="shared" si="97"/>
        <v>28.285878428507644</v>
      </c>
      <c r="P1541">
        <v>27.777176601174791</v>
      </c>
      <c r="Q1541">
        <v>28.110668805917253</v>
      </c>
      <c r="R1541">
        <v>21.671028239335531</v>
      </c>
      <c r="S1541">
        <f t="shared" si="98"/>
        <v>25.852957882142523</v>
      </c>
      <c r="T1541">
        <v>28.092003327055693</v>
      </c>
      <c r="U1541">
        <v>28.899967883217517</v>
      </c>
      <c r="V1541">
        <v>29.761302620497151</v>
      </c>
      <c r="W1541">
        <f t="shared" si="99"/>
        <v>28.917757943590118</v>
      </c>
      <c r="X1541">
        <v>2.0852709022153242</v>
      </c>
      <c r="Y1541">
        <v>0.51485230587150521</v>
      </c>
      <c r="Z1541">
        <v>-3.0648000614475954</v>
      </c>
      <c r="AA1541">
        <v>0.64438287518799764</v>
      </c>
      <c r="AB1541">
        <v>-2.7171504172977983</v>
      </c>
      <c r="AC1541">
        <v>0.83277954484850014</v>
      </c>
    </row>
    <row r="1542" spans="1:29">
      <c r="A1542" t="s">
        <v>6179</v>
      </c>
      <c r="B1542" t="s">
        <v>6180</v>
      </c>
      <c r="C1542" t="s">
        <v>6181</v>
      </c>
      <c r="D1542" t="s">
        <v>6182</v>
      </c>
      <c r="E1542" t="s">
        <v>6183</v>
      </c>
      <c r="F1542" t="e">
        <v>#N/A</v>
      </c>
      <c r="G1542" t="e">
        <v>#N/A</v>
      </c>
      <c r="H1542">
        <v>25.396867167011724</v>
      </c>
      <c r="I1542">
        <v>25.460381686140803</v>
      </c>
      <c r="J1542">
        <v>25.689400060201681</v>
      </c>
      <c r="K1542">
        <f t="shared" si="96"/>
        <v>25.515549637784734</v>
      </c>
      <c r="L1542">
        <v>25.213469552573361</v>
      </c>
      <c r="M1542">
        <v>26.289929812050939</v>
      </c>
      <c r="N1542">
        <v>26.435381105752327</v>
      </c>
      <c r="O1542">
        <f t="shared" si="97"/>
        <v>25.979593490125541</v>
      </c>
      <c r="P1542">
        <v>25.653773565474285</v>
      </c>
      <c r="Q1542">
        <v>25.482412600948361</v>
      </c>
      <c r="R1542">
        <v>25.556034055747265</v>
      </c>
      <c r="S1542">
        <f t="shared" si="98"/>
        <v>25.564073407389969</v>
      </c>
      <c r="T1542">
        <v>24.791381839089023</v>
      </c>
      <c r="U1542">
        <v>25.556034055747265</v>
      </c>
      <c r="V1542">
        <v>25.839160281205931</v>
      </c>
      <c r="W1542">
        <f t="shared" si="99"/>
        <v>25.395525392014076</v>
      </c>
      <c r="X1542">
        <v>0.46404385234080792</v>
      </c>
      <c r="Y1542">
        <v>0.51466056385034331</v>
      </c>
      <c r="Z1542">
        <v>0.16854801537589381</v>
      </c>
      <c r="AA1542">
        <v>0.20556185573282473</v>
      </c>
      <c r="AB1542">
        <v>0.12002424577065796</v>
      </c>
      <c r="AC1542">
        <v>0.13616968889802825</v>
      </c>
    </row>
    <row r="1543" spans="1:29">
      <c r="A1543" t="s">
        <v>6184</v>
      </c>
      <c r="B1543" t="s">
        <v>6185</v>
      </c>
      <c r="C1543" t="s">
        <v>6186</v>
      </c>
      <c r="D1543" t="s">
        <v>6187</v>
      </c>
      <c r="E1543" t="s">
        <v>6188</v>
      </c>
      <c r="F1543" t="e">
        <v>#N/A</v>
      </c>
      <c r="G1543" t="e">
        <v>#N/A</v>
      </c>
      <c r="H1543">
        <v>24.018979959142907</v>
      </c>
      <c r="I1543">
        <v>28.357820749362116</v>
      </c>
      <c r="J1543">
        <v>28.755924987386852</v>
      </c>
      <c r="K1543">
        <f t="shared" si="96"/>
        <v>27.044241898630627</v>
      </c>
      <c r="L1543">
        <v>29.036593030575194</v>
      </c>
      <c r="M1543">
        <v>28.851253871692734</v>
      </c>
      <c r="N1543">
        <v>28.577595200276694</v>
      </c>
      <c r="O1543">
        <f t="shared" si="97"/>
        <v>28.821814034181539</v>
      </c>
      <c r="P1543">
        <v>29.61679878431443</v>
      </c>
      <c r="Q1543">
        <v>29.208730912160743</v>
      </c>
      <c r="R1543">
        <v>29.014936907265014</v>
      </c>
      <c r="S1543">
        <f t="shared" si="98"/>
        <v>29.280155534580061</v>
      </c>
      <c r="T1543">
        <v>29.170632612663624</v>
      </c>
      <c r="U1543">
        <v>29.54545723485586</v>
      </c>
      <c r="V1543">
        <v>29.636795519755196</v>
      </c>
      <c r="W1543">
        <f t="shared" si="99"/>
        <v>29.450961789091561</v>
      </c>
      <c r="X1543">
        <v>1.777572135550912</v>
      </c>
      <c r="Y1543">
        <v>0.51153886406383742</v>
      </c>
      <c r="Z1543">
        <v>-0.17080625451150055</v>
      </c>
      <c r="AA1543">
        <v>0.30564663497575162</v>
      </c>
      <c r="AB1543">
        <v>-2.4067198904609342</v>
      </c>
      <c r="AC1543">
        <v>0.72271331074514056</v>
      </c>
    </row>
    <row r="1544" spans="1:29">
      <c r="A1544" t="s">
        <v>6189</v>
      </c>
      <c r="B1544" t="s">
        <v>6189</v>
      </c>
      <c r="C1544" t="s">
        <v>6190</v>
      </c>
      <c r="D1544" t="s">
        <v>346</v>
      </c>
      <c r="E1544" t="s">
        <v>6191</v>
      </c>
      <c r="F1544" t="e">
        <v>#N/A</v>
      </c>
      <c r="G1544" t="e">
        <v>#N/A</v>
      </c>
      <c r="H1544">
        <v>28.233051826952941</v>
      </c>
      <c r="I1544">
        <v>30.263982432289112</v>
      </c>
      <c r="J1544">
        <v>30.61787923640939</v>
      </c>
      <c r="K1544">
        <f t="shared" si="96"/>
        <v>29.704971165217149</v>
      </c>
      <c r="L1544">
        <v>30.671590134454949</v>
      </c>
      <c r="M1544">
        <v>30.599763156198701</v>
      </c>
      <c r="N1544">
        <v>30.451707840163682</v>
      </c>
      <c r="O1544">
        <f t="shared" si="97"/>
        <v>30.574353710272444</v>
      </c>
      <c r="P1544">
        <v>30.960524149258244</v>
      </c>
      <c r="Q1544">
        <v>30.853397481871266</v>
      </c>
      <c r="R1544">
        <v>30.752546826324522</v>
      </c>
      <c r="S1544">
        <f t="shared" si="98"/>
        <v>30.855489485818012</v>
      </c>
      <c r="T1544">
        <v>30.782890275552347</v>
      </c>
      <c r="U1544">
        <v>31.011292577427184</v>
      </c>
      <c r="V1544">
        <v>30.960524149258244</v>
      </c>
      <c r="W1544">
        <f t="shared" si="99"/>
        <v>30.918235667412592</v>
      </c>
      <c r="X1544">
        <v>0.869382545055295</v>
      </c>
      <c r="Y1544">
        <v>0.51071525899721815</v>
      </c>
      <c r="Z1544">
        <v>-6.2746181594580008E-2</v>
      </c>
      <c r="AA1544">
        <v>0.27474615185464052</v>
      </c>
      <c r="AB1544">
        <v>-1.2132645021954431</v>
      </c>
      <c r="AC1544">
        <v>0.74639755433621457</v>
      </c>
    </row>
    <row r="1545" spans="1:29">
      <c r="A1545" t="s">
        <v>6192</v>
      </c>
      <c r="B1545" t="s">
        <v>6193</v>
      </c>
      <c r="C1545" t="s">
        <v>6194</v>
      </c>
      <c r="D1545" t="s">
        <v>27</v>
      </c>
      <c r="E1545" t="s">
        <v>6195</v>
      </c>
      <c r="F1545" t="e">
        <v>#N/A</v>
      </c>
      <c r="G1545" t="e">
        <v>#N/A</v>
      </c>
      <c r="H1545">
        <v>28.399473097047888</v>
      </c>
      <c r="I1545">
        <v>31.107269355590841</v>
      </c>
      <c r="J1545">
        <v>31.486842193952953</v>
      </c>
      <c r="K1545">
        <f t="shared" si="96"/>
        <v>30.331194882197227</v>
      </c>
      <c r="L1545">
        <v>31.719678303454856</v>
      </c>
      <c r="M1545">
        <v>31.571176540888008</v>
      </c>
      <c r="N1545">
        <v>31.153279985742728</v>
      </c>
      <c r="O1545">
        <f t="shared" si="97"/>
        <v>31.481378276695196</v>
      </c>
      <c r="P1545">
        <v>31.486842193952953</v>
      </c>
      <c r="Q1545">
        <v>31.614128268579478</v>
      </c>
      <c r="R1545">
        <v>31.450280320365522</v>
      </c>
      <c r="S1545">
        <f t="shared" si="98"/>
        <v>31.517083594299319</v>
      </c>
      <c r="T1545">
        <v>31.571176540888008</v>
      </c>
      <c r="U1545">
        <v>31.450280320365522</v>
      </c>
      <c r="V1545">
        <v>32.019981158604764</v>
      </c>
      <c r="W1545">
        <f t="shared" si="99"/>
        <v>31.680479339952765</v>
      </c>
      <c r="X1545">
        <v>1.1501833944979687</v>
      </c>
      <c r="Y1545">
        <v>0.51071072986004673</v>
      </c>
      <c r="Z1545">
        <v>-0.16339574565344606</v>
      </c>
      <c r="AA1545">
        <v>0.38090404503154968</v>
      </c>
      <c r="AB1545">
        <v>-1.3492844577555374</v>
      </c>
      <c r="AC1545">
        <v>0.61341347341603814</v>
      </c>
    </row>
    <row r="1546" spans="1:29">
      <c r="A1546" t="s">
        <v>6196</v>
      </c>
      <c r="B1546" t="s">
        <v>6197</v>
      </c>
      <c r="C1546" t="s">
        <v>6198</v>
      </c>
      <c r="D1546" t="s">
        <v>27</v>
      </c>
      <c r="E1546" t="s">
        <v>27</v>
      </c>
      <c r="F1546" t="e">
        <v>#N/A</v>
      </c>
      <c r="G1546" t="e">
        <v>#N/A</v>
      </c>
      <c r="H1546">
        <v>26.546020292036886</v>
      </c>
      <c r="I1546">
        <v>28.572145508850294</v>
      </c>
      <c r="J1546">
        <v>29.444006319365513</v>
      </c>
      <c r="K1546">
        <f t="shared" si="96"/>
        <v>28.1873907067509</v>
      </c>
      <c r="L1546">
        <v>29.653507312359377</v>
      </c>
      <c r="M1546">
        <v>29.315711307512213</v>
      </c>
      <c r="N1546">
        <v>28.735173633340811</v>
      </c>
      <c r="O1546">
        <f t="shared" si="97"/>
        <v>29.234797417737468</v>
      </c>
      <c r="P1546">
        <v>29.958648755583535</v>
      </c>
      <c r="Q1546">
        <v>29.853807364187915</v>
      </c>
      <c r="R1546">
        <v>29.838748558841331</v>
      </c>
      <c r="S1546">
        <f t="shared" si="98"/>
        <v>29.88373489287093</v>
      </c>
      <c r="T1546">
        <v>29.804017483890728</v>
      </c>
      <c r="U1546">
        <v>30.104130557538628</v>
      </c>
      <c r="V1546">
        <v>30.010599525053475</v>
      </c>
      <c r="W1546">
        <f t="shared" si="99"/>
        <v>29.972915855494279</v>
      </c>
      <c r="X1546">
        <v>1.0474067109865679</v>
      </c>
      <c r="Y1546">
        <v>0.51020886594440651</v>
      </c>
      <c r="Z1546">
        <v>-8.9180962623348847E-2</v>
      </c>
      <c r="AA1546">
        <v>0.39037595478553466</v>
      </c>
      <c r="AB1546">
        <v>-1.7855251487433783</v>
      </c>
      <c r="AC1546">
        <v>0.96920525002741043</v>
      </c>
    </row>
    <row r="1547" spans="1:29">
      <c r="A1547" t="s">
        <v>6199</v>
      </c>
      <c r="B1547" t="s">
        <v>6200</v>
      </c>
      <c r="C1547" t="s">
        <v>6201</v>
      </c>
      <c r="D1547" t="s">
        <v>6202</v>
      </c>
      <c r="E1547" t="s">
        <v>6203</v>
      </c>
      <c r="F1547" t="s">
        <v>71</v>
      </c>
      <c r="G1547" t="s">
        <v>6204</v>
      </c>
      <c r="H1547">
        <v>26.887594276985823</v>
      </c>
      <c r="I1547">
        <v>27.905831790566605</v>
      </c>
      <c r="J1547">
        <v>28.48276830490137</v>
      </c>
      <c r="K1547">
        <f t="shared" si="96"/>
        <v>27.7587314574846</v>
      </c>
      <c r="L1547">
        <v>28.319778598656573</v>
      </c>
      <c r="M1547">
        <v>28.421060504934164</v>
      </c>
      <c r="N1547">
        <v>28.181086917917696</v>
      </c>
      <c r="O1547">
        <f t="shared" si="97"/>
        <v>28.307308673836143</v>
      </c>
      <c r="P1547">
        <v>28.622265772691211</v>
      </c>
      <c r="Q1547">
        <v>28.282933460976295</v>
      </c>
      <c r="R1547">
        <v>28.212560053609891</v>
      </c>
      <c r="S1547">
        <f t="shared" si="98"/>
        <v>28.372586429092465</v>
      </c>
      <c r="T1547">
        <v>28.190769237706409</v>
      </c>
      <c r="U1547">
        <v>28.602038419193104</v>
      </c>
      <c r="V1547">
        <v>28.755924987386852</v>
      </c>
      <c r="W1547">
        <f t="shared" si="99"/>
        <v>28.516244214762121</v>
      </c>
      <c r="X1547">
        <v>0.54857721635154277</v>
      </c>
      <c r="Y1547">
        <v>0.50962741036681158</v>
      </c>
      <c r="Z1547">
        <v>-0.14365778566965659</v>
      </c>
      <c r="AA1547">
        <v>0.27322929589694073</v>
      </c>
      <c r="AB1547">
        <v>-0.75751275727752088</v>
      </c>
      <c r="AC1547">
        <v>0.6960733188032433</v>
      </c>
    </row>
    <row r="1548" spans="1:29">
      <c r="A1548" t="s">
        <v>6205</v>
      </c>
      <c r="B1548" t="s">
        <v>6205</v>
      </c>
      <c r="C1548" t="s">
        <v>6206</v>
      </c>
      <c r="D1548" t="s">
        <v>6207</v>
      </c>
      <c r="E1548" t="s">
        <v>6208</v>
      </c>
      <c r="F1548" t="e">
        <v>#N/A</v>
      </c>
      <c r="G1548" t="e">
        <v>#N/A</v>
      </c>
      <c r="H1548">
        <v>26.703893472189993</v>
      </c>
      <c r="I1548">
        <v>25.631801270191971</v>
      </c>
      <c r="J1548">
        <v>24.955733996711285</v>
      </c>
      <c r="K1548">
        <f t="shared" si="96"/>
        <v>25.76380957969775</v>
      </c>
      <c r="L1548">
        <v>24.480809847698115</v>
      </c>
      <c r="M1548">
        <v>25.69289140484895</v>
      </c>
      <c r="N1548">
        <v>24.959007344176623</v>
      </c>
      <c r="O1548">
        <f t="shared" si="97"/>
        <v>25.044236198907896</v>
      </c>
      <c r="P1548">
        <v>23.94556812050638</v>
      </c>
      <c r="Q1548">
        <v>24.433324960045962</v>
      </c>
      <c r="R1548">
        <v>24.441740881188608</v>
      </c>
      <c r="S1548">
        <f t="shared" si="98"/>
        <v>24.27354465391365</v>
      </c>
      <c r="T1548">
        <v>24.541983594799756</v>
      </c>
      <c r="U1548">
        <v>24.474596291145801</v>
      </c>
      <c r="V1548">
        <v>24.684818998272245</v>
      </c>
      <c r="W1548">
        <f t="shared" si="99"/>
        <v>24.567132961405935</v>
      </c>
      <c r="X1548">
        <v>-0.71957338078985345</v>
      </c>
      <c r="Y1548">
        <v>0.50901372108922938</v>
      </c>
      <c r="Z1548">
        <v>-0.29358830749228559</v>
      </c>
      <c r="AA1548">
        <v>0.77124686677830689</v>
      </c>
      <c r="AB1548">
        <v>1.1966766182918143</v>
      </c>
      <c r="AC1548">
        <v>1.097461597718183</v>
      </c>
    </row>
    <row r="1549" spans="1:29">
      <c r="A1549" t="s">
        <v>6209</v>
      </c>
      <c r="B1549" t="s">
        <v>6209</v>
      </c>
      <c r="C1549" t="s">
        <v>6210</v>
      </c>
      <c r="D1549" t="s">
        <v>6211</v>
      </c>
      <c r="E1549" t="s">
        <v>6212</v>
      </c>
      <c r="F1549" t="e">
        <v>#N/A</v>
      </c>
      <c r="G1549" t="e">
        <v>#N/A</v>
      </c>
      <c r="H1549">
        <v>30.915349667362477</v>
      </c>
      <c r="I1549">
        <v>32.664867165073822</v>
      </c>
      <c r="J1549">
        <v>32.573642564552898</v>
      </c>
      <c r="K1549">
        <f t="shared" si="96"/>
        <v>32.051286465663061</v>
      </c>
      <c r="L1549">
        <v>32.664867165073822</v>
      </c>
      <c r="M1549">
        <v>32.803475289227428</v>
      </c>
      <c r="N1549">
        <v>32.664867165073822</v>
      </c>
      <c r="O1549">
        <f t="shared" si="97"/>
        <v>32.71106987312502</v>
      </c>
      <c r="P1549">
        <v>32.918099266261812</v>
      </c>
      <c r="Q1549">
        <v>32.664867165073822</v>
      </c>
      <c r="R1549">
        <v>32.573642564552898</v>
      </c>
      <c r="S1549">
        <f t="shared" si="98"/>
        <v>32.718869665296175</v>
      </c>
      <c r="T1549">
        <v>32.573642564552898</v>
      </c>
      <c r="U1549">
        <v>32.803475289227428</v>
      </c>
      <c r="V1549">
        <v>32.918099266261812</v>
      </c>
      <c r="W1549">
        <f t="shared" si="99"/>
        <v>32.76507237334738</v>
      </c>
      <c r="X1549">
        <v>0.6597834074619584</v>
      </c>
      <c r="Y1549">
        <v>0.50611255755734985</v>
      </c>
      <c r="Z1549">
        <v>-4.6202708051204411E-2</v>
      </c>
      <c r="AA1549">
        <v>0.11626603750772614</v>
      </c>
      <c r="AB1549">
        <v>-0.71378590768431849</v>
      </c>
      <c r="AC1549">
        <v>0.54652538980750198</v>
      </c>
    </row>
    <row r="1550" spans="1:29">
      <c r="A1550" t="s">
        <v>6213</v>
      </c>
      <c r="B1550" t="s">
        <v>6213</v>
      </c>
      <c r="C1550" t="s">
        <v>6214</v>
      </c>
      <c r="D1550" t="s">
        <v>6215</v>
      </c>
      <c r="E1550" t="s">
        <v>6216</v>
      </c>
      <c r="F1550" t="s">
        <v>33</v>
      </c>
      <c r="G1550" t="s">
        <v>6217</v>
      </c>
      <c r="H1550">
        <v>26.077717589291353</v>
      </c>
      <c r="I1550">
        <v>26.02909970947222</v>
      </c>
      <c r="J1550">
        <v>25.287925341274686</v>
      </c>
      <c r="K1550">
        <f t="shared" si="96"/>
        <v>25.79824754667942</v>
      </c>
      <c r="L1550">
        <v>26.718296872381828</v>
      </c>
      <c r="M1550">
        <v>26.156025453245039</v>
      </c>
      <c r="N1550">
        <v>25.801528147966906</v>
      </c>
      <c r="O1550">
        <f t="shared" si="97"/>
        <v>26.225283491197924</v>
      </c>
      <c r="P1550">
        <v>25.757425253263786</v>
      </c>
      <c r="Q1550">
        <v>26.384115569243107</v>
      </c>
      <c r="R1550">
        <v>26.119065313782098</v>
      </c>
      <c r="S1550">
        <f t="shared" si="98"/>
        <v>26.086868712096333</v>
      </c>
      <c r="T1550">
        <v>26.080086667599911</v>
      </c>
      <c r="U1550">
        <v>26.219691404055052</v>
      </c>
      <c r="V1550">
        <v>25.282156280074975</v>
      </c>
      <c r="W1550">
        <f t="shared" si="99"/>
        <v>25.860644783909979</v>
      </c>
      <c r="X1550">
        <v>0.42703594451850435</v>
      </c>
      <c r="Y1550">
        <v>0.50563865540945552</v>
      </c>
      <c r="Z1550">
        <v>0.22622392818635362</v>
      </c>
      <c r="AA1550">
        <v>0.26233305520467065</v>
      </c>
      <c r="AB1550">
        <v>-6.2397237230559455E-2</v>
      </c>
      <c r="AC1550">
        <v>5.5492357153850834E-2</v>
      </c>
    </row>
    <row r="1551" spans="1:29">
      <c r="A1551" t="s">
        <v>6218</v>
      </c>
      <c r="B1551" t="s">
        <v>6219</v>
      </c>
      <c r="C1551" t="s">
        <v>6220</v>
      </c>
      <c r="D1551" t="s">
        <v>6221</v>
      </c>
      <c r="E1551" t="s">
        <v>6222</v>
      </c>
      <c r="F1551" t="s">
        <v>267</v>
      </c>
      <c r="G1551" t="s">
        <v>6223</v>
      </c>
      <c r="H1551">
        <v>26.184805246639019</v>
      </c>
      <c r="I1551">
        <v>25.606756862861445</v>
      </c>
      <c r="J1551">
        <v>25.951167543744479</v>
      </c>
      <c r="K1551">
        <f t="shared" si="96"/>
        <v>25.914243217748311</v>
      </c>
      <c r="L1551">
        <v>26.251981778718939</v>
      </c>
      <c r="M1551">
        <v>26.167087442631274</v>
      </c>
      <c r="N1551">
        <v>25.971848000339492</v>
      </c>
      <c r="O1551">
        <f t="shared" si="97"/>
        <v>26.130305740563234</v>
      </c>
      <c r="P1551">
        <v>25.36029482968225</v>
      </c>
      <c r="Q1551">
        <v>25.671625681251939</v>
      </c>
      <c r="R1551">
        <v>26.219691404055052</v>
      </c>
      <c r="S1551">
        <f t="shared" si="98"/>
        <v>25.750537304996413</v>
      </c>
      <c r="T1551">
        <v>25.887380230286727</v>
      </c>
      <c r="U1551">
        <v>25.180083386899152</v>
      </c>
      <c r="V1551">
        <v>25.394634918255594</v>
      </c>
      <c r="W1551">
        <f t="shared" si="99"/>
        <v>25.487366178480489</v>
      </c>
      <c r="X1551">
        <v>0.21606252281492289</v>
      </c>
      <c r="Y1551">
        <v>0.50472021800839062</v>
      </c>
      <c r="Z1551">
        <v>0.26317112651592467</v>
      </c>
      <c r="AA1551">
        <v>0.33154701889038418</v>
      </c>
      <c r="AB1551">
        <v>0.42687703926782206</v>
      </c>
      <c r="AC1551">
        <v>0.728374840423894</v>
      </c>
    </row>
    <row r="1552" spans="1:29">
      <c r="A1552" t="s">
        <v>6224</v>
      </c>
      <c r="B1552" t="s">
        <v>6225</v>
      </c>
      <c r="C1552" t="s">
        <v>6226</v>
      </c>
      <c r="D1552" t="s">
        <v>6227</v>
      </c>
      <c r="E1552" t="s">
        <v>27</v>
      </c>
      <c r="F1552" t="e">
        <v>#N/A</v>
      </c>
      <c r="G1552" t="e">
        <v>#N/A</v>
      </c>
      <c r="H1552">
        <v>27.436387311503541</v>
      </c>
      <c r="I1552">
        <v>28.233051826952941</v>
      </c>
      <c r="J1552">
        <v>28.434313056854052</v>
      </c>
      <c r="K1552">
        <f t="shared" si="96"/>
        <v>28.034584065103513</v>
      </c>
      <c r="L1552">
        <v>28.767383713485291</v>
      </c>
      <c r="M1552">
        <v>28.331457624268399</v>
      </c>
      <c r="N1552">
        <v>28.209108540206245</v>
      </c>
      <c r="O1552">
        <f t="shared" si="97"/>
        <v>28.435983292653315</v>
      </c>
      <c r="P1552">
        <v>28.879135727369771</v>
      </c>
      <c r="Q1552">
        <v>28.908828351951126</v>
      </c>
      <c r="R1552">
        <v>28.717519192183804</v>
      </c>
      <c r="S1552">
        <f t="shared" si="98"/>
        <v>28.835161090501568</v>
      </c>
      <c r="T1552">
        <v>28.864568094217827</v>
      </c>
      <c r="U1552">
        <v>28.648318192790303</v>
      </c>
      <c r="V1552">
        <v>28.723095780312551</v>
      </c>
      <c r="W1552">
        <f t="shared" si="99"/>
        <v>28.745327355773558</v>
      </c>
      <c r="X1552">
        <v>0.40139922754980262</v>
      </c>
      <c r="Y1552">
        <v>0.5034634178122136</v>
      </c>
      <c r="Z1552">
        <v>8.9833734728010484E-2</v>
      </c>
      <c r="AA1552">
        <v>0.444039511109247</v>
      </c>
      <c r="AB1552">
        <v>-0.71074329067004527</v>
      </c>
      <c r="AC1552">
        <v>1.0734718536293077</v>
      </c>
    </row>
    <row r="1553" spans="1:29">
      <c r="A1553" t="s">
        <v>6228</v>
      </c>
      <c r="B1553" t="s">
        <v>6228</v>
      </c>
      <c r="C1553" t="s">
        <v>6229</v>
      </c>
      <c r="D1553" t="s">
        <v>6230</v>
      </c>
      <c r="E1553" t="s">
        <v>6231</v>
      </c>
      <c r="F1553" t="e">
        <v>#N/A</v>
      </c>
      <c r="G1553" t="e">
        <v>#N/A</v>
      </c>
      <c r="H1553">
        <v>28.020338417694742</v>
      </c>
      <c r="I1553">
        <v>29.761302620497151</v>
      </c>
      <c r="J1553">
        <v>30.117723495479527</v>
      </c>
      <c r="K1553">
        <f t="shared" si="96"/>
        <v>29.299788177890473</v>
      </c>
      <c r="L1553">
        <v>29.958648755583535</v>
      </c>
      <c r="M1553">
        <v>30.09133702246902</v>
      </c>
      <c r="N1553">
        <v>30.09133702246902</v>
      </c>
      <c r="O1553">
        <f t="shared" si="97"/>
        <v>30.04710760017386</v>
      </c>
      <c r="P1553">
        <v>30.217592184433457</v>
      </c>
      <c r="Q1553">
        <v>30.046678508059596</v>
      </c>
      <c r="R1553">
        <v>29.997222277971332</v>
      </c>
      <c r="S1553">
        <f t="shared" si="98"/>
        <v>30.087164323488128</v>
      </c>
      <c r="T1553">
        <v>30.010599525053475</v>
      </c>
      <c r="U1553">
        <v>30.33239141596226</v>
      </c>
      <c r="V1553">
        <v>30.250839073812966</v>
      </c>
      <c r="W1553">
        <f t="shared" si="99"/>
        <v>30.197943338276232</v>
      </c>
      <c r="X1553">
        <v>0.7473194222833861</v>
      </c>
      <c r="Y1553">
        <v>0.50311337254880217</v>
      </c>
      <c r="Z1553">
        <v>-0.11077901478810404</v>
      </c>
      <c r="AA1553">
        <v>0.39919998750119634</v>
      </c>
      <c r="AB1553">
        <v>-0.89815516038575893</v>
      </c>
      <c r="AC1553">
        <v>0.61571491966414205</v>
      </c>
    </row>
    <row r="1554" spans="1:29">
      <c r="A1554" t="s">
        <v>6232</v>
      </c>
      <c r="B1554" t="s">
        <v>6233</v>
      </c>
      <c r="C1554" t="s">
        <v>6234</v>
      </c>
      <c r="D1554" t="s">
        <v>6235</v>
      </c>
      <c r="E1554" t="s">
        <v>6236</v>
      </c>
      <c r="F1554" t="s">
        <v>244</v>
      </c>
      <c r="G1554" t="s">
        <v>6237</v>
      </c>
      <c r="H1554">
        <v>28.501988891295156</v>
      </c>
      <c r="I1554">
        <v>29.257059275138577</v>
      </c>
      <c r="J1554">
        <v>29.337610117612332</v>
      </c>
      <c r="K1554">
        <f t="shared" si="96"/>
        <v>29.032219428015352</v>
      </c>
      <c r="L1554">
        <v>29.518541178264829</v>
      </c>
      <c r="M1554">
        <v>29.585173472627684</v>
      </c>
      <c r="N1554">
        <v>29.068515858195767</v>
      </c>
      <c r="O1554">
        <f t="shared" si="97"/>
        <v>29.390743503029427</v>
      </c>
      <c r="P1554">
        <v>29.233177226344964</v>
      </c>
      <c r="Q1554">
        <v>29.424514092440106</v>
      </c>
      <c r="R1554">
        <v>29.444006319365513</v>
      </c>
      <c r="S1554">
        <f t="shared" si="98"/>
        <v>29.367232546050193</v>
      </c>
      <c r="T1554">
        <v>29.242525672460634</v>
      </c>
      <c r="U1554">
        <v>29.323932036046656</v>
      </c>
      <c r="V1554">
        <v>28.939102008608618</v>
      </c>
      <c r="W1554">
        <f t="shared" si="99"/>
        <v>29.168519905705299</v>
      </c>
      <c r="X1554">
        <v>0.35852407501407413</v>
      </c>
      <c r="Y1554">
        <v>0.50288354900267751</v>
      </c>
      <c r="Z1554">
        <v>0.198712640344894</v>
      </c>
      <c r="AA1554">
        <v>0.66733534368614977</v>
      </c>
      <c r="AB1554">
        <v>-0.13630047768994658</v>
      </c>
      <c r="AC1554">
        <v>0.17807311035031317</v>
      </c>
    </row>
    <row r="1555" spans="1:29">
      <c r="A1555" t="s">
        <v>6238</v>
      </c>
      <c r="B1555" t="s">
        <v>6239</v>
      </c>
      <c r="C1555" t="s">
        <v>6240</v>
      </c>
      <c r="D1555" t="s">
        <v>6241</v>
      </c>
      <c r="E1555" t="s">
        <v>6242</v>
      </c>
      <c r="F1555" t="e">
        <v>#N/A</v>
      </c>
      <c r="G1555" t="e">
        <v>#N/A</v>
      </c>
      <c r="H1555">
        <v>26.78567189958541</v>
      </c>
      <c r="I1555">
        <v>25.868676961828502</v>
      </c>
      <c r="J1555">
        <v>24.793882292845833</v>
      </c>
      <c r="K1555">
        <f t="shared" si="96"/>
        <v>25.816077051419914</v>
      </c>
      <c r="L1555">
        <v>25.023885266362203</v>
      </c>
      <c r="M1555">
        <v>25.390526759781633</v>
      </c>
      <c r="N1555">
        <v>25.001424138876171</v>
      </c>
      <c r="O1555">
        <f t="shared" si="97"/>
        <v>25.138612055006671</v>
      </c>
      <c r="P1555">
        <v>24.35525853792258</v>
      </c>
      <c r="Q1555">
        <v>24.854814646087458</v>
      </c>
      <c r="R1555">
        <v>24.791381839089023</v>
      </c>
      <c r="S1555">
        <f t="shared" si="98"/>
        <v>24.667151674366355</v>
      </c>
      <c r="T1555">
        <v>24.701941370257757</v>
      </c>
      <c r="U1555">
        <v>22.976630140325909</v>
      </c>
      <c r="V1555">
        <v>24.9637590170361</v>
      </c>
      <c r="W1555">
        <f t="shared" si="99"/>
        <v>24.214110175873255</v>
      </c>
      <c r="X1555">
        <v>-0.6774649964132422</v>
      </c>
      <c r="Y1555">
        <v>0.50262731613596123</v>
      </c>
      <c r="Z1555">
        <v>0.45304149849309994</v>
      </c>
      <c r="AA1555">
        <v>0.28414802815207085</v>
      </c>
      <c r="AB1555">
        <v>1.6019668755466583</v>
      </c>
      <c r="AC1555">
        <v>0.87931423896848637</v>
      </c>
    </row>
    <row r="1556" spans="1:29">
      <c r="A1556" t="s">
        <v>6243</v>
      </c>
      <c r="B1556" t="s">
        <v>6244</v>
      </c>
      <c r="C1556" t="s">
        <v>6245</v>
      </c>
      <c r="D1556" t="s">
        <v>27</v>
      </c>
      <c r="E1556" t="s">
        <v>27</v>
      </c>
      <c r="F1556" t="e">
        <v>#N/A</v>
      </c>
      <c r="G1556" t="e">
        <v>#N/A</v>
      </c>
      <c r="H1556">
        <v>26.767693829922987</v>
      </c>
      <c r="I1556">
        <v>26.981847195028198</v>
      </c>
      <c r="J1556">
        <v>25.902590340885194</v>
      </c>
      <c r="K1556">
        <f t="shared" si="96"/>
        <v>26.550710455278793</v>
      </c>
      <c r="L1556">
        <v>26.15911537823753</v>
      </c>
      <c r="M1556">
        <v>26.217860170673095</v>
      </c>
      <c r="N1556">
        <v>26.134465893901165</v>
      </c>
      <c r="O1556">
        <f t="shared" si="97"/>
        <v>26.170480480937261</v>
      </c>
      <c r="P1556">
        <v>25.910595448048564</v>
      </c>
      <c r="Q1556">
        <v>25.875679485277022</v>
      </c>
      <c r="R1556">
        <v>26.02909970947222</v>
      </c>
      <c r="S1556">
        <f t="shared" si="98"/>
        <v>25.938458214265935</v>
      </c>
      <c r="T1556">
        <v>26.416735958929461</v>
      </c>
      <c r="U1556">
        <v>26.193821601179746</v>
      </c>
      <c r="V1556">
        <v>26.643086949132027</v>
      </c>
      <c r="W1556">
        <f t="shared" si="99"/>
        <v>26.417881503080412</v>
      </c>
      <c r="X1556">
        <v>-0.38022997434153183</v>
      </c>
      <c r="Y1556">
        <v>0.50241912162950153</v>
      </c>
      <c r="Z1556">
        <v>-0.47942328881447693</v>
      </c>
      <c r="AA1556">
        <v>1.5961125799289637</v>
      </c>
      <c r="AB1556">
        <v>0.13282895219838053</v>
      </c>
      <c r="AC1556">
        <v>0.13852909897534585</v>
      </c>
    </row>
    <row r="1557" spans="1:29">
      <c r="A1557" t="s">
        <v>6246</v>
      </c>
      <c r="B1557" t="s">
        <v>6247</v>
      </c>
      <c r="C1557" t="s">
        <v>6248</v>
      </c>
      <c r="D1557" t="s">
        <v>1567</v>
      </c>
      <c r="E1557" t="s">
        <v>27</v>
      </c>
      <c r="F1557" t="e">
        <v>#N/A</v>
      </c>
      <c r="G1557" t="e">
        <v>#N/A</v>
      </c>
      <c r="H1557">
        <v>26.925332608423428</v>
      </c>
      <c r="I1557">
        <v>25.776304491479973</v>
      </c>
      <c r="J1557">
        <v>24.946107072170133</v>
      </c>
      <c r="K1557">
        <f t="shared" si="96"/>
        <v>25.882581390691175</v>
      </c>
      <c r="L1557">
        <v>24.155542638433488</v>
      </c>
      <c r="M1557">
        <v>24.900896801348051</v>
      </c>
      <c r="N1557">
        <v>25.933199807129327</v>
      </c>
      <c r="O1557">
        <f t="shared" si="97"/>
        <v>24.996546415636956</v>
      </c>
      <c r="P1557">
        <v>24.383665529990935</v>
      </c>
      <c r="Q1557">
        <v>23.19588610580664</v>
      </c>
      <c r="R1557">
        <v>24.617927165773938</v>
      </c>
      <c r="S1557">
        <f t="shared" si="98"/>
        <v>24.065826267190502</v>
      </c>
      <c r="T1557">
        <v>23.457271723613772</v>
      </c>
      <c r="U1557">
        <v>24.048679732695419</v>
      </c>
      <c r="V1557">
        <v>24.113956922553371</v>
      </c>
      <c r="W1557">
        <f t="shared" si="99"/>
        <v>23.873302792954188</v>
      </c>
      <c r="X1557">
        <v>-0.88603497505421913</v>
      </c>
      <c r="Y1557">
        <v>0.50213676544033958</v>
      </c>
      <c r="Z1557">
        <v>0.19252347423631377</v>
      </c>
      <c r="AA1557">
        <v>0.14696581607904835</v>
      </c>
      <c r="AB1557">
        <v>2.0092785977369871</v>
      </c>
      <c r="AC1557">
        <v>1.5199298525956886</v>
      </c>
    </row>
    <row r="1558" spans="1:29">
      <c r="A1558" t="s">
        <v>6249</v>
      </c>
      <c r="B1558" t="s">
        <v>6249</v>
      </c>
      <c r="C1558" t="s">
        <v>6250</v>
      </c>
      <c r="D1558" t="s">
        <v>6251</v>
      </c>
      <c r="E1558" t="s">
        <v>6252</v>
      </c>
      <c r="F1558" t="s">
        <v>71</v>
      </c>
      <c r="G1558" t="s">
        <v>6253</v>
      </c>
      <c r="H1558">
        <v>26.119065313782098</v>
      </c>
      <c r="I1558">
        <v>27.446204817264569</v>
      </c>
      <c r="J1558">
        <v>27.855799545227569</v>
      </c>
      <c r="K1558">
        <f t="shared" si="96"/>
        <v>27.140356558758082</v>
      </c>
      <c r="L1558">
        <v>28.602038419193104</v>
      </c>
      <c r="M1558">
        <v>27.526740299810346</v>
      </c>
      <c r="N1558">
        <v>27.486536629799541</v>
      </c>
      <c r="O1558">
        <f t="shared" si="97"/>
        <v>27.871771782934331</v>
      </c>
      <c r="P1558">
        <v>27.926669436724797</v>
      </c>
      <c r="Q1558">
        <v>28.444049721918343</v>
      </c>
      <c r="R1558">
        <v>28.184233768066566</v>
      </c>
      <c r="S1558">
        <f t="shared" si="98"/>
        <v>28.184984308903235</v>
      </c>
      <c r="T1558">
        <v>27.954265791703751</v>
      </c>
      <c r="U1558">
        <v>28.598510281242088</v>
      </c>
      <c r="V1558">
        <v>27.69711316640759</v>
      </c>
      <c r="W1558">
        <f t="shared" si="99"/>
        <v>28.083296413117807</v>
      </c>
      <c r="X1558">
        <v>0.73141522417624927</v>
      </c>
      <c r="Y1558">
        <v>0.50012472730903845</v>
      </c>
      <c r="Z1558">
        <v>0.10168789578542814</v>
      </c>
      <c r="AA1558">
        <v>0.1208984700954398</v>
      </c>
      <c r="AB1558">
        <v>-0.94293985435972516</v>
      </c>
      <c r="AC1558">
        <v>0.7340169293256833</v>
      </c>
    </row>
    <row r="1559" spans="1:29">
      <c r="A1559" t="s">
        <v>6254</v>
      </c>
      <c r="B1559" t="s">
        <v>6255</v>
      </c>
      <c r="C1559" t="s">
        <v>6256</v>
      </c>
      <c r="D1559" t="s">
        <v>6257</v>
      </c>
      <c r="E1559" t="s">
        <v>6258</v>
      </c>
      <c r="F1559" t="e">
        <v>#N/A</v>
      </c>
      <c r="G1559" t="e">
        <v>#N/A</v>
      </c>
      <c r="H1559">
        <v>27.402484360597057</v>
      </c>
      <c r="I1559">
        <v>27.412824683025804</v>
      </c>
      <c r="J1559">
        <v>27.204331420567581</v>
      </c>
      <c r="K1559">
        <f t="shared" si="96"/>
        <v>27.33988015473015</v>
      </c>
      <c r="L1559">
        <v>27.312248948341395</v>
      </c>
      <c r="M1559">
        <v>27.011989601701501</v>
      </c>
      <c r="N1559">
        <v>27.2905661730132</v>
      </c>
      <c r="O1559">
        <f t="shared" si="97"/>
        <v>27.204934907685367</v>
      </c>
      <c r="P1559">
        <v>27.309467924888171</v>
      </c>
      <c r="Q1559">
        <v>27.358705667355277</v>
      </c>
      <c r="R1559">
        <v>27.396233117577665</v>
      </c>
      <c r="S1559">
        <f t="shared" si="98"/>
        <v>27.354802236607039</v>
      </c>
      <c r="T1559">
        <v>27.308798209154428</v>
      </c>
      <c r="U1559">
        <v>27.443311795088039</v>
      </c>
      <c r="V1559">
        <v>27.236537908099248</v>
      </c>
      <c r="W1559">
        <f t="shared" si="99"/>
        <v>27.329549304113907</v>
      </c>
      <c r="X1559">
        <v>-0.13494524704478295</v>
      </c>
      <c r="Y1559">
        <v>0.49901024282216239</v>
      </c>
      <c r="Z1559">
        <v>2.5252932493131652E-2</v>
      </c>
      <c r="AA1559">
        <v>0.14277843874312088</v>
      </c>
      <c r="AB1559">
        <v>1.033085061624206E-2</v>
      </c>
      <c r="AC1559">
        <v>3.8558956312033148E-2</v>
      </c>
    </row>
    <row r="1560" spans="1:29">
      <c r="A1560" t="s">
        <v>6259</v>
      </c>
      <c r="B1560" t="s">
        <v>6260</v>
      </c>
      <c r="C1560" t="s">
        <v>6261</v>
      </c>
      <c r="D1560" t="s">
        <v>371</v>
      </c>
      <c r="E1560" t="s">
        <v>6262</v>
      </c>
      <c r="F1560" t="e">
        <v>#N/A</v>
      </c>
      <c r="G1560" t="e">
        <v>#N/A</v>
      </c>
      <c r="H1560">
        <v>24.953995319612961</v>
      </c>
      <c r="I1560">
        <v>26.463651065119866</v>
      </c>
      <c r="J1560">
        <v>27.340483707897871</v>
      </c>
      <c r="K1560">
        <f t="shared" si="96"/>
        <v>26.252710030876898</v>
      </c>
      <c r="L1560">
        <v>26.597110162666169</v>
      </c>
      <c r="M1560">
        <v>27.476748469583338</v>
      </c>
      <c r="N1560">
        <v>27.234232680250944</v>
      </c>
      <c r="O1560">
        <f t="shared" si="97"/>
        <v>27.102697104166818</v>
      </c>
      <c r="P1560">
        <v>27.996831671271678</v>
      </c>
      <c r="Q1560">
        <v>26.934488243529728</v>
      </c>
      <c r="R1560">
        <v>27.043906321250844</v>
      </c>
      <c r="S1560">
        <f t="shared" si="98"/>
        <v>27.325075412017416</v>
      </c>
      <c r="T1560">
        <v>27.402484360597057</v>
      </c>
      <c r="U1560">
        <v>27.671135920512558</v>
      </c>
      <c r="V1560">
        <v>28.080842578586935</v>
      </c>
      <c r="W1560">
        <f t="shared" si="99"/>
        <v>27.718154286565518</v>
      </c>
      <c r="X1560">
        <v>0.8499870732899204</v>
      </c>
      <c r="Y1560">
        <v>0.49841113669135956</v>
      </c>
      <c r="Z1560">
        <v>-0.39307887454810242</v>
      </c>
      <c r="AA1560">
        <v>0.43017336984722115</v>
      </c>
      <c r="AB1560">
        <v>-1.4654442556886202</v>
      </c>
      <c r="AC1560">
        <v>0.94660033463041271</v>
      </c>
    </row>
    <row r="1561" spans="1:29">
      <c r="A1561" t="s">
        <v>6263</v>
      </c>
      <c r="B1561" t="s">
        <v>6264</v>
      </c>
      <c r="C1561" t="s">
        <v>6265</v>
      </c>
      <c r="D1561" t="s">
        <v>27</v>
      </c>
      <c r="E1561" t="s">
        <v>27</v>
      </c>
      <c r="F1561" t="e">
        <v>#N/A</v>
      </c>
      <c r="G1561" t="e">
        <v>#N/A</v>
      </c>
      <c r="H1561">
        <v>24.616338803979271</v>
      </c>
      <c r="I1561">
        <v>25.52788293557494</v>
      </c>
      <c r="J1561">
        <v>25.931993796033705</v>
      </c>
      <c r="K1561">
        <f t="shared" si="96"/>
        <v>25.35873851186264</v>
      </c>
      <c r="L1561">
        <v>25.531477010228357</v>
      </c>
      <c r="M1561">
        <v>26.017929045893656</v>
      </c>
      <c r="N1561">
        <v>25.951167543744479</v>
      </c>
      <c r="O1561">
        <f t="shared" si="97"/>
        <v>25.833524533288827</v>
      </c>
      <c r="P1561">
        <v>26.895503542005724</v>
      </c>
      <c r="Q1561">
        <v>25.510754597506704</v>
      </c>
      <c r="R1561">
        <v>25.398564385819139</v>
      </c>
      <c r="S1561">
        <f t="shared" si="98"/>
        <v>25.934940841777191</v>
      </c>
      <c r="T1561">
        <v>26.134465893901165</v>
      </c>
      <c r="U1561">
        <v>26.286936896065157</v>
      </c>
      <c r="V1561">
        <v>27.254087288687249</v>
      </c>
      <c r="W1561">
        <f t="shared" si="99"/>
        <v>26.558496692884521</v>
      </c>
      <c r="X1561">
        <v>0.47478602142618698</v>
      </c>
      <c r="Y1561">
        <v>0.49582868392773588</v>
      </c>
      <c r="Z1561">
        <v>-0.62355585110733003</v>
      </c>
      <c r="AA1561">
        <v>0.45081758664400734</v>
      </c>
      <c r="AB1561">
        <v>-1.1997581810218811</v>
      </c>
      <c r="AC1561">
        <v>1.0768329443836806</v>
      </c>
    </row>
    <row r="1562" spans="1:29">
      <c r="A1562" t="s">
        <v>6266</v>
      </c>
      <c r="B1562" t="s">
        <v>6267</v>
      </c>
      <c r="C1562" t="s">
        <v>6268</v>
      </c>
      <c r="D1562" t="s">
        <v>27</v>
      </c>
      <c r="E1562" t="s">
        <v>27</v>
      </c>
      <c r="F1562" t="e">
        <v>#N/A</v>
      </c>
      <c r="G1562" t="e">
        <v>#N/A</v>
      </c>
      <c r="H1562">
        <v>25.115693609686719</v>
      </c>
      <c r="I1562">
        <v>23.319940946264314</v>
      </c>
      <c r="J1562">
        <v>23.597351118856945</v>
      </c>
      <c r="K1562">
        <f t="shared" si="96"/>
        <v>24.010995224935993</v>
      </c>
      <c r="L1562">
        <v>23.593512939635403</v>
      </c>
      <c r="M1562">
        <v>22.237710122321356</v>
      </c>
      <c r="N1562">
        <v>23.710981581029682</v>
      </c>
      <c r="O1562">
        <f t="shared" si="97"/>
        <v>23.180734880995484</v>
      </c>
      <c r="P1562">
        <v>23.264697481764447</v>
      </c>
      <c r="Q1562">
        <v>23.529669166987063</v>
      </c>
      <c r="R1562">
        <v>23.584491162212391</v>
      </c>
      <c r="S1562">
        <f t="shared" si="98"/>
        <v>23.459619270321298</v>
      </c>
      <c r="T1562">
        <v>22.954354159701406</v>
      </c>
      <c r="U1562">
        <v>23.547568520584505</v>
      </c>
      <c r="V1562">
        <v>23.545666496516152</v>
      </c>
      <c r="W1562">
        <f t="shared" si="99"/>
        <v>23.349196392267356</v>
      </c>
      <c r="X1562">
        <v>-0.83026034394050896</v>
      </c>
      <c r="Y1562">
        <v>0.49522349464984255</v>
      </c>
      <c r="Z1562">
        <v>0.11042287805394224</v>
      </c>
      <c r="AA1562">
        <v>0.19167418147143775</v>
      </c>
      <c r="AB1562">
        <v>0.66179883266863726</v>
      </c>
      <c r="AC1562">
        <v>0.4864862514938918</v>
      </c>
    </row>
    <row r="1563" spans="1:29">
      <c r="A1563" t="s">
        <v>6269</v>
      </c>
      <c r="B1563" t="s">
        <v>6270</v>
      </c>
      <c r="C1563" t="s">
        <v>6271</v>
      </c>
      <c r="D1563" t="s">
        <v>6272</v>
      </c>
      <c r="E1563" t="s">
        <v>6273</v>
      </c>
      <c r="F1563" t="e">
        <v>#N/A</v>
      </c>
      <c r="G1563" t="e">
        <v>#N/A</v>
      </c>
      <c r="H1563">
        <v>24.987934605367368</v>
      </c>
      <c r="I1563">
        <v>25.538977249702171</v>
      </c>
      <c r="J1563">
        <v>25.515979856570365</v>
      </c>
      <c r="K1563">
        <f t="shared" si="96"/>
        <v>25.347630570546638</v>
      </c>
      <c r="L1563">
        <v>26.298821578741979</v>
      </c>
      <c r="M1563">
        <v>25.486122314945018</v>
      </c>
      <c r="N1563">
        <v>25.404260314214451</v>
      </c>
      <c r="O1563">
        <f t="shared" si="97"/>
        <v>25.729734735967153</v>
      </c>
      <c r="P1563">
        <v>26.081913740369746</v>
      </c>
      <c r="Q1563">
        <v>26.07465340285292</v>
      </c>
      <c r="R1563">
        <v>25.790926359801379</v>
      </c>
      <c r="S1563">
        <f t="shared" si="98"/>
        <v>25.982497834341348</v>
      </c>
      <c r="T1563">
        <v>25.952885264110819</v>
      </c>
      <c r="U1563">
        <v>26.318697134412545</v>
      </c>
      <c r="V1563">
        <v>25.981475644754806</v>
      </c>
      <c r="W1563">
        <f t="shared" si="99"/>
        <v>26.084352681092724</v>
      </c>
      <c r="X1563">
        <v>0.38210416542051462</v>
      </c>
      <c r="Y1563">
        <v>0.49370038411474548</v>
      </c>
      <c r="Z1563">
        <v>-0.10185484675137602</v>
      </c>
      <c r="AA1563">
        <v>0.2688703850261881</v>
      </c>
      <c r="AB1563">
        <v>-0.73672211054608638</v>
      </c>
      <c r="AC1563">
        <v>1.5753863823465872</v>
      </c>
    </row>
    <row r="1564" spans="1:29">
      <c r="A1564" t="s">
        <v>6274</v>
      </c>
      <c r="B1564" t="s">
        <v>6275</v>
      </c>
      <c r="C1564" t="s">
        <v>6276</v>
      </c>
      <c r="D1564" t="s">
        <v>27</v>
      </c>
      <c r="E1564" t="s">
        <v>27</v>
      </c>
      <c r="F1564" t="e">
        <v>#N/A</v>
      </c>
      <c r="G1564" t="e">
        <v>#N/A</v>
      </c>
      <c r="H1564">
        <v>22.914265845283172</v>
      </c>
      <c r="I1564">
        <v>26.258593535472073</v>
      </c>
      <c r="J1564">
        <v>26.59385495530617</v>
      </c>
      <c r="K1564">
        <f t="shared" si="96"/>
        <v>25.255571445353805</v>
      </c>
      <c r="L1564">
        <v>26.308281517139264</v>
      </c>
      <c r="M1564">
        <v>26.881791756017279</v>
      </c>
      <c r="N1564">
        <v>26.57745592373151</v>
      </c>
      <c r="O1564">
        <f t="shared" si="97"/>
        <v>26.589176398962682</v>
      </c>
      <c r="P1564">
        <v>27.196393090222418</v>
      </c>
      <c r="Q1564">
        <v>26.615611653422768</v>
      </c>
      <c r="R1564">
        <v>26.359292082659227</v>
      </c>
      <c r="S1564">
        <f t="shared" si="98"/>
        <v>26.723765608768137</v>
      </c>
      <c r="T1564">
        <v>26.782870902310162</v>
      </c>
      <c r="U1564">
        <v>27.628470668569946</v>
      </c>
      <c r="V1564">
        <v>27.596353145609655</v>
      </c>
      <c r="W1564">
        <f t="shared" si="99"/>
        <v>27.335898238829923</v>
      </c>
      <c r="X1564">
        <v>1.3336049536088765</v>
      </c>
      <c r="Y1564">
        <v>0.48968438745439735</v>
      </c>
      <c r="Z1564">
        <v>-0.61213263006178664</v>
      </c>
      <c r="AA1564">
        <v>0.75802491726346022</v>
      </c>
      <c r="AB1564">
        <v>-2.080326793476118</v>
      </c>
      <c r="AC1564">
        <v>0.79634752726913116</v>
      </c>
    </row>
    <row r="1565" spans="1:29">
      <c r="A1565" t="s">
        <v>6277</v>
      </c>
      <c r="B1565" t="s">
        <v>6278</v>
      </c>
      <c r="C1565" t="s">
        <v>6279</v>
      </c>
      <c r="D1565" t="s">
        <v>721</v>
      </c>
      <c r="E1565" t="s">
        <v>27</v>
      </c>
      <c r="F1565" t="e">
        <v>#N/A</v>
      </c>
      <c r="G1565" t="e">
        <v>#N/A</v>
      </c>
      <c r="H1565">
        <v>21.896817592239501</v>
      </c>
      <c r="I1565">
        <v>24.569734644279432</v>
      </c>
      <c r="J1565">
        <v>24.474596291145801</v>
      </c>
      <c r="K1565">
        <f t="shared" si="96"/>
        <v>23.647049509221578</v>
      </c>
      <c r="L1565">
        <v>24.317867390287891</v>
      </c>
      <c r="M1565">
        <v>24.849679102180019</v>
      </c>
      <c r="N1565">
        <v>24.776741187212831</v>
      </c>
      <c r="O1565">
        <f t="shared" si="97"/>
        <v>24.648095893226913</v>
      </c>
      <c r="P1565">
        <v>26.103758177233889</v>
      </c>
      <c r="Q1565">
        <v>24.680837197320216</v>
      </c>
      <c r="R1565">
        <v>24.10410327877614</v>
      </c>
      <c r="S1565">
        <f t="shared" si="98"/>
        <v>24.96289955111008</v>
      </c>
      <c r="T1565">
        <v>22.56548800310188</v>
      </c>
      <c r="U1565">
        <v>25.952885264110819</v>
      </c>
      <c r="V1565">
        <v>26.182765422202085</v>
      </c>
      <c r="W1565">
        <f t="shared" si="99"/>
        <v>24.900379563138259</v>
      </c>
      <c r="X1565">
        <v>1.0010463840053347</v>
      </c>
      <c r="Y1565">
        <v>0.48918891989749846</v>
      </c>
      <c r="Z1565">
        <v>6.2519987971821678E-2</v>
      </c>
      <c r="AA1565">
        <v>1.5802148420540289E-2</v>
      </c>
      <c r="AB1565">
        <v>-1.253330053916681</v>
      </c>
      <c r="AC1565">
        <v>0.35726613911903443</v>
      </c>
    </row>
    <row r="1566" spans="1:29">
      <c r="A1566" t="s">
        <v>6280</v>
      </c>
      <c r="B1566" t="s">
        <v>6281</v>
      </c>
      <c r="C1566" t="s">
        <v>6282</v>
      </c>
      <c r="D1566" t="s">
        <v>6283</v>
      </c>
      <c r="E1566" t="s">
        <v>6284</v>
      </c>
      <c r="F1566" t="e">
        <v>#N/A</v>
      </c>
      <c r="G1566" t="e">
        <v>#N/A</v>
      </c>
      <c r="H1566">
        <v>27.072165361374065</v>
      </c>
      <c r="I1566">
        <v>26.645899324402205</v>
      </c>
      <c r="J1566">
        <v>24.937264302425422</v>
      </c>
      <c r="K1566">
        <f t="shared" si="96"/>
        <v>26.218442996067228</v>
      </c>
      <c r="L1566">
        <v>24.485245538177256</v>
      </c>
      <c r="M1566">
        <v>25.248673634645328</v>
      </c>
      <c r="N1566">
        <v>26.177475407743472</v>
      </c>
      <c r="O1566">
        <f t="shared" si="97"/>
        <v>25.303798193522017</v>
      </c>
      <c r="P1566">
        <v>24.444480182587625</v>
      </c>
      <c r="Q1566">
        <v>23.597351118856945</v>
      </c>
      <c r="R1566">
        <v>23.943297521975946</v>
      </c>
      <c r="S1566">
        <f t="shared" si="98"/>
        <v>23.995042941140174</v>
      </c>
      <c r="T1566">
        <v>23.800591429585111</v>
      </c>
      <c r="U1566">
        <v>23.535718427061553</v>
      </c>
      <c r="V1566">
        <v>24.35525853792258</v>
      </c>
      <c r="W1566">
        <f t="shared" si="99"/>
        <v>23.897189464856414</v>
      </c>
      <c r="X1566">
        <v>-0.91464480254521163</v>
      </c>
      <c r="Y1566">
        <v>0.4884188307431106</v>
      </c>
      <c r="Z1566">
        <v>9.7853476283759733E-2</v>
      </c>
      <c r="AA1566">
        <v>0.10206860783387094</v>
      </c>
      <c r="AB1566">
        <v>2.3212535312108145</v>
      </c>
      <c r="AC1566">
        <v>1.5389594508775535</v>
      </c>
    </row>
    <row r="1567" spans="1:29">
      <c r="A1567" t="s">
        <v>6285</v>
      </c>
      <c r="B1567" t="s">
        <v>6286</v>
      </c>
      <c r="C1567" t="s">
        <v>6287</v>
      </c>
      <c r="D1567" t="s">
        <v>6288</v>
      </c>
      <c r="E1567" t="s">
        <v>6289</v>
      </c>
      <c r="F1567" t="e">
        <v>#N/A</v>
      </c>
      <c r="G1567" t="e">
        <v>#N/A</v>
      </c>
      <c r="H1567">
        <v>27.146680573064884</v>
      </c>
      <c r="I1567">
        <v>28.561319074676248</v>
      </c>
      <c r="J1567">
        <v>28.879135727369771</v>
      </c>
      <c r="K1567">
        <f t="shared" si="96"/>
        <v>28.195711791703634</v>
      </c>
      <c r="L1567">
        <v>28.380320155012612</v>
      </c>
      <c r="M1567">
        <v>28.984647150189158</v>
      </c>
      <c r="N1567">
        <v>29.191800025879868</v>
      </c>
      <c r="O1567">
        <f t="shared" si="97"/>
        <v>28.852255777027214</v>
      </c>
      <c r="P1567">
        <v>29.175685902580838</v>
      </c>
      <c r="Q1567">
        <v>28.54207905780196</v>
      </c>
      <c r="R1567">
        <v>28.735173633340811</v>
      </c>
      <c r="S1567">
        <f t="shared" si="98"/>
        <v>28.817646197907866</v>
      </c>
      <c r="T1567">
        <v>28.930285394360656</v>
      </c>
      <c r="U1567">
        <v>29.146316979742455</v>
      </c>
      <c r="V1567">
        <v>29.283943720053312</v>
      </c>
      <c r="W1567">
        <f t="shared" si="99"/>
        <v>29.120182031385472</v>
      </c>
      <c r="X1567">
        <v>0.65654398532358016</v>
      </c>
      <c r="Y1567">
        <v>0.48825246397381755</v>
      </c>
      <c r="Z1567">
        <v>-0.30253583347760582</v>
      </c>
      <c r="AA1567">
        <v>0.6380153578511325</v>
      </c>
      <c r="AB1567">
        <v>-0.92447023968183828</v>
      </c>
      <c r="AC1567">
        <v>0.78656324761152197</v>
      </c>
    </row>
    <row r="1568" spans="1:29">
      <c r="A1568" t="s">
        <v>6290</v>
      </c>
      <c r="B1568" t="s">
        <v>6290</v>
      </c>
      <c r="C1568" t="s">
        <v>6291</v>
      </c>
      <c r="D1568" t="s">
        <v>31</v>
      </c>
      <c r="E1568" t="s">
        <v>6292</v>
      </c>
      <c r="F1568" t="s">
        <v>33</v>
      </c>
      <c r="G1568" t="s">
        <v>259</v>
      </c>
      <c r="H1568">
        <v>23.535718427061553</v>
      </c>
      <c r="I1568">
        <v>24.626979445831253</v>
      </c>
      <c r="J1568">
        <v>25.510754597506704</v>
      </c>
      <c r="K1568">
        <f t="shared" si="96"/>
        <v>24.557817490133171</v>
      </c>
      <c r="L1568">
        <v>25.101564522543242</v>
      </c>
      <c r="M1568">
        <v>22.707686943586481</v>
      </c>
      <c r="N1568">
        <v>22.445710038947208</v>
      </c>
      <c r="O1568">
        <f t="shared" si="97"/>
        <v>23.41832050169231</v>
      </c>
      <c r="P1568">
        <v>26.0415850403311</v>
      </c>
      <c r="Q1568">
        <v>25.677398695260379</v>
      </c>
      <c r="R1568">
        <v>25.803402123816486</v>
      </c>
      <c r="S1568">
        <f t="shared" si="98"/>
        <v>25.840795286469319</v>
      </c>
      <c r="T1568">
        <v>25.15151148429219</v>
      </c>
      <c r="U1568">
        <v>25.696822386206307</v>
      </c>
      <c r="V1568">
        <v>26.034937037157292</v>
      </c>
      <c r="W1568">
        <f t="shared" si="99"/>
        <v>25.627756969218595</v>
      </c>
      <c r="X1568">
        <v>-1.139496988440861</v>
      </c>
      <c r="Y1568">
        <v>0.48614367959916849</v>
      </c>
      <c r="Z1568">
        <v>0.21303831725072442</v>
      </c>
      <c r="AA1568">
        <v>0.31236237648154375</v>
      </c>
      <c r="AB1568">
        <v>-1.0699394790854235</v>
      </c>
      <c r="AC1568">
        <v>0.78820283126160429</v>
      </c>
    </row>
    <row r="1569" spans="1:29">
      <c r="A1569" t="s">
        <v>6293</v>
      </c>
      <c r="B1569" t="s">
        <v>6294</v>
      </c>
      <c r="C1569" t="s">
        <v>6295</v>
      </c>
      <c r="D1569" t="s">
        <v>27</v>
      </c>
      <c r="E1569" t="s">
        <v>27</v>
      </c>
      <c r="F1569" t="e">
        <v>#N/A</v>
      </c>
      <c r="G1569" t="e">
        <v>#N/A</v>
      </c>
      <c r="H1569">
        <v>29.268458119921018</v>
      </c>
      <c r="I1569">
        <v>29.290763883169792</v>
      </c>
      <c r="J1569">
        <v>28.872304059800189</v>
      </c>
      <c r="K1569">
        <f t="shared" si="96"/>
        <v>29.143842020963664</v>
      </c>
      <c r="L1569">
        <v>29.191800025879868</v>
      </c>
      <c r="M1569">
        <v>28.836203370179977</v>
      </c>
      <c r="N1569">
        <v>28.771754412964583</v>
      </c>
      <c r="O1569">
        <f t="shared" si="97"/>
        <v>28.933252603008143</v>
      </c>
      <c r="P1569">
        <v>29.062038915444251</v>
      </c>
      <c r="Q1569">
        <v>29.151558250270313</v>
      </c>
      <c r="R1569">
        <v>29.134093915045252</v>
      </c>
      <c r="S1569">
        <f t="shared" si="98"/>
        <v>29.115897026919939</v>
      </c>
      <c r="T1569">
        <v>29.146316979742455</v>
      </c>
      <c r="U1569">
        <v>29.233177226344964</v>
      </c>
      <c r="V1569">
        <v>29.00423051314225</v>
      </c>
      <c r="W1569">
        <f t="shared" si="99"/>
        <v>29.127908239743221</v>
      </c>
      <c r="X1569">
        <v>-0.21058941795552144</v>
      </c>
      <c r="Y1569">
        <v>0.4861321371159833</v>
      </c>
      <c r="Z1569">
        <v>-1.201121282328188E-2</v>
      </c>
      <c r="AA1569">
        <v>5.7579021100466518E-2</v>
      </c>
      <c r="AB1569">
        <v>1.5933781220443421E-2</v>
      </c>
      <c r="AC1569">
        <v>3.5618356788086954E-2</v>
      </c>
    </row>
    <row r="1570" spans="1:29">
      <c r="A1570" t="s">
        <v>6296</v>
      </c>
      <c r="B1570" t="s">
        <v>6297</v>
      </c>
      <c r="C1570" t="s">
        <v>6298</v>
      </c>
      <c r="D1570" t="s">
        <v>6299</v>
      </c>
      <c r="E1570" t="s">
        <v>6300</v>
      </c>
      <c r="F1570" t="e">
        <v>#N/A</v>
      </c>
      <c r="G1570" t="e">
        <v>#N/A</v>
      </c>
      <c r="H1570">
        <v>25.538977249702171</v>
      </c>
      <c r="I1570">
        <v>25.187895089233791</v>
      </c>
      <c r="J1570">
        <v>25.226340283141273</v>
      </c>
      <c r="K1570">
        <f t="shared" si="96"/>
        <v>25.317737540692409</v>
      </c>
      <c r="L1570">
        <v>25.322330151307611</v>
      </c>
      <c r="M1570">
        <v>25.58332522795774</v>
      </c>
      <c r="N1570">
        <v>25.499865170459003</v>
      </c>
      <c r="O1570">
        <f t="shared" si="97"/>
        <v>25.46850684990812</v>
      </c>
      <c r="P1570">
        <v>25.625689365886355</v>
      </c>
      <c r="Q1570">
        <v>25.595440170079744</v>
      </c>
      <c r="R1570">
        <v>25.430221621018447</v>
      </c>
      <c r="S1570">
        <f t="shared" si="98"/>
        <v>25.550450385661517</v>
      </c>
      <c r="T1570">
        <v>25.586940822750972</v>
      </c>
      <c r="U1570">
        <v>25.691829603646312</v>
      </c>
      <c r="V1570">
        <v>25.754074290238904</v>
      </c>
      <c r="W1570">
        <f t="shared" si="99"/>
        <v>25.677614905545397</v>
      </c>
      <c r="X1570">
        <v>0.15076930921571119</v>
      </c>
      <c r="Y1570">
        <v>0.4850581940412681</v>
      </c>
      <c r="Z1570">
        <v>-0.12716451988388044</v>
      </c>
      <c r="AA1570">
        <v>0.74975710599891277</v>
      </c>
      <c r="AB1570">
        <v>-0.35987736485298782</v>
      </c>
      <c r="AC1570">
        <v>1.3832641558078376</v>
      </c>
    </row>
    <row r="1571" spans="1:29">
      <c r="A1571" t="s">
        <v>6301</v>
      </c>
      <c r="B1571" t="s">
        <v>6302</v>
      </c>
      <c r="C1571" t="s">
        <v>6303</v>
      </c>
      <c r="D1571" t="s">
        <v>27</v>
      </c>
      <c r="E1571" t="s">
        <v>27</v>
      </c>
      <c r="F1571" t="e">
        <v>#N/A</v>
      </c>
      <c r="G1571" t="e">
        <v>#N/A</v>
      </c>
      <c r="H1571">
        <v>26.410059406462025</v>
      </c>
      <c r="I1571">
        <v>25.786286624946268</v>
      </c>
      <c r="J1571">
        <v>24.525028149819661</v>
      </c>
      <c r="K1571">
        <f t="shared" si="96"/>
        <v>25.573791393742653</v>
      </c>
      <c r="L1571">
        <v>24.893764489535627</v>
      </c>
      <c r="M1571">
        <v>24.934003664590563</v>
      </c>
      <c r="N1571">
        <v>25.046043281957211</v>
      </c>
      <c r="O1571">
        <f t="shared" si="97"/>
        <v>24.957937145361132</v>
      </c>
      <c r="P1571">
        <v>24.813965350412598</v>
      </c>
      <c r="Q1571">
        <v>24.842406799770092</v>
      </c>
      <c r="R1571">
        <v>24.444480182587625</v>
      </c>
      <c r="S1571">
        <f t="shared" si="98"/>
        <v>24.700284110923437</v>
      </c>
      <c r="T1571">
        <v>23.89128850131009</v>
      </c>
      <c r="U1571">
        <v>24.943566029998578</v>
      </c>
      <c r="V1571">
        <v>24.699329830797783</v>
      </c>
      <c r="W1571">
        <f t="shared" si="99"/>
        <v>24.511394787368815</v>
      </c>
      <c r="X1571">
        <v>-0.61585424838152036</v>
      </c>
      <c r="Y1571">
        <v>0.48100509202500352</v>
      </c>
      <c r="Z1571">
        <v>0.18888932355462273</v>
      </c>
      <c r="AA1571">
        <v>0.21397530738849055</v>
      </c>
      <c r="AB1571">
        <v>1.0623966063738379</v>
      </c>
      <c r="AC1571">
        <v>0.76496763943724</v>
      </c>
    </row>
    <row r="1572" spans="1:29">
      <c r="A1572" t="s">
        <v>6304</v>
      </c>
      <c r="B1572" t="s">
        <v>6304</v>
      </c>
      <c r="C1572" t="s">
        <v>6305</v>
      </c>
      <c r="D1572" t="s">
        <v>6306</v>
      </c>
      <c r="E1572" t="s">
        <v>6307</v>
      </c>
      <c r="F1572" t="e">
        <v>#N/A</v>
      </c>
      <c r="G1572" t="e">
        <v>#N/A</v>
      </c>
      <c r="H1572">
        <v>26.20062417473811</v>
      </c>
      <c r="I1572">
        <v>25.912231048954879</v>
      </c>
      <c r="J1572">
        <v>26.312101678144966</v>
      </c>
      <c r="K1572">
        <f t="shared" si="96"/>
        <v>26.141652300612652</v>
      </c>
      <c r="L1572">
        <v>25.776304491479973</v>
      </c>
      <c r="M1572">
        <v>25.635006087272391</v>
      </c>
      <c r="N1572">
        <v>26.266067384447624</v>
      </c>
      <c r="O1572">
        <f t="shared" si="97"/>
        <v>25.892459321066664</v>
      </c>
      <c r="P1572">
        <v>26.001141340746084</v>
      </c>
      <c r="Q1572">
        <v>25.885586736105626</v>
      </c>
      <c r="R1572">
        <v>25.736685099965644</v>
      </c>
      <c r="S1572">
        <f t="shared" si="98"/>
        <v>25.874471058939118</v>
      </c>
      <c r="T1572">
        <v>26.095318209990012</v>
      </c>
      <c r="U1572">
        <v>26.316912630739591</v>
      </c>
      <c r="V1572">
        <v>26.251981778718939</v>
      </c>
      <c r="W1572">
        <f t="shared" si="99"/>
        <v>26.221404206482848</v>
      </c>
      <c r="X1572">
        <v>-0.24919297954598818</v>
      </c>
      <c r="Y1572">
        <v>0.48053860793995284</v>
      </c>
      <c r="Z1572">
        <v>-0.34693314754373006</v>
      </c>
      <c r="AA1572">
        <v>1.5792426782134261</v>
      </c>
      <c r="AB1572">
        <v>-7.9751905870196538E-2</v>
      </c>
      <c r="AC1572">
        <v>0.22964389017817483</v>
      </c>
    </row>
    <row r="1573" spans="1:29">
      <c r="A1573" t="s">
        <v>6308</v>
      </c>
      <c r="B1573" t="s">
        <v>6308</v>
      </c>
      <c r="C1573" t="s">
        <v>6309</v>
      </c>
      <c r="D1573" t="s">
        <v>6310</v>
      </c>
      <c r="E1573" t="s">
        <v>6311</v>
      </c>
      <c r="F1573" t="e">
        <v>#N/A</v>
      </c>
      <c r="G1573" t="e">
        <v>#N/A</v>
      </c>
      <c r="H1573">
        <v>25.675547325527329</v>
      </c>
      <c r="I1573">
        <v>25.700773223053975</v>
      </c>
      <c r="J1573">
        <v>26.114584506210154</v>
      </c>
      <c r="K1573">
        <f t="shared" si="96"/>
        <v>25.830301684930486</v>
      </c>
      <c r="L1573">
        <v>26.689827997077032</v>
      </c>
      <c r="M1573">
        <v>25.931993796033705</v>
      </c>
      <c r="N1573">
        <v>25.864292370983463</v>
      </c>
      <c r="O1573">
        <f t="shared" si="97"/>
        <v>26.162038054698069</v>
      </c>
      <c r="P1573">
        <v>26.308281517139264</v>
      </c>
      <c r="Q1573">
        <v>26.217860170673095</v>
      </c>
      <c r="R1573">
        <v>26.335787543505603</v>
      </c>
      <c r="S1573">
        <f t="shared" si="98"/>
        <v>26.287309743772653</v>
      </c>
      <c r="T1573">
        <v>25.929544347148454</v>
      </c>
      <c r="U1573">
        <v>26.1631238048334</v>
      </c>
      <c r="V1573">
        <v>25.330309425638404</v>
      </c>
      <c r="W1573">
        <f t="shared" si="99"/>
        <v>25.807659192540086</v>
      </c>
      <c r="X1573">
        <v>0.33173636976758303</v>
      </c>
      <c r="Y1573">
        <v>0.47950451164128816</v>
      </c>
      <c r="Z1573">
        <v>0.47965055123256661</v>
      </c>
      <c r="AA1573">
        <v>0.89241863404765132</v>
      </c>
      <c r="AB1573">
        <v>2.2642492390399838E-2</v>
      </c>
      <c r="AC1573">
        <v>2.6553164827670103E-2</v>
      </c>
    </row>
    <row r="1574" spans="1:29">
      <c r="A1574" t="s">
        <v>6312</v>
      </c>
      <c r="B1574" t="s">
        <v>6313</v>
      </c>
      <c r="C1574" t="s">
        <v>6314</v>
      </c>
      <c r="D1574" t="s">
        <v>27</v>
      </c>
      <c r="E1574" t="s">
        <v>27</v>
      </c>
      <c r="F1574" t="e">
        <v>#N/A</v>
      </c>
      <c r="G1574" t="e">
        <v>#N/A</v>
      </c>
      <c r="H1574">
        <v>26.551024011882404</v>
      </c>
      <c r="I1574">
        <v>26.0415850403311</v>
      </c>
      <c r="J1574">
        <v>22.932294880138752</v>
      </c>
      <c r="K1574">
        <f t="shared" si="96"/>
        <v>25.174967977450752</v>
      </c>
      <c r="L1574">
        <v>23.723942543826652</v>
      </c>
      <c r="M1574">
        <v>24.132159506486033</v>
      </c>
      <c r="N1574">
        <v>23.904868434795262</v>
      </c>
      <c r="O1574">
        <f t="shared" si="97"/>
        <v>23.920323495035984</v>
      </c>
      <c r="P1574">
        <v>23.212173906437297</v>
      </c>
      <c r="Q1574">
        <v>23.816363161203231</v>
      </c>
      <c r="R1574">
        <v>24.169603992914517</v>
      </c>
      <c r="S1574">
        <f t="shared" si="98"/>
        <v>23.732713686851682</v>
      </c>
      <c r="T1574">
        <v>23.478367337713973</v>
      </c>
      <c r="U1574">
        <v>24.183929221709274</v>
      </c>
      <c r="V1574">
        <v>23.640929591132458</v>
      </c>
      <c r="W1574">
        <f t="shared" si="99"/>
        <v>23.767742050185234</v>
      </c>
      <c r="X1574">
        <v>-1.2546444824147684</v>
      </c>
      <c r="Y1574">
        <v>0.47915596312394704</v>
      </c>
      <c r="Z1574">
        <v>-3.5028363333552193E-2</v>
      </c>
      <c r="AA1574">
        <v>3.3651132551939189E-2</v>
      </c>
      <c r="AB1574">
        <v>1.4072259272655181</v>
      </c>
      <c r="AC1574">
        <v>0.53978796649603655</v>
      </c>
    </row>
    <row r="1575" spans="1:29">
      <c r="A1575" t="s">
        <v>6315</v>
      </c>
      <c r="B1575" t="s">
        <v>6316</v>
      </c>
      <c r="C1575" t="s">
        <v>6317</v>
      </c>
      <c r="D1575" t="s">
        <v>27</v>
      </c>
      <c r="E1575" t="s">
        <v>27</v>
      </c>
      <c r="F1575" t="e">
        <v>#N/A</v>
      </c>
      <c r="G1575" t="e">
        <v>#N/A</v>
      </c>
      <c r="H1575">
        <v>26.820962020227167</v>
      </c>
      <c r="I1575">
        <v>26.602094535007435</v>
      </c>
      <c r="J1575">
        <v>26.474788075218274</v>
      </c>
      <c r="K1575">
        <f t="shared" si="96"/>
        <v>26.632614876817627</v>
      </c>
      <c r="L1575">
        <v>26.73080381114551</v>
      </c>
      <c r="M1575">
        <v>26.733748947371996</v>
      </c>
      <c r="N1575">
        <v>26.770135451060721</v>
      </c>
      <c r="O1575">
        <f t="shared" si="97"/>
        <v>26.744896069859408</v>
      </c>
      <c r="P1575">
        <v>26.457794133710511</v>
      </c>
      <c r="Q1575">
        <v>26.493001759376863</v>
      </c>
      <c r="R1575">
        <v>26.591313385166529</v>
      </c>
      <c r="S1575">
        <f t="shared" si="98"/>
        <v>26.514036426084633</v>
      </c>
      <c r="T1575">
        <v>26.546020292036886</v>
      </c>
      <c r="U1575">
        <v>25.943513487213625</v>
      </c>
      <c r="V1575">
        <v>26.43822364244156</v>
      </c>
      <c r="W1575">
        <f t="shared" si="99"/>
        <v>26.309252473897356</v>
      </c>
      <c r="X1575">
        <v>0.11228119304178108</v>
      </c>
      <c r="Y1575">
        <v>0.47851216086524812</v>
      </c>
      <c r="Z1575">
        <v>0.20478395218727741</v>
      </c>
      <c r="AA1575">
        <v>0.46696284511109726</v>
      </c>
      <c r="AB1575">
        <v>0.32336240292027085</v>
      </c>
      <c r="AC1575">
        <v>0.69766980825046498</v>
      </c>
    </row>
    <row r="1576" spans="1:29">
      <c r="A1576" t="s">
        <v>6318</v>
      </c>
      <c r="B1576" t="s">
        <v>6319</v>
      </c>
      <c r="C1576" t="s">
        <v>6320</v>
      </c>
      <c r="D1576" t="s">
        <v>4279</v>
      </c>
      <c r="E1576" t="s">
        <v>27</v>
      </c>
      <c r="F1576" t="e">
        <v>#N/A</v>
      </c>
      <c r="G1576" t="e">
        <v>#N/A</v>
      </c>
      <c r="H1576">
        <v>31.27602349755135</v>
      </c>
      <c r="I1576">
        <v>29.958648755583535</v>
      </c>
      <c r="J1576">
        <v>29.518541178264829</v>
      </c>
      <c r="K1576">
        <f t="shared" si="96"/>
        <v>30.251071143799905</v>
      </c>
      <c r="L1576">
        <v>28.331457624268399</v>
      </c>
      <c r="M1576">
        <v>29.771189056704134</v>
      </c>
      <c r="N1576">
        <v>30.13062254770556</v>
      </c>
      <c r="O1576">
        <f t="shared" si="97"/>
        <v>29.411089742892699</v>
      </c>
      <c r="P1576">
        <v>28.438955314584973</v>
      </c>
      <c r="Q1576">
        <v>28.380320155012612</v>
      </c>
      <c r="R1576">
        <v>28.227825843385983</v>
      </c>
      <c r="S1576">
        <f t="shared" si="98"/>
        <v>28.349033770994524</v>
      </c>
      <c r="T1576">
        <v>28.63434434037438</v>
      </c>
      <c r="U1576">
        <v>28.54207905780196</v>
      </c>
      <c r="V1576">
        <v>28.42924718747015</v>
      </c>
      <c r="W1576">
        <f t="shared" si="99"/>
        <v>28.53522352854883</v>
      </c>
      <c r="X1576">
        <v>-0.83998140090720597</v>
      </c>
      <c r="Y1576">
        <v>0.47848545973013179</v>
      </c>
      <c r="Z1576">
        <v>-0.18618975755430611</v>
      </c>
      <c r="AA1576">
        <v>1.0104681048428423</v>
      </c>
      <c r="AB1576">
        <v>1.7158476152510751</v>
      </c>
      <c r="AC1576">
        <v>1.4949624192926718</v>
      </c>
    </row>
    <row r="1577" spans="1:29">
      <c r="A1577" t="s">
        <v>6321</v>
      </c>
      <c r="B1577" t="s">
        <v>6322</v>
      </c>
      <c r="C1577" t="s">
        <v>6323</v>
      </c>
      <c r="D1577" t="s">
        <v>6324</v>
      </c>
      <c r="E1577" t="s">
        <v>6325</v>
      </c>
      <c r="F1577" t="e">
        <v>#N/A</v>
      </c>
      <c r="G1577" t="e">
        <v>#N/A</v>
      </c>
      <c r="H1577">
        <v>26.524242130427407</v>
      </c>
      <c r="I1577">
        <v>26.306791270629247</v>
      </c>
      <c r="J1577">
        <v>26.509988901086668</v>
      </c>
      <c r="K1577">
        <f t="shared" si="96"/>
        <v>26.447007434047777</v>
      </c>
      <c r="L1577">
        <v>26.461711196566608</v>
      </c>
      <c r="M1577">
        <v>26.496636539767863</v>
      </c>
      <c r="N1577">
        <v>26.99851310539356</v>
      </c>
      <c r="O1577">
        <f t="shared" si="97"/>
        <v>26.652286947242676</v>
      </c>
      <c r="P1577">
        <v>26.295634794004016</v>
      </c>
      <c r="Q1577">
        <v>26.507852400315361</v>
      </c>
      <c r="R1577">
        <v>26.658760655222441</v>
      </c>
      <c r="S1577">
        <f t="shared" si="98"/>
        <v>26.487415949847271</v>
      </c>
      <c r="T1577">
        <v>26.564973614961229</v>
      </c>
      <c r="U1577">
        <v>26.274401489446429</v>
      </c>
      <c r="V1577">
        <v>26.405535437885074</v>
      </c>
      <c r="W1577">
        <f t="shared" si="99"/>
        <v>26.414970180764243</v>
      </c>
      <c r="X1577">
        <v>0.20527951319489901</v>
      </c>
      <c r="Y1577">
        <v>0.47605089738426148</v>
      </c>
      <c r="Z1577">
        <v>7.2445769083028466E-2</v>
      </c>
      <c r="AA1577">
        <v>0.20810775223383415</v>
      </c>
      <c r="AB1577">
        <v>3.2037253283533573E-2</v>
      </c>
      <c r="AC1577">
        <v>0.10546525166696646</v>
      </c>
    </row>
    <row r="1578" spans="1:29">
      <c r="A1578" t="s">
        <v>6326</v>
      </c>
      <c r="B1578" t="s">
        <v>6326</v>
      </c>
      <c r="C1578" t="s">
        <v>6327</v>
      </c>
      <c r="D1578" t="s">
        <v>27</v>
      </c>
      <c r="E1578" t="s">
        <v>27</v>
      </c>
      <c r="F1578" t="e">
        <v>#N/A</v>
      </c>
      <c r="G1578" t="e">
        <v>#N/A</v>
      </c>
      <c r="H1578">
        <v>27.027740533435153</v>
      </c>
      <c r="I1578">
        <v>25.296202555042484</v>
      </c>
      <c r="J1578">
        <v>20.7710072962137</v>
      </c>
      <c r="K1578">
        <f t="shared" si="96"/>
        <v>24.364983461563778</v>
      </c>
      <c r="L1578">
        <v>22.266483161666656</v>
      </c>
      <c r="M1578">
        <v>23.010451233035017</v>
      </c>
      <c r="N1578">
        <v>21.529735300534409</v>
      </c>
      <c r="O1578">
        <f t="shared" si="97"/>
        <v>22.268889898412027</v>
      </c>
      <c r="P1578">
        <v>22.214792215641996</v>
      </c>
      <c r="Q1578">
        <v>23.609331417674479</v>
      </c>
      <c r="R1578">
        <v>21.928965730252646</v>
      </c>
      <c r="S1578">
        <f t="shared" si="98"/>
        <v>22.584363121189707</v>
      </c>
      <c r="T1578">
        <v>22.151428219623458</v>
      </c>
      <c r="U1578">
        <v>21.748922135045394</v>
      </c>
      <c r="V1578">
        <v>21.724465184253035</v>
      </c>
      <c r="W1578">
        <f t="shared" si="99"/>
        <v>21.874938512973966</v>
      </c>
      <c r="X1578">
        <v>-2.0960935631517508</v>
      </c>
      <c r="Y1578">
        <v>0.47511733091544006</v>
      </c>
      <c r="Z1578">
        <v>0.70942460821574116</v>
      </c>
      <c r="AA1578">
        <v>0.58982431997639062</v>
      </c>
      <c r="AB1578">
        <v>2.4900449485898122</v>
      </c>
      <c r="AC1578">
        <v>0.59535834528281195</v>
      </c>
    </row>
    <row r="1579" spans="1:29">
      <c r="A1579" t="s">
        <v>6328</v>
      </c>
      <c r="B1579" t="s">
        <v>6328</v>
      </c>
      <c r="C1579" t="s">
        <v>6329</v>
      </c>
      <c r="D1579" t="s">
        <v>6330</v>
      </c>
      <c r="E1579" t="s">
        <v>6331</v>
      </c>
      <c r="F1579" t="e">
        <v>#N/A</v>
      </c>
      <c r="G1579" t="e">
        <v>#N/A</v>
      </c>
      <c r="H1579">
        <v>26.152189103144607</v>
      </c>
      <c r="I1579">
        <v>25.542446660832965</v>
      </c>
      <c r="J1579">
        <v>27.968150270738942</v>
      </c>
      <c r="K1579">
        <f t="shared" si="96"/>
        <v>26.554262011572174</v>
      </c>
      <c r="L1579">
        <v>26.895503542005724</v>
      </c>
      <c r="M1579">
        <v>27.905831790566605</v>
      </c>
      <c r="N1579">
        <v>27.436387311503541</v>
      </c>
      <c r="O1579">
        <f t="shared" si="97"/>
        <v>27.412574214691958</v>
      </c>
      <c r="P1579">
        <v>28.197755672480472</v>
      </c>
      <c r="Q1579">
        <v>27.245693921898464</v>
      </c>
      <c r="R1579">
        <v>27.266412560729918</v>
      </c>
      <c r="S1579">
        <f t="shared" si="98"/>
        <v>27.56995405170295</v>
      </c>
      <c r="T1579">
        <v>27.507430157385908</v>
      </c>
      <c r="U1579">
        <v>28.20547579687965</v>
      </c>
      <c r="V1579">
        <v>28.889004922814646</v>
      </c>
      <c r="W1579">
        <f t="shared" si="99"/>
        <v>28.200636959026735</v>
      </c>
      <c r="X1579">
        <v>0.85831220311978385</v>
      </c>
      <c r="Y1579">
        <v>0.47422987779177667</v>
      </c>
      <c r="Z1579">
        <v>-0.63068290732378429</v>
      </c>
      <c r="AA1579">
        <v>0.54989377195180222</v>
      </c>
      <c r="AB1579">
        <v>-1.6463749474545608</v>
      </c>
      <c r="AC1579">
        <v>0.92630092565799149</v>
      </c>
    </row>
    <row r="1580" spans="1:29">
      <c r="A1580" t="s">
        <v>6332</v>
      </c>
      <c r="B1580" t="s">
        <v>6333</v>
      </c>
      <c r="C1580" t="s">
        <v>6334</v>
      </c>
      <c r="D1580" t="s">
        <v>27</v>
      </c>
      <c r="E1580" t="s">
        <v>27</v>
      </c>
      <c r="F1580" t="e">
        <v>#N/A</v>
      </c>
      <c r="G1580" t="e">
        <v>#N/A</v>
      </c>
      <c r="H1580">
        <v>27.530467240555808</v>
      </c>
      <c r="I1580">
        <v>27.265281068065693</v>
      </c>
      <c r="J1580">
        <v>26.778345339502618</v>
      </c>
      <c r="K1580">
        <f t="shared" si="96"/>
        <v>27.191364549374708</v>
      </c>
      <c r="L1580">
        <v>26.745303286856032</v>
      </c>
      <c r="M1580">
        <v>26.877206453725364</v>
      </c>
      <c r="N1580">
        <v>27.136707295509321</v>
      </c>
      <c r="O1580">
        <f t="shared" si="97"/>
        <v>26.919739012030238</v>
      </c>
      <c r="P1580">
        <v>26.97046806737103</v>
      </c>
      <c r="Q1580">
        <v>26.606175088641951</v>
      </c>
      <c r="R1580">
        <v>25.595440170079744</v>
      </c>
      <c r="S1580">
        <f t="shared" si="98"/>
        <v>26.390694442030906</v>
      </c>
      <c r="T1580">
        <v>26.560233702357539</v>
      </c>
      <c r="U1580">
        <v>27.009354119619285</v>
      </c>
      <c r="V1580">
        <v>26.867208032944404</v>
      </c>
      <c r="W1580">
        <f t="shared" si="99"/>
        <v>26.812265284973744</v>
      </c>
      <c r="X1580">
        <v>-0.27162553734446959</v>
      </c>
      <c r="Y1580">
        <v>0.47406394416279263</v>
      </c>
      <c r="Z1580">
        <v>-0.4215708429428382</v>
      </c>
      <c r="AA1580">
        <v>0.41508881549070531</v>
      </c>
      <c r="AB1580">
        <v>0.37909926440096342</v>
      </c>
      <c r="AC1580">
        <v>0.66903205546446221</v>
      </c>
    </row>
    <row r="1581" spans="1:29">
      <c r="A1581" t="s">
        <v>6335</v>
      </c>
      <c r="B1581" t="s">
        <v>6336</v>
      </c>
      <c r="C1581" t="s">
        <v>6337</v>
      </c>
      <c r="D1581" t="s">
        <v>6338</v>
      </c>
      <c r="E1581" t="s">
        <v>27</v>
      </c>
      <c r="F1581" t="e">
        <v>#N/A</v>
      </c>
      <c r="G1581" t="e">
        <v>#N/A</v>
      </c>
      <c r="H1581">
        <v>24.157876562165171</v>
      </c>
      <c r="I1581">
        <v>22.838108158864667</v>
      </c>
      <c r="J1581">
        <v>23.962777135850271</v>
      </c>
      <c r="K1581">
        <f t="shared" si="96"/>
        <v>23.652920618960039</v>
      </c>
      <c r="L1581">
        <v>24.776741187212831</v>
      </c>
      <c r="M1581">
        <v>23.943297521975946</v>
      </c>
      <c r="N1581">
        <v>23.883236139491981</v>
      </c>
      <c r="O1581">
        <f t="shared" si="97"/>
        <v>24.201091616226918</v>
      </c>
      <c r="P1581">
        <v>25.503813394382636</v>
      </c>
      <c r="Q1581">
        <v>25.258656247741822</v>
      </c>
      <c r="R1581">
        <v>25.473952464801453</v>
      </c>
      <c r="S1581">
        <f t="shared" si="98"/>
        <v>25.412140702308637</v>
      </c>
      <c r="T1581">
        <v>25.878577238694788</v>
      </c>
      <c r="U1581">
        <v>24.948955606466825</v>
      </c>
      <c r="V1581">
        <v>25.222904143847018</v>
      </c>
      <c r="W1581">
        <f t="shared" si="99"/>
        <v>25.350145663002877</v>
      </c>
      <c r="X1581">
        <v>0.54817099726687957</v>
      </c>
      <c r="Y1581">
        <v>0.47307638308424149</v>
      </c>
      <c r="Z1581">
        <v>6.1995039305760002E-2</v>
      </c>
      <c r="AA1581">
        <v>7.6123774999265176E-2</v>
      </c>
      <c r="AB1581">
        <v>-1.6972250440428382</v>
      </c>
      <c r="AC1581">
        <v>1.5751366474192878</v>
      </c>
    </row>
    <row r="1582" spans="1:29">
      <c r="A1582" t="s">
        <v>6339</v>
      </c>
      <c r="B1582" t="s">
        <v>6340</v>
      </c>
      <c r="C1582" t="s">
        <v>6341</v>
      </c>
      <c r="D1582" t="s">
        <v>6342</v>
      </c>
      <c r="E1582" t="s">
        <v>6343</v>
      </c>
      <c r="F1582" t="e">
        <v>#N/A</v>
      </c>
      <c r="G1582" t="e">
        <v>#N/A</v>
      </c>
      <c r="H1582">
        <v>28.921576074631687</v>
      </c>
      <c r="I1582">
        <v>29.60883070688649</v>
      </c>
      <c r="J1582">
        <v>29.478163360309367</v>
      </c>
      <c r="K1582">
        <f t="shared" si="96"/>
        <v>29.336190047275849</v>
      </c>
      <c r="L1582">
        <v>28.984647150189158</v>
      </c>
      <c r="M1582">
        <v>29.305816185139577</v>
      </c>
      <c r="N1582">
        <v>28.930285394360656</v>
      </c>
      <c r="O1582">
        <f t="shared" si="97"/>
        <v>29.073582909896462</v>
      </c>
      <c r="P1582">
        <v>29.49023202196658</v>
      </c>
      <c r="Q1582">
        <v>29.040483321521439</v>
      </c>
      <c r="R1582">
        <v>29.00423051314225</v>
      </c>
      <c r="S1582">
        <f t="shared" si="98"/>
        <v>29.178315285543423</v>
      </c>
      <c r="T1582">
        <v>29.38980027391349</v>
      </c>
      <c r="U1582">
        <v>29.66445944932094</v>
      </c>
      <c r="V1582">
        <v>29.725236193474853</v>
      </c>
      <c r="W1582">
        <f t="shared" si="99"/>
        <v>29.593165305569759</v>
      </c>
      <c r="X1582">
        <v>-0.26260713737938701</v>
      </c>
      <c r="Y1582">
        <v>0.47200133872095573</v>
      </c>
      <c r="Z1582">
        <v>-0.41485002002633564</v>
      </c>
      <c r="AA1582">
        <v>1.0403718920238534</v>
      </c>
      <c r="AB1582">
        <v>-0.25697525829390955</v>
      </c>
      <c r="AC1582">
        <v>0.47506670286818664</v>
      </c>
    </row>
    <row r="1583" spans="1:29">
      <c r="A1583" t="s">
        <v>6344</v>
      </c>
      <c r="B1583" t="s">
        <v>6345</v>
      </c>
      <c r="C1583" t="s">
        <v>6346</v>
      </c>
      <c r="D1583" t="s">
        <v>5782</v>
      </c>
      <c r="E1583" t="s">
        <v>27</v>
      </c>
      <c r="F1583" t="e">
        <v>#N/A</v>
      </c>
      <c r="G1583" t="e">
        <v>#N/A</v>
      </c>
      <c r="H1583">
        <v>22.753880931188704</v>
      </c>
      <c r="I1583">
        <v>24.327336486772456</v>
      </c>
      <c r="J1583">
        <v>23.669920898373238</v>
      </c>
      <c r="K1583">
        <f t="shared" si="96"/>
        <v>23.583712772111465</v>
      </c>
      <c r="L1583">
        <v>24.025672490071099</v>
      </c>
      <c r="M1583">
        <v>24.057508307163218</v>
      </c>
      <c r="N1583">
        <v>24.159080972032225</v>
      </c>
      <c r="O1583">
        <f t="shared" si="97"/>
        <v>24.080753923088849</v>
      </c>
      <c r="P1583">
        <v>24.223485026251648</v>
      </c>
      <c r="Q1583">
        <v>23.943297521975946</v>
      </c>
      <c r="R1583">
        <v>22.036461585141385</v>
      </c>
      <c r="S1583">
        <f t="shared" si="98"/>
        <v>23.401081377789662</v>
      </c>
      <c r="T1583">
        <v>24.009745749067463</v>
      </c>
      <c r="U1583">
        <v>24.223485026251648</v>
      </c>
      <c r="V1583">
        <v>24.667906820218374</v>
      </c>
      <c r="W1583">
        <f t="shared" si="99"/>
        <v>24.300379198512498</v>
      </c>
      <c r="X1583">
        <v>0.49704115097738466</v>
      </c>
      <c r="Y1583">
        <v>0.46996571160606837</v>
      </c>
      <c r="Z1583">
        <v>-0.89929782072283615</v>
      </c>
      <c r="AA1583">
        <v>0.5586622843501714</v>
      </c>
      <c r="AB1583">
        <v>-0.71666642640103362</v>
      </c>
      <c r="AC1583">
        <v>0.65405289714666226</v>
      </c>
    </row>
    <row r="1584" spans="1:29">
      <c r="A1584" t="s">
        <v>6347</v>
      </c>
      <c r="B1584" t="s">
        <v>6348</v>
      </c>
      <c r="C1584" t="s">
        <v>6349</v>
      </c>
      <c r="D1584" t="s">
        <v>27</v>
      </c>
      <c r="E1584" t="s">
        <v>27</v>
      </c>
      <c r="F1584" t="e">
        <v>#N/A</v>
      </c>
      <c r="G1584" t="e">
        <v>#N/A</v>
      </c>
      <c r="H1584">
        <v>23.075887474316705</v>
      </c>
      <c r="I1584">
        <v>29.59562054873405</v>
      </c>
      <c r="J1584">
        <v>29.902770060799273</v>
      </c>
      <c r="K1584">
        <f t="shared" si="96"/>
        <v>27.524759361283344</v>
      </c>
      <c r="L1584">
        <v>30.010599525053475</v>
      </c>
      <c r="M1584">
        <v>29.969800537372208</v>
      </c>
      <c r="N1584">
        <v>29.838748558841331</v>
      </c>
      <c r="O1584">
        <f t="shared" si="97"/>
        <v>29.939716207089006</v>
      </c>
      <c r="P1584">
        <v>29.454963135199634</v>
      </c>
      <c r="Q1584">
        <v>30.09133702246902</v>
      </c>
      <c r="R1584">
        <v>29.710972833665721</v>
      </c>
      <c r="S1584">
        <f t="shared" si="98"/>
        <v>29.752424330444793</v>
      </c>
      <c r="T1584">
        <v>29.958648755583535</v>
      </c>
      <c r="U1584">
        <v>29.827904923505944</v>
      </c>
      <c r="V1584">
        <v>29.86728152728088</v>
      </c>
      <c r="W1584">
        <f t="shared" si="99"/>
        <v>29.884611735456787</v>
      </c>
      <c r="X1584">
        <v>2.4149568458056621</v>
      </c>
      <c r="Y1584">
        <v>0.4696216002087506</v>
      </c>
      <c r="Z1584">
        <v>-0.13218740501199377</v>
      </c>
      <c r="AA1584">
        <v>0.28183771672097857</v>
      </c>
      <c r="AB1584">
        <v>-2.3598523741734425</v>
      </c>
      <c r="AC1584">
        <v>0.4572264321958785</v>
      </c>
    </row>
    <row r="1585" spans="1:29">
      <c r="A1585" t="s">
        <v>6350</v>
      </c>
      <c r="B1585" t="s">
        <v>6350</v>
      </c>
      <c r="C1585" t="s">
        <v>6351</v>
      </c>
      <c r="D1585" t="s">
        <v>6352</v>
      </c>
      <c r="E1585" t="s">
        <v>6353</v>
      </c>
      <c r="F1585" t="s">
        <v>267</v>
      </c>
      <c r="G1585" t="s">
        <v>6354</v>
      </c>
      <c r="H1585">
        <v>27.245693921898464</v>
      </c>
      <c r="I1585">
        <v>28.058060949074029</v>
      </c>
      <c r="J1585">
        <v>28.830176324577405</v>
      </c>
      <c r="K1585">
        <f t="shared" si="96"/>
        <v>28.04464373184997</v>
      </c>
      <c r="L1585">
        <v>28.992110584122688</v>
      </c>
      <c r="M1585">
        <v>28.687418698902405</v>
      </c>
      <c r="N1585">
        <v>28.145455196555968</v>
      </c>
      <c r="O1585">
        <f t="shared" si="97"/>
        <v>28.608328159860353</v>
      </c>
      <c r="P1585">
        <v>29.248123621081632</v>
      </c>
      <c r="Q1585">
        <v>29.184109086961495</v>
      </c>
      <c r="R1585">
        <v>28.743685643128018</v>
      </c>
      <c r="S1585">
        <f t="shared" si="98"/>
        <v>29.058639450390384</v>
      </c>
      <c r="T1585">
        <v>28.771754412964583</v>
      </c>
      <c r="U1585">
        <v>29.103613094292253</v>
      </c>
      <c r="V1585">
        <v>29.068515858195767</v>
      </c>
      <c r="W1585">
        <f t="shared" si="99"/>
        <v>28.98129445515087</v>
      </c>
      <c r="X1585">
        <v>0.56368442801038299</v>
      </c>
      <c r="Y1585">
        <v>0.46921572348253954</v>
      </c>
      <c r="Z1585">
        <v>7.7344995239513992E-2</v>
      </c>
      <c r="AA1585">
        <v>0.15165747003017926</v>
      </c>
      <c r="AB1585">
        <v>-0.93665072330090027</v>
      </c>
      <c r="AC1585">
        <v>0.93282719077515797</v>
      </c>
    </row>
    <row r="1586" spans="1:29">
      <c r="A1586" t="s">
        <v>6355</v>
      </c>
      <c r="B1586" t="s">
        <v>6355</v>
      </c>
      <c r="C1586" t="s">
        <v>6356</v>
      </c>
      <c r="D1586" t="s">
        <v>6357</v>
      </c>
      <c r="E1586" t="s">
        <v>6358</v>
      </c>
      <c r="F1586" t="e">
        <v>#N/A</v>
      </c>
      <c r="G1586" t="e">
        <v>#N/A</v>
      </c>
      <c r="H1586">
        <v>21.990338988173921</v>
      </c>
      <c r="I1586">
        <v>24.537805776080219</v>
      </c>
      <c r="J1586">
        <v>24.327336486772456</v>
      </c>
      <c r="K1586">
        <f t="shared" si="96"/>
        <v>23.618493750342196</v>
      </c>
      <c r="L1586">
        <v>23.524243613383835</v>
      </c>
      <c r="M1586">
        <v>25.132558325468594</v>
      </c>
      <c r="N1586">
        <v>25.486122314945018</v>
      </c>
      <c r="O1586">
        <f t="shared" si="97"/>
        <v>24.71430808459915</v>
      </c>
      <c r="P1586">
        <v>26.243345497801901</v>
      </c>
      <c r="Q1586">
        <v>21.805626894797488</v>
      </c>
      <c r="R1586">
        <v>22.049523453890945</v>
      </c>
      <c r="S1586">
        <f t="shared" si="98"/>
        <v>23.366165282163447</v>
      </c>
      <c r="T1586">
        <v>23.992880473428958</v>
      </c>
      <c r="U1586">
        <v>26.993453678734408</v>
      </c>
      <c r="V1586">
        <v>27.055668500199847</v>
      </c>
      <c r="W1586">
        <f t="shared" si="99"/>
        <v>26.014000884121071</v>
      </c>
      <c r="X1586">
        <v>1.0958143342569535</v>
      </c>
      <c r="Y1586">
        <v>0.46698841149719583</v>
      </c>
      <c r="Z1586">
        <v>-2.6478356019576239</v>
      </c>
      <c r="AA1586">
        <v>0.68441388702645434</v>
      </c>
      <c r="AB1586">
        <v>-2.3955071337788745</v>
      </c>
      <c r="AC1586">
        <v>0.85703643813828667</v>
      </c>
    </row>
    <row r="1587" spans="1:29">
      <c r="A1587" t="s">
        <v>6359</v>
      </c>
      <c r="B1587" t="s">
        <v>6360</v>
      </c>
      <c r="C1587" t="s">
        <v>6361</v>
      </c>
      <c r="D1587" t="s">
        <v>27</v>
      </c>
      <c r="E1587" t="s">
        <v>27</v>
      </c>
      <c r="F1587" t="e">
        <v>#N/A</v>
      </c>
      <c r="G1587" t="e">
        <v>#N/A</v>
      </c>
      <c r="H1587">
        <v>26.895503542005724</v>
      </c>
      <c r="I1587">
        <v>26.340232680620407</v>
      </c>
      <c r="J1587">
        <v>26.335787543505603</v>
      </c>
      <c r="K1587">
        <f t="shared" si="96"/>
        <v>26.523841255377246</v>
      </c>
      <c r="L1587">
        <v>27.178196290877406</v>
      </c>
      <c r="M1587">
        <v>26.609316252678465</v>
      </c>
      <c r="N1587">
        <v>26.631328691104425</v>
      </c>
      <c r="O1587">
        <f t="shared" si="97"/>
        <v>26.806280411553431</v>
      </c>
      <c r="P1587">
        <v>26.643086949132027</v>
      </c>
      <c r="Q1587">
        <v>26.920339454769021</v>
      </c>
      <c r="R1587">
        <v>26.846467785382799</v>
      </c>
      <c r="S1587">
        <f t="shared" si="98"/>
        <v>26.803298063094616</v>
      </c>
      <c r="T1587">
        <v>26.470891096938484</v>
      </c>
      <c r="U1587">
        <v>26.553443396569577</v>
      </c>
      <c r="V1587">
        <v>26.455087590073536</v>
      </c>
      <c r="W1587">
        <f t="shared" si="99"/>
        <v>26.493140694527199</v>
      </c>
      <c r="X1587">
        <v>0.28243915617618498</v>
      </c>
      <c r="Y1587">
        <v>0.46434252602557219</v>
      </c>
      <c r="Z1587">
        <v>0.31015736856741682</v>
      </c>
      <c r="AA1587">
        <v>1.6083812447609629</v>
      </c>
      <c r="AB1587">
        <v>3.0700560850046799E-2</v>
      </c>
      <c r="AC1587">
        <v>5.630502515428893E-2</v>
      </c>
    </row>
    <row r="1588" spans="1:29">
      <c r="A1588" t="s">
        <v>6362</v>
      </c>
      <c r="B1588" t="s">
        <v>6363</v>
      </c>
      <c r="C1588" t="s">
        <v>6364</v>
      </c>
      <c r="D1588" t="s">
        <v>27</v>
      </c>
      <c r="E1588" t="s">
        <v>27</v>
      </c>
      <c r="F1588" t="e">
        <v>#N/A</v>
      </c>
      <c r="G1588" t="e">
        <v>#N/A</v>
      </c>
      <c r="H1588">
        <v>26.05242599681311</v>
      </c>
      <c r="I1588">
        <v>25.854152252702153</v>
      </c>
      <c r="J1588">
        <v>25.544533170495779</v>
      </c>
      <c r="K1588">
        <f t="shared" si="96"/>
        <v>25.817037140003681</v>
      </c>
      <c r="L1588">
        <v>25.732186394692629</v>
      </c>
      <c r="M1588">
        <v>26.07465340285292</v>
      </c>
      <c r="N1588">
        <v>26.507852400315361</v>
      </c>
      <c r="O1588">
        <f t="shared" si="97"/>
        <v>26.104897399286969</v>
      </c>
      <c r="P1588">
        <v>25.780517627849708</v>
      </c>
      <c r="Q1588">
        <v>26.006505056482023</v>
      </c>
      <c r="R1588">
        <v>25.781366065483045</v>
      </c>
      <c r="S1588">
        <f t="shared" si="98"/>
        <v>25.856129583271592</v>
      </c>
      <c r="T1588">
        <v>25.935458338902833</v>
      </c>
      <c r="U1588">
        <v>25.380802586204087</v>
      </c>
      <c r="V1588">
        <v>25.885586736105626</v>
      </c>
      <c r="W1588">
        <f t="shared" si="99"/>
        <v>25.733949220404181</v>
      </c>
      <c r="X1588">
        <v>0.2878602592832884</v>
      </c>
      <c r="Y1588">
        <v>0.46294899046498239</v>
      </c>
      <c r="Z1588">
        <v>0.12218036286741096</v>
      </c>
      <c r="AA1588">
        <v>0.25179502588004049</v>
      </c>
      <c r="AB1588">
        <v>8.3087919599499571E-2</v>
      </c>
      <c r="AC1588">
        <v>0.1325614938206148</v>
      </c>
    </row>
    <row r="1589" spans="1:29">
      <c r="A1589" t="s">
        <v>6365</v>
      </c>
      <c r="B1589" t="s">
        <v>6366</v>
      </c>
      <c r="C1589" t="s">
        <v>6367</v>
      </c>
      <c r="D1589" t="s">
        <v>27</v>
      </c>
      <c r="E1589" t="s">
        <v>27</v>
      </c>
      <c r="F1589" t="e">
        <v>#N/A</v>
      </c>
      <c r="G1589" t="e">
        <v>#N/A</v>
      </c>
      <c r="H1589">
        <v>22.151428219623458</v>
      </c>
      <c r="I1589">
        <v>26.949658911020659</v>
      </c>
      <c r="J1589">
        <v>27.242685086284695</v>
      </c>
      <c r="K1589">
        <f t="shared" si="96"/>
        <v>25.447924072309604</v>
      </c>
      <c r="L1589">
        <v>27.201715097085653</v>
      </c>
      <c r="M1589">
        <v>27.210394415682455</v>
      </c>
      <c r="N1589">
        <v>27.214408189566541</v>
      </c>
      <c r="O1589">
        <f t="shared" si="97"/>
        <v>27.208839234111551</v>
      </c>
      <c r="P1589">
        <v>27.574253386685623</v>
      </c>
      <c r="Q1589">
        <v>27.94188423325258</v>
      </c>
      <c r="R1589">
        <v>27.854441534785096</v>
      </c>
      <c r="S1589">
        <f t="shared" si="98"/>
        <v>27.790193051574434</v>
      </c>
      <c r="T1589">
        <v>27.695300653374886</v>
      </c>
      <c r="U1589">
        <v>27.964877734012973</v>
      </c>
      <c r="V1589">
        <v>27.586522574222588</v>
      </c>
      <c r="W1589">
        <f t="shared" si="99"/>
        <v>27.748900320536816</v>
      </c>
      <c r="X1589">
        <v>1.7609151618019467</v>
      </c>
      <c r="Y1589">
        <v>0.46078443565049698</v>
      </c>
      <c r="Z1589">
        <v>4.1292731037618324E-2</v>
      </c>
      <c r="AA1589">
        <v>9.3315687819338716E-2</v>
      </c>
      <c r="AB1589">
        <v>-2.3009762482272116</v>
      </c>
      <c r="AC1589">
        <v>0.62595269744090998</v>
      </c>
    </row>
    <row r="1590" spans="1:29">
      <c r="A1590" t="s">
        <v>6368</v>
      </c>
      <c r="B1590" t="s">
        <v>6369</v>
      </c>
      <c r="C1590" t="s">
        <v>6370</v>
      </c>
      <c r="D1590" t="s">
        <v>27</v>
      </c>
      <c r="E1590" t="s">
        <v>27</v>
      </c>
      <c r="F1590" t="e">
        <v>#N/A</v>
      </c>
      <c r="G1590" t="e">
        <v>#N/A</v>
      </c>
      <c r="H1590">
        <v>25.515979856570365</v>
      </c>
      <c r="I1590">
        <v>25.641555245536779</v>
      </c>
      <c r="J1590">
        <v>26.276479229225071</v>
      </c>
      <c r="K1590">
        <f t="shared" si="96"/>
        <v>25.811338110444073</v>
      </c>
      <c r="L1590">
        <v>25.243504555503762</v>
      </c>
      <c r="M1590">
        <v>26.89731925110253</v>
      </c>
      <c r="N1590">
        <v>27.814618857734136</v>
      </c>
      <c r="O1590">
        <f t="shared" si="97"/>
        <v>26.651814221446809</v>
      </c>
      <c r="P1590">
        <v>26.061562678211136</v>
      </c>
      <c r="Q1590">
        <v>25.788296955384407</v>
      </c>
      <c r="R1590">
        <v>25.173420154639306</v>
      </c>
      <c r="S1590">
        <f t="shared" si="98"/>
        <v>25.67442659607828</v>
      </c>
      <c r="T1590">
        <v>26.412308058328659</v>
      </c>
      <c r="U1590">
        <v>26.420809485655564</v>
      </c>
      <c r="V1590">
        <v>25.694231503027044</v>
      </c>
      <c r="W1590">
        <f t="shared" si="99"/>
        <v>26.175783015670422</v>
      </c>
      <c r="X1590">
        <v>0.84047611100273656</v>
      </c>
      <c r="Y1590">
        <v>0.46042750557808981</v>
      </c>
      <c r="Z1590">
        <v>-0.50135641959214183</v>
      </c>
      <c r="AA1590">
        <v>0.63424107057797652</v>
      </c>
      <c r="AB1590">
        <v>-0.36444490522634965</v>
      </c>
      <c r="AC1590">
        <v>0.46853060977400868</v>
      </c>
    </row>
    <row r="1591" spans="1:29">
      <c r="A1591" t="s">
        <v>6371</v>
      </c>
      <c r="B1591" t="s">
        <v>6372</v>
      </c>
      <c r="C1591" t="s">
        <v>6373</v>
      </c>
      <c r="D1591" t="s">
        <v>6374</v>
      </c>
      <c r="E1591" t="s">
        <v>6375</v>
      </c>
      <c r="F1591" t="e">
        <v>#N/A</v>
      </c>
      <c r="G1591" t="e">
        <v>#N/A</v>
      </c>
      <c r="H1591">
        <v>25.878577238694788</v>
      </c>
      <c r="I1591">
        <v>25.718637613917895</v>
      </c>
      <c r="J1591">
        <v>25.424586279607627</v>
      </c>
      <c r="K1591">
        <f t="shared" si="96"/>
        <v>25.673933710740101</v>
      </c>
      <c r="L1591">
        <v>25.814973820209914</v>
      </c>
      <c r="M1591">
        <v>25.039422561122127</v>
      </c>
      <c r="N1591">
        <v>25.330309425638404</v>
      </c>
      <c r="O1591">
        <f t="shared" si="97"/>
        <v>25.394901935656815</v>
      </c>
      <c r="P1591">
        <v>25.385631571610684</v>
      </c>
      <c r="Q1591">
        <v>25.735374046634018</v>
      </c>
      <c r="R1591">
        <v>26.113355434762454</v>
      </c>
      <c r="S1591">
        <f t="shared" si="98"/>
        <v>25.744787017669051</v>
      </c>
      <c r="T1591">
        <v>25.687661832667725</v>
      </c>
      <c r="U1591">
        <v>25.716523476917533</v>
      </c>
      <c r="V1591">
        <v>25.482412600948361</v>
      </c>
      <c r="W1591">
        <f t="shared" si="99"/>
        <v>25.628865970177873</v>
      </c>
      <c r="X1591">
        <v>-0.27903177508328625</v>
      </c>
      <c r="Y1591">
        <v>0.45903789454826555</v>
      </c>
      <c r="Z1591">
        <v>0.11592104749117738</v>
      </c>
      <c r="AA1591">
        <v>0.20055696489890276</v>
      </c>
      <c r="AB1591">
        <v>4.5067740562227954E-2</v>
      </c>
      <c r="AC1591">
        <v>0.10700430311351974</v>
      </c>
    </row>
    <row r="1592" spans="1:29">
      <c r="A1592" t="s">
        <v>6376</v>
      </c>
      <c r="B1592" t="s">
        <v>6377</v>
      </c>
      <c r="C1592" t="s">
        <v>6378</v>
      </c>
      <c r="D1592" t="s">
        <v>6379</v>
      </c>
      <c r="E1592" t="s">
        <v>27</v>
      </c>
      <c r="F1592" t="e">
        <v>#N/A</v>
      </c>
      <c r="G1592" t="e">
        <v>#N/A</v>
      </c>
      <c r="H1592">
        <v>24.810871652642785</v>
      </c>
      <c r="I1592">
        <v>23.777024556054673</v>
      </c>
      <c r="J1592">
        <v>24.134541790249781</v>
      </c>
      <c r="K1592">
        <f t="shared" si="96"/>
        <v>24.240812666315747</v>
      </c>
      <c r="L1592">
        <v>24.807436454285479</v>
      </c>
      <c r="M1592">
        <v>24.392838832317491</v>
      </c>
      <c r="N1592">
        <v>24.562668178004262</v>
      </c>
      <c r="O1592">
        <f t="shared" si="97"/>
        <v>24.587647821535743</v>
      </c>
      <c r="P1592">
        <v>24.386071931648022</v>
      </c>
      <c r="Q1592">
        <v>25.716523476917533</v>
      </c>
      <c r="R1592">
        <v>24.471091996928493</v>
      </c>
      <c r="S1592">
        <f t="shared" si="98"/>
        <v>24.857895801831347</v>
      </c>
      <c r="T1592">
        <v>24.664275816146674</v>
      </c>
      <c r="U1592">
        <v>24.657709186789557</v>
      </c>
      <c r="V1592">
        <v>24.971881548323793</v>
      </c>
      <c r="W1592">
        <f t="shared" si="99"/>
        <v>24.764622183753342</v>
      </c>
      <c r="X1592">
        <v>0.34683515521999553</v>
      </c>
      <c r="Y1592">
        <v>0.45901082264689586</v>
      </c>
      <c r="Z1592">
        <v>9.3273618078004716E-2</v>
      </c>
      <c r="AA1592">
        <v>7.4019764719449932E-2</v>
      </c>
      <c r="AB1592">
        <v>-0.52380951743759496</v>
      </c>
      <c r="AC1592">
        <v>0.75108509857093009</v>
      </c>
    </row>
    <row r="1593" spans="1:29">
      <c r="A1593" t="s">
        <v>6380</v>
      </c>
      <c r="B1593" t="s">
        <v>6380</v>
      </c>
      <c r="C1593" t="s">
        <v>6381</v>
      </c>
      <c r="D1593" t="s">
        <v>6382</v>
      </c>
      <c r="E1593" t="s">
        <v>6383</v>
      </c>
      <c r="F1593" t="e">
        <v>#N/A</v>
      </c>
      <c r="G1593" t="e">
        <v>#N/A</v>
      </c>
      <c r="H1593">
        <v>24.495848295420075</v>
      </c>
      <c r="I1593">
        <v>25.844754966755815</v>
      </c>
      <c r="J1593">
        <v>26.058102514402325</v>
      </c>
      <c r="K1593">
        <f t="shared" si="96"/>
        <v>25.466235258859403</v>
      </c>
      <c r="L1593">
        <v>25.515979856570365</v>
      </c>
      <c r="M1593">
        <v>26.330932846210022</v>
      </c>
      <c r="N1593">
        <v>26.330932846210022</v>
      </c>
      <c r="O1593">
        <f t="shared" si="97"/>
        <v>26.059281849663467</v>
      </c>
      <c r="P1593">
        <v>26.160715789204414</v>
      </c>
      <c r="Q1593">
        <v>25.535064141446664</v>
      </c>
      <c r="R1593">
        <v>21.724465184253035</v>
      </c>
      <c r="S1593">
        <f t="shared" si="98"/>
        <v>24.473415038301368</v>
      </c>
      <c r="T1593">
        <v>25.341704080517264</v>
      </c>
      <c r="U1593">
        <v>25.515979856570365</v>
      </c>
      <c r="V1593">
        <v>25.390526759781633</v>
      </c>
      <c r="W1593">
        <f t="shared" si="99"/>
        <v>25.416070232289755</v>
      </c>
      <c r="X1593">
        <v>0.59304659080406452</v>
      </c>
      <c r="Y1593">
        <v>0.45730261904733333</v>
      </c>
      <c r="Z1593">
        <v>-0.94265519398838649</v>
      </c>
      <c r="AA1593">
        <v>0.2723735200595902</v>
      </c>
      <c r="AB1593">
        <v>5.0165026569647608E-2</v>
      </c>
      <c r="AC1593">
        <v>3.4483943469213775E-2</v>
      </c>
    </row>
    <row r="1594" spans="1:29">
      <c r="A1594" t="s">
        <v>6384</v>
      </c>
      <c r="B1594" t="s">
        <v>6385</v>
      </c>
      <c r="C1594" t="s">
        <v>6386</v>
      </c>
      <c r="D1594" t="s">
        <v>27</v>
      </c>
      <c r="E1594" t="s">
        <v>27</v>
      </c>
      <c r="F1594" t="e">
        <v>#N/A</v>
      </c>
      <c r="G1594" t="e">
        <v>#N/A</v>
      </c>
      <c r="H1594">
        <v>26.66384366052025</v>
      </c>
      <c r="I1594">
        <v>27.308798209154428</v>
      </c>
      <c r="J1594">
        <v>27.540110210007374</v>
      </c>
      <c r="K1594">
        <f t="shared" si="96"/>
        <v>27.170917359894016</v>
      </c>
      <c r="L1594">
        <v>27.438393240887009</v>
      </c>
      <c r="M1594">
        <v>27.24070256539882</v>
      </c>
      <c r="N1594">
        <v>27.831400018810385</v>
      </c>
      <c r="O1594">
        <f t="shared" si="97"/>
        <v>27.503498608365405</v>
      </c>
      <c r="P1594">
        <v>27.61849480633548</v>
      </c>
      <c r="Q1594">
        <v>27.69711316640759</v>
      </c>
      <c r="R1594">
        <v>27.572010139304211</v>
      </c>
      <c r="S1594">
        <f t="shared" si="98"/>
        <v>27.629206037349093</v>
      </c>
      <c r="T1594">
        <v>27.586522574222588</v>
      </c>
      <c r="U1594">
        <v>27.932435496702851</v>
      </c>
      <c r="V1594">
        <v>27.981112096577203</v>
      </c>
      <c r="W1594">
        <f t="shared" si="99"/>
        <v>27.833356722500881</v>
      </c>
      <c r="X1594">
        <v>0.33258124847138859</v>
      </c>
      <c r="Y1594">
        <v>0.45611992781797805</v>
      </c>
      <c r="Z1594">
        <v>-0.20415068515178802</v>
      </c>
      <c r="AA1594">
        <v>0.72132597135916432</v>
      </c>
      <c r="AB1594">
        <v>-0.66243936260686453</v>
      </c>
      <c r="AC1594">
        <v>1.0732717455461147</v>
      </c>
    </row>
    <row r="1595" spans="1:29">
      <c r="A1595" t="s">
        <v>6387</v>
      </c>
      <c r="B1595" t="s">
        <v>6388</v>
      </c>
      <c r="C1595" t="s">
        <v>6389</v>
      </c>
      <c r="D1595" t="s">
        <v>5670</v>
      </c>
      <c r="E1595" t="s">
        <v>5671</v>
      </c>
      <c r="F1595" t="e">
        <v>#N/A</v>
      </c>
      <c r="G1595" t="e">
        <v>#N/A</v>
      </c>
      <c r="H1595">
        <v>26.17929946381409</v>
      </c>
      <c r="I1595">
        <v>28.444049721918343</v>
      </c>
      <c r="J1595">
        <v>28.611021150202983</v>
      </c>
      <c r="K1595">
        <f t="shared" si="96"/>
        <v>27.744790111978475</v>
      </c>
      <c r="L1595">
        <v>28.531540956874966</v>
      </c>
      <c r="M1595">
        <v>28.616646235213953</v>
      </c>
      <c r="N1595">
        <v>28.572145508850294</v>
      </c>
      <c r="O1595">
        <f t="shared" si="97"/>
        <v>28.573444233646402</v>
      </c>
      <c r="P1595">
        <v>28.899967883217517</v>
      </c>
      <c r="Q1595">
        <v>28.660429190692842</v>
      </c>
      <c r="R1595">
        <v>28.776146970248572</v>
      </c>
      <c r="S1595">
        <f t="shared" si="98"/>
        <v>28.778848014719642</v>
      </c>
      <c r="T1595">
        <v>29.014936907265014</v>
      </c>
      <c r="U1595">
        <v>29.61679878431443</v>
      </c>
      <c r="V1595">
        <v>29.351011947943121</v>
      </c>
      <c r="W1595">
        <f t="shared" si="99"/>
        <v>29.327582546507518</v>
      </c>
      <c r="X1595">
        <v>0.82865412166792751</v>
      </c>
      <c r="Y1595">
        <v>0.4553448250664161</v>
      </c>
      <c r="Z1595">
        <v>-0.54873453178787557</v>
      </c>
      <c r="AA1595">
        <v>1.3678232953409311</v>
      </c>
      <c r="AB1595">
        <v>-1.5827924345290434</v>
      </c>
      <c r="AC1595">
        <v>0.92035096111932624</v>
      </c>
    </row>
    <row r="1596" spans="1:29">
      <c r="A1596" t="s">
        <v>6390</v>
      </c>
      <c r="B1596" t="s">
        <v>6391</v>
      </c>
      <c r="C1596" t="s">
        <v>6392</v>
      </c>
      <c r="D1596" t="s">
        <v>6393</v>
      </c>
      <c r="E1596" t="s">
        <v>6394</v>
      </c>
      <c r="F1596" t="e">
        <v>#N/A</v>
      </c>
      <c r="G1596" t="e">
        <v>#N/A</v>
      </c>
      <c r="H1596">
        <v>25.209668527748565</v>
      </c>
      <c r="I1596">
        <v>24.616338803979271</v>
      </c>
      <c r="J1596">
        <v>23.927774741984297</v>
      </c>
      <c r="K1596">
        <f t="shared" si="96"/>
        <v>24.584594024570709</v>
      </c>
      <c r="L1596">
        <v>24.397653864688522</v>
      </c>
      <c r="M1596">
        <v>24.102044469457411</v>
      </c>
      <c r="N1596">
        <v>24.033170581232653</v>
      </c>
      <c r="O1596">
        <f t="shared" si="97"/>
        <v>24.177622971792861</v>
      </c>
      <c r="P1596">
        <v>23.966104867817766</v>
      </c>
      <c r="Q1596">
        <v>24.796067633148848</v>
      </c>
      <c r="R1596">
        <v>24.287173324828455</v>
      </c>
      <c r="S1596">
        <f t="shared" si="98"/>
        <v>24.349781941931692</v>
      </c>
      <c r="T1596">
        <v>23.838779027639159</v>
      </c>
      <c r="U1596">
        <v>23.478367337713973</v>
      </c>
      <c r="V1596">
        <v>23.803141609352437</v>
      </c>
      <c r="W1596">
        <f t="shared" si="99"/>
        <v>23.706762658235192</v>
      </c>
      <c r="X1596">
        <v>-0.40697105277784829</v>
      </c>
      <c r="Y1596">
        <v>0.45321341165778972</v>
      </c>
      <c r="Z1596">
        <v>0.64301928369649985</v>
      </c>
      <c r="AA1596">
        <v>1.1306833701234966</v>
      </c>
      <c r="AB1596">
        <v>0.87783136633551706</v>
      </c>
      <c r="AC1596">
        <v>1.0640057888269068</v>
      </c>
    </row>
    <row r="1597" spans="1:29">
      <c r="A1597" t="s">
        <v>6395</v>
      </c>
      <c r="B1597" t="s">
        <v>6396</v>
      </c>
      <c r="C1597" t="s">
        <v>6397</v>
      </c>
      <c r="D1597" t="s">
        <v>6398</v>
      </c>
      <c r="E1597" t="s">
        <v>6399</v>
      </c>
      <c r="F1597" t="e">
        <v>#N/A</v>
      </c>
      <c r="G1597" t="e">
        <v>#N/A</v>
      </c>
      <c r="H1597">
        <v>24.999112057773829</v>
      </c>
      <c r="I1597">
        <v>25.240567666668781</v>
      </c>
      <c r="J1597">
        <v>25.330309425638404</v>
      </c>
      <c r="K1597">
        <f t="shared" si="96"/>
        <v>25.189996383360338</v>
      </c>
      <c r="L1597">
        <v>25.42715192133619</v>
      </c>
      <c r="M1597">
        <v>25.780517627849708</v>
      </c>
      <c r="N1597">
        <v>25.074800596446536</v>
      </c>
      <c r="O1597">
        <f t="shared" si="97"/>
        <v>25.427490048544144</v>
      </c>
      <c r="P1597">
        <v>25.987719460277631</v>
      </c>
      <c r="Q1597">
        <v>26.009103187503879</v>
      </c>
      <c r="R1597">
        <v>25.178068526804591</v>
      </c>
      <c r="S1597">
        <f t="shared" si="98"/>
        <v>25.724963724862036</v>
      </c>
      <c r="T1597">
        <v>25.577075488499972</v>
      </c>
      <c r="U1597">
        <v>25.653773565474285</v>
      </c>
      <c r="V1597">
        <v>25.991381479936141</v>
      </c>
      <c r="W1597">
        <f t="shared" si="99"/>
        <v>25.740743511303464</v>
      </c>
      <c r="X1597">
        <v>0.23749366518380555</v>
      </c>
      <c r="Y1597">
        <v>0.45162737314948237</v>
      </c>
      <c r="Z1597">
        <v>-1.5779786441427746E-2</v>
      </c>
      <c r="AA1597">
        <v>1.7370761444087338E-2</v>
      </c>
      <c r="AB1597">
        <v>-0.55074712794312575</v>
      </c>
      <c r="AC1597">
        <v>1.5710720287260949</v>
      </c>
    </row>
    <row r="1598" spans="1:29">
      <c r="A1598" t="s">
        <v>6400</v>
      </c>
      <c r="B1598" t="s">
        <v>6401</v>
      </c>
      <c r="C1598" t="s">
        <v>6402</v>
      </c>
      <c r="D1598" t="s">
        <v>27</v>
      </c>
      <c r="E1598" t="s">
        <v>27</v>
      </c>
      <c r="F1598" t="e">
        <v>#N/A</v>
      </c>
      <c r="G1598" t="e">
        <v>#N/A</v>
      </c>
      <c r="H1598">
        <v>26.597110162666169</v>
      </c>
      <c r="I1598">
        <v>26.660477118446636</v>
      </c>
      <c r="J1598">
        <v>26.945312024707814</v>
      </c>
      <c r="K1598">
        <f t="shared" si="96"/>
        <v>26.734299768606874</v>
      </c>
      <c r="L1598">
        <v>26.584666036258479</v>
      </c>
      <c r="M1598">
        <v>27.082466669400404</v>
      </c>
      <c r="N1598">
        <v>27.242685086284695</v>
      </c>
      <c r="O1598">
        <f t="shared" si="97"/>
        <v>26.969939263981193</v>
      </c>
      <c r="P1598">
        <v>26.90566753845286</v>
      </c>
      <c r="Q1598">
        <v>26.804155949381325</v>
      </c>
      <c r="R1598">
        <v>26.724727735935801</v>
      </c>
      <c r="S1598">
        <f t="shared" si="98"/>
        <v>26.811517074589997</v>
      </c>
      <c r="T1598">
        <v>26.864852115747951</v>
      </c>
      <c r="U1598">
        <v>26.841798311430832</v>
      </c>
      <c r="V1598">
        <v>26.759737435336593</v>
      </c>
      <c r="W1598">
        <f t="shared" si="99"/>
        <v>26.822129287505124</v>
      </c>
      <c r="X1598">
        <v>0.23563949537431839</v>
      </c>
      <c r="Y1598">
        <v>0.45044057233728663</v>
      </c>
      <c r="Z1598">
        <v>-1.0612212915127373E-2</v>
      </c>
      <c r="AA1598">
        <v>5.9985827292716155E-2</v>
      </c>
      <c r="AB1598">
        <v>-8.7829518898249859E-2</v>
      </c>
      <c r="AC1598">
        <v>0.32260207553813436</v>
      </c>
    </row>
    <row r="1599" spans="1:29">
      <c r="A1599" t="s">
        <v>6403</v>
      </c>
      <c r="B1599" t="s">
        <v>6404</v>
      </c>
      <c r="C1599" t="s">
        <v>6405</v>
      </c>
      <c r="D1599" t="s">
        <v>27</v>
      </c>
      <c r="E1599" t="s">
        <v>6406</v>
      </c>
      <c r="F1599" t="e">
        <v>#N/A</v>
      </c>
      <c r="G1599" t="e">
        <v>#N/A</v>
      </c>
      <c r="H1599">
        <v>26.591313385166529</v>
      </c>
      <c r="I1599">
        <v>26.733748947371996</v>
      </c>
      <c r="J1599">
        <v>26.712414023910593</v>
      </c>
      <c r="K1599">
        <f t="shared" si="96"/>
        <v>26.67915878548304</v>
      </c>
      <c r="L1599">
        <v>26.792530474739753</v>
      </c>
      <c r="M1599">
        <v>26.612610098834637</v>
      </c>
      <c r="N1599">
        <v>27.082466669400404</v>
      </c>
      <c r="O1599">
        <f t="shared" si="97"/>
        <v>26.829202414324929</v>
      </c>
      <c r="P1599">
        <v>26.962027690085112</v>
      </c>
      <c r="Q1599">
        <v>27.132077695914678</v>
      </c>
      <c r="R1599">
        <v>26.77132623280761</v>
      </c>
      <c r="S1599">
        <f t="shared" si="98"/>
        <v>26.955143872935803</v>
      </c>
      <c r="T1599">
        <v>26.810233026640628</v>
      </c>
      <c r="U1599">
        <v>26.918549238115048</v>
      </c>
      <c r="V1599">
        <v>26.748768870532871</v>
      </c>
      <c r="W1599">
        <f t="shared" si="99"/>
        <v>26.825850378429518</v>
      </c>
      <c r="X1599">
        <v>0.15004362884188893</v>
      </c>
      <c r="Y1599">
        <v>0.44868377197644471</v>
      </c>
      <c r="Z1599">
        <v>0.12929349450628536</v>
      </c>
      <c r="AA1599">
        <v>0.48769613917288329</v>
      </c>
      <c r="AB1599">
        <v>-0.14669159294647827</v>
      </c>
      <c r="AC1599">
        <v>1.0350309829343367</v>
      </c>
    </row>
    <row r="1600" spans="1:29">
      <c r="A1600" t="s">
        <v>6407</v>
      </c>
      <c r="B1600" t="s">
        <v>6408</v>
      </c>
      <c r="C1600" t="s">
        <v>6409</v>
      </c>
      <c r="D1600" t="s">
        <v>6410</v>
      </c>
      <c r="E1600" t="s">
        <v>6411</v>
      </c>
      <c r="F1600" t="s">
        <v>71</v>
      </c>
      <c r="G1600" t="s">
        <v>5346</v>
      </c>
      <c r="H1600">
        <v>26.281950102238739</v>
      </c>
      <c r="I1600">
        <v>28.029091558449807</v>
      </c>
      <c r="J1600">
        <v>28.374429973321426</v>
      </c>
      <c r="K1600">
        <f t="shared" si="96"/>
        <v>27.561823878003324</v>
      </c>
      <c r="L1600">
        <v>28.042554282971423</v>
      </c>
      <c r="M1600">
        <v>28.319778598656573</v>
      </c>
      <c r="N1600">
        <v>28.374429973321426</v>
      </c>
      <c r="O1600">
        <f t="shared" si="97"/>
        <v>28.245587618316474</v>
      </c>
      <c r="P1600">
        <v>28.616646235213953</v>
      </c>
      <c r="Q1600">
        <v>28.181086917917696</v>
      </c>
      <c r="R1600">
        <v>28.181086917917696</v>
      </c>
      <c r="S1600">
        <f t="shared" si="98"/>
        <v>28.326273357016447</v>
      </c>
      <c r="T1600">
        <v>28.34250501428556</v>
      </c>
      <c r="U1600">
        <v>28.855537821353966</v>
      </c>
      <c r="V1600">
        <v>28.771754412964583</v>
      </c>
      <c r="W1600">
        <f t="shared" si="99"/>
        <v>28.656599082868038</v>
      </c>
      <c r="X1600">
        <v>0.68376374031315024</v>
      </c>
      <c r="Y1600">
        <v>0.44860915402881496</v>
      </c>
      <c r="Z1600">
        <v>-0.33032572585159059</v>
      </c>
      <c r="AA1600">
        <v>0.69973201779823102</v>
      </c>
      <c r="AB1600">
        <v>-1.0947752048647139</v>
      </c>
      <c r="AC1600">
        <v>0.75448541999369612</v>
      </c>
    </row>
    <row r="1601" spans="1:29">
      <c r="A1601" t="s">
        <v>6412</v>
      </c>
      <c r="B1601" t="s">
        <v>6413</v>
      </c>
      <c r="C1601" t="s">
        <v>6414</v>
      </c>
      <c r="D1601" t="s">
        <v>27</v>
      </c>
      <c r="E1601" t="s">
        <v>6415</v>
      </c>
      <c r="F1601" t="e">
        <v>#N/A</v>
      </c>
      <c r="G1601" t="e">
        <v>#N/A</v>
      </c>
      <c r="H1601">
        <v>25.027331099567281</v>
      </c>
      <c r="I1601">
        <v>27.718738018853998</v>
      </c>
      <c r="J1601">
        <v>27.678815785744959</v>
      </c>
      <c r="K1601">
        <f t="shared" si="96"/>
        <v>26.80829496805541</v>
      </c>
      <c r="L1601">
        <v>27.242685086284695</v>
      </c>
      <c r="M1601">
        <v>28.157203672787343</v>
      </c>
      <c r="N1601">
        <v>27.932435496702851</v>
      </c>
      <c r="O1601">
        <f t="shared" si="97"/>
        <v>27.777441418591632</v>
      </c>
      <c r="P1601">
        <v>28.272039233382561</v>
      </c>
      <c r="Q1601">
        <v>27.684449019769549</v>
      </c>
      <c r="R1601">
        <v>27.510239052765751</v>
      </c>
      <c r="S1601">
        <f t="shared" si="98"/>
        <v>27.822242435305952</v>
      </c>
      <c r="T1601">
        <v>27.728696614854723</v>
      </c>
      <c r="U1601">
        <v>28.561319074676248</v>
      </c>
      <c r="V1601">
        <v>28.561319074676248</v>
      </c>
      <c r="W1601">
        <f t="shared" si="99"/>
        <v>28.28377825473574</v>
      </c>
      <c r="X1601">
        <v>0.96914645053622195</v>
      </c>
      <c r="Y1601">
        <v>0.44712493821013399</v>
      </c>
      <c r="Z1601">
        <v>-0.46153581942978761</v>
      </c>
      <c r="AA1601">
        <v>0.56874758298813577</v>
      </c>
      <c r="AB1601">
        <v>-1.4754832866803298</v>
      </c>
      <c r="AC1601">
        <v>0.72385559944291722</v>
      </c>
    </row>
    <row r="1602" spans="1:29">
      <c r="A1602" t="s">
        <v>6416</v>
      </c>
      <c r="B1602" t="s">
        <v>6417</v>
      </c>
      <c r="C1602" t="s">
        <v>6418</v>
      </c>
      <c r="D1602" t="s">
        <v>27</v>
      </c>
      <c r="E1602" t="s">
        <v>27</v>
      </c>
      <c r="F1602" t="e">
        <v>#N/A</v>
      </c>
      <c r="G1602" t="e">
        <v>#N/A</v>
      </c>
      <c r="H1602">
        <v>27.606917099441272</v>
      </c>
      <c r="I1602">
        <v>29.518541178264829</v>
      </c>
      <c r="J1602">
        <v>29.890485992888845</v>
      </c>
      <c r="K1602">
        <f t="shared" si="96"/>
        <v>29.00531475686498</v>
      </c>
      <c r="L1602">
        <v>29.224252107935499</v>
      </c>
      <c r="M1602">
        <v>29.932057280996052</v>
      </c>
      <c r="N1602">
        <v>30.263982432289112</v>
      </c>
      <c r="O1602">
        <f t="shared" si="97"/>
        <v>29.806763940406885</v>
      </c>
      <c r="P1602">
        <v>30.24026988749954</v>
      </c>
      <c r="Q1602">
        <v>29.817039613523111</v>
      </c>
      <c r="R1602">
        <v>29.728820271433499</v>
      </c>
      <c r="S1602">
        <f t="shared" si="98"/>
        <v>29.928709924152049</v>
      </c>
      <c r="T1602">
        <v>29.932057280996052</v>
      </c>
      <c r="U1602">
        <v>30.217592184433457</v>
      </c>
      <c r="V1602">
        <v>30.33239141596226</v>
      </c>
      <c r="W1602">
        <f t="shared" si="99"/>
        <v>30.160680293797256</v>
      </c>
      <c r="X1602">
        <v>0.80144918354190509</v>
      </c>
      <c r="Y1602">
        <v>0.44700278215450662</v>
      </c>
      <c r="Z1602">
        <v>-0.23197036964520734</v>
      </c>
      <c r="AA1602">
        <v>0.51465462084117397</v>
      </c>
      <c r="AB1602">
        <v>-1.1553655369322762</v>
      </c>
      <c r="AC1602">
        <v>0.73861977780701782</v>
      </c>
    </row>
    <row r="1603" spans="1:29">
      <c r="A1603" t="s">
        <v>6419</v>
      </c>
      <c r="B1603" t="s">
        <v>6420</v>
      </c>
      <c r="C1603" t="s">
        <v>6421</v>
      </c>
      <c r="D1603" t="s">
        <v>27</v>
      </c>
      <c r="E1603" t="s">
        <v>6422</v>
      </c>
      <c r="F1603" t="e">
        <v>#N/A</v>
      </c>
      <c r="G1603" t="e">
        <v>#N/A</v>
      </c>
      <c r="H1603">
        <v>26.361272559059746</v>
      </c>
      <c r="I1603">
        <v>26.1730692866476</v>
      </c>
      <c r="J1603">
        <v>26.286936896065157</v>
      </c>
      <c r="K1603">
        <f t="shared" si="96"/>
        <v>26.273759580590834</v>
      </c>
      <c r="L1603">
        <v>26.025225396435257</v>
      </c>
      <c r="M1603">
        <v>26.235867149206502</v>
      </c>
      <c r="N1603">
        <v>26.268176734462056</v>
      </c>
      <c r="O1603">
        <f t="shared" si="97"/>
        <v>26.176423093367941</v>
      </c>
      <c r="P1603">
        <v>26.109023115368633</v>
      </c>
      <c r="Q1603">
        <v>26.191888372273411</v>
      </c>
      <c r="R1603">
        <v>26.197168171328485</v>
      </c>
      <c r="S1603">
        <f t="shared" si="98"/>
        <v>26.166026552990175</v>
      </c>
      <c r="T1603">
        <v>26.298821578741979</v>
      </c>
      <c r="U1603">
        <v>26.351987418412254</v>
      </c>
      <c r="V1603">
        <v>26.276479229225071</v>
      </c>
      <c r="W1603">
        <f t="shared" si="99"/>
        <v>26.309096075459767</v>
      </c>
      <c r="X1603">
        <v>-9.7336487222893453E-2</v>
      </c>
      <c r="Y1603">
        <v>0.44612910153040736</v>
      </c>
      <c r="Z1603">
        <v>-0.1430695224695917</v>
      </c>
      <c r="AA1603">
        <v>1.7718782076468333</v>
      </c>
      <c r="AB1603">
        <v>-3.5336494868932533E-2</v>
      </c>
      <c r="AC1603">
        <v>0.23485057355386951</v>
      </c>
    </row>
    <row r="1604" spans="1:29">
      <c r="A1604" t="s">
        <v>6423</v>
      </c>
      <c r="B1604" t="s">
        <v>6424</v>
      </c>
      <c r="C1604" t="s">
        <v>6425</v>
      </c>
      <c r="D1604" t="s">
        <v>6426</v>
      </c>
      <c r="E1604" t="s">
        <v>6427</v>
      </c>
      <c r="F1604" t="e">
        <v>#N/A</v>
      </c>
      <c r="G1604" t="e">
        <v>#N/A</v>
      </c>
      <c r="H1604">
        <v>27.257448257511186</v>
      </c>
      <c r="I1604">
        <v>27.47299619951151</v>
      </c>
      <c r="J1604">
        <v>27.734080069898866</v>
      </c>
      <c r="K1604">
        <f t="shared" ref="K1604:K1667" si="100">AVERAGE(H1604:J1604)</f>
        <v>27.488174842307188</v>
      </c>
      <c r="L1604">
        <v>27.153837552685818</v>
      </c>
      <c r="M1604">
        <v>27.438393240887009</v>
      </c>
      <c r="N1604">
        <v>27.367586547757536</v>
      </c>
      <c r="O1604">
        <f t="shared" ref="O1604:O1667" si="101">AVERAGE(L1604:N1604)</f>
        <v>27.319939113776787</v>
      </c>
      <c r="P1604">
        <v>27.811334880032049</v>
      </c>
      <c r="Q1604">
        <v>27.163725413956158</v>
      </c>
      <c r="R1604">
        <v>27.138421031151484</v>
      </c>
      <c r="S1604">
        <f t="shared" ref="S1604:S1667" si="102">AVERAGE(P1604:R1604)</f>
        <v>27.371160441713229</v>
      </c>
      <c r="T1604">
        <v>27.278473120719188</v>
      </c>
      <c r="U1604">
        <v>27.763219981491748</v>
      </c>
      <c r="V1604">
        <v>28.031014867275957</v>
      </c>
      <c r="W1604">
        <f t="shared" ref="W1604:W1667" si="103">AVERAGE(T1604:V1604)</f>
        <v>27.690902656495627</v>
      </c>
      <c r="X1604">
        <v>-0.16823572853040147</v>
      </c>
      <c r="Y1604">
        <v>0.4458938903219139</v>
      </c>
      <c r="Z1604">
        <v>-0.31974221478239784</v>
      </c>
      <c r="AA1604">
        <v>0.44056878267302724</v>
      </c>
      <c r="AB1604">
        <v>-0.20272781418843877</v>
      </c>
      <c r="AC1604">
        <v>0.31986612319762425</v>
      </c>
    </row>
    <row r="1605" spans="1:29">
      <c r="A1605" t="s">
        <v>6428</v>
      </c>
      <c r="B1605" t="s">
        <v>6429</v>
      </c>
      <c r="C1605" t="s">
        <v>6430</v>
      </c>
      <c r="D1605" t="s">
        <v>600</v>
      </c>
      <c r="E1605" t="s">
        <v>6431</v>
      </c>
      <c r="F1605" t="e">
        <v>#N/A</v>
      </c>
      <c r="G1605" t="e">
        <v>#N/A</v>
      </c>
      <c r="H1605">
        <v>29.60883070688649</v>
      </c>
      <c r="I1605">
        <v>29.932057280996052</v>
      </c>
      <c r="J1605">
        <v>30.162005517065737</v>
      </c>
      <c r="K1605">
        <f t="shared" si="100"/>
        <v>29.900964501649426</v>
      </c>
      <c r="L1605">
        <v>29.86728152728088</v>
      </c>
      <c r="M1605">
        <v>30.209130842365663</v>
      </c>
      <c r="N1605">
        <v>30.250839073812966</v>
      </c>
      <c r="O1605">
        <f t="shared" si="101"/>
        <v>30.109083814486507</v>
      </c>
      <c r="P1605">
        <v>30.18105175436121</v>
      </c>
      <c r="Q1605">
        <v>30.18105175436121</v>
      </c>
      <c r="R1605">
        <v>30.104130557538628</v>
      </c>
      <c r="S1605">
        <f t="shared" si="102"/>
        <v>30.155411355420352</v>
      </c>
      <c r="T1605">
        <v>29.969800537372208</v>
      </c>
      <c r="U1605">
        <v>29.997222277971332</v>
      </c>
      <c r="V1605">
        <v>29.997222277971332</v>
      </c>
      <c r="W1605">
        <f t="shared" si="103"/>
        <v>29.988081697771623</v>
      </c>
      <c r="X1605">
        <v>0.20811931283708063</v>
      </c>
      <c r="Y1605">
        <v>0.44429117613794983</v>
      </c>
      <c r="Z1605">
        <v>0.16732965764872887</v>
      </c>
      <c r="AA1605">
        <v>2.449512306364392</v>
      </c>
      <c r="AB1605">
        <v>-8.7117196122196816E-2</v>
      </c>
      <c r="AC1605">
        <v>0.21004131295766804</v>
      </c>
    </row>
    <row r="1606" spans="1:29">
      <c r="A1606" t="s">
        <v>6432</v>
      </c>
      <c r="B1606" t="s">
        <v>6433</v>
      </c>
      <c r="C1606" t="s">
        <v>6434</v>
      </c>
      <c r="D1606" t="s">
        <v>6435</v>
      </c>
      <c r="E1606" t="s">
        <v>6436</v>
      </c>
      <c r="F1606" t="e">
        <v>#N/A</v>
      </c>
      <c r="G1606" t="e">
        <v>#N/A</v>
      </c>
      <c r="H1606">
        <v>27.559077824788584</v>
      </c>
      <c r="I1606">
        <v>26.609316252678465</v>
      </c>
      <c r="J1606">
        <v>22.092991352259315</v>
      </c>
      <c r="K1606">
        <f t="shared" si="100"/>
        <v>25.420461809908787</v>
      </c>
      <c r="L1606">
        <v>24.764779633952596</v>
      </c>
      <c r="M1606">
        <v>23.764378257813359</v>
      </c>
      <c r="N1606">
        <v>21.921857313746752</v>
      </c>
      <c r="O1606">
        <f t="shared" si="101"/>
        <v>23.483671735170901</v>
      </c>
      <c r="P1606">
        <v>24.569734644279432</v>
      </c>
      <c r="Q1606">
        <v>24.340864255195068</v>
      </c>
      <c r="R1606">
        <v>24.039819784444308</v>
      </c>
      <c r="S1606">
        <f t="shared" si="102"/>
        <v>24.316806227972936</v>
      </c>
      <c r="T1606">
        <v>24.413981282029706</v>
      </c>
      <c r="U1606">
        <v>24.34733394682625</v>
      </c>
      <c r="V1606">
        <v>23.319940946264314</v>
      </c>
      <c r="W1606">
        <f t="shared" si="103"/>
        <v>24.027085391706759</v>
      </c>
      <c r="X1606">
        <v>-1.9367900747378854</v>
      </c>
      <c r="Y1606">
        <v>0.44219375539099248</v>
      </c>
      <c r="Z1606">
        <v>0.28972083626617717</v>
      </c>
      <c r="AA1606">
        <v>0.3057813594349299</v>
      </c>
      <c r="AB1606">
        <v>1.3933764182020276</v>
      </c>
      <c r="AC1606">
        <v>0.33344964273713135</v>
      </c>
    </row>
    <row r="1607" spans="1:29">
      <c r="A1607" t="s">
        <v>6437</v>
      </c>
      <c r="B1607" t="s">
        <v>6438</v>
      </c>
      <c r="C1607" t="s">
        <v>6439</v>
      </c>
      <c r="D1607" t="s">
        <v>6440</v>
      </c>
      <c r="E1607" t="s">
        <v>6441</v>
      </c>
      <c r="F1607" t="e">
        <v>#N/A</v>
      </c>
      <c r="G1607" t="e">
        <v>#N/A</v>
      </c>
      <c r="H1607">
        <v>23.71982083090727</v>
      </c>
      <c r="I1607">
        <v>26.984599217669153</v>
      </c>
      <c r="J1607">
        <v>27.657753045090786</v>
      </c>
      <c r="K1607">
        <f t="shared" si="100"/>
        <v>26.120724364555738</v>
      </c>
      <c r="L1607">
        <v>27.409692246640265</v>
      </c>
      <c r="M1607">
        <v>27.60082840547615</v>
      </c>
      <c r="N1607">
        <v>27.125450331259604</v>
      </c>
      <c r="O1607">
        <f t="shared" si="101"/>
        <v>27.37865699445867</v>
      </c>
      <c r="P1607">
        <v>28.539024958875647</v>
      </c>
      <c r="Q1607">
        <v>27.771799853835176</v>
      </c>
      <c r="R1607">
        <v>27.69711316640759</v>
      </c>
      <c r="S1607">
        <f t="shared" si="102"/>
        <v>28.002645993039469</v>
      </c>
      <c r="T1607">
        <v>28.02527406260246</v>
      </c>
      <c r="U1607">
        <v>28.304026128493614</v>
      </c>
      <c r="V1607">
        <v>28.735173633340811</v>
      </c>
      <c r="W1607">
        <f t="shared" si="103"/>
        <v>28.354824608145631</v>
      </c>
      <c r="X1607">
        <v>1.2579326299029319</v>
      </c>
      <c r="Y1607">
        <v>0.44113982263640039</v>
      </c>
      <c r="Z1607">
        <v>-0.35217861510616189</v>
      </c>
      <c r="AA1607">
        <v>0.44643170868051385</v>
      </c>
      <c r="AB1607">
        <v>-2.2341002435898929</v>
      </c>
      <c r="AC1607">
        <v>0.84060031637355648</v>
      </c>
    </row>
    <row r="1608" spans="1:29">
      <c r="A1608" t="s">
        <v>6442</v>
      </c>
      <c r="B1608" t="s">
        <v>6442</v>
      </c>
      <c r="C1608" t="s">
        <v>6443</v>
      </c>
      <c r="D1608" t="s">
        <v>6444</v>
      </c>
      <c r="E1608" t="s">
        <v>6445</v>
      </c>
      <c r="F1608" t="e">
        <v>#N/A</v>
      </c>
      <c r="G1608" t="e">
        <v>#N/A</v>
      </c>
      <c r="H1608">
        <v>26.069064705850185</v>
      </c>
      <c r="I1608">
        <v>25.406250350977533</v>
      </c>
      <c r="J1608">
        <v>25.163934524029163</v>
      </c>
      <c r="K1608">
        <f t="shared" si="100"/>
        <v>25.546416526952296</v>
      </c>
      <c r="L1608">
        <v>25.003061834097764</v>
      </c>
      <c r="M1608">
        <v>25.584737104789014</v>
      </c>
      <c r="N1608">
        <v>25.035157207687067</v>
      </c>
      <c r="O1608">
        <f t="shared" si="101"/>
        <v>25.207652048857948</v>
      </c>
      <c r="P1608">
        <v>25.615577837053486</v>
      </c>
      <c r="Q1608">
        <v>24.669977277895253</v>
      </c>
      <c r="R1608">
        <v>24.86498450197276</v>
      </c>
      <c r="S1608">
        <f t="shared" si="102"/>
        <v>25.050179872307165</v>
      </c>
      <c r="T1608">
        <v>24.819107457653846</v>
      </c>
      <c r="U1608">
        <v>26.18915246776216</v>
      </c>
      <c r="V1608">
        <v>26.397525131994652</v>
      </c>
      <c r="W1608">
        <f t="shared" si="103"/>
        <v>25.801928352470217</v>
      </c>
      <c r="X1608">
        <v>-0.33876447809434751</v>
      </c>
      <c r="Y1608">
        <v>0.44070784949745029</v>
      </c>
      <c r="Z1608">
        <v>-0.75174848016305162</v>
      </c>
      <c r="AA1608">
        <v>0.58556551080020336</v>
      </c>
      <c r="AB1608">
        <v>-0.25551182551792095</v>
      </c>
      <c r="AC1608">
        <v>0.17127601389832964</v>
      </c>
    </row>
    <row r="1609" spans="1:29">
      <c r="A1609" t="s">
        <v>6446</v>
      </c>
      <c r="B1609" t="s">
        <v>6447</v>
      </c>
      <c r="C1609" t="s">
        <v>6448</v>
      </c>
      <c r="D1609" t="s">
        <v>6449</v>
      </c>
      <c r="E1609" t="s">
        <v>6450</v>
      </c>
      <c r="F1609" t="e">
        <v>#N/A</v>
      </c>
      <c r="G1609" t="e">
        <v>#N/A</v>
      </c>
      <c r="H1609">
        <v>23.423729393440279</v>
      </c>
      <c r="I1609">
        <v>25.070833232413207</v>
      </c>
      <c r="J1609">
        <v>25.75097426915929</v>
      </c>
      <c r="K1609">
        <f t="shared" si="100"/>
        <v>24.748512298337591</v>
      </c>
      <c r="L1609">
        <v>26.010770386744124</v>
      </c>
      <c r="M1609">
        <v>25.776304491479973</v>
      </c>
      <c r="N1609">
        <v>24.849679102180019</v>
      </c>
      <c r="O1609">
        <f t="shared" si="101"/>
        <v>25.545584660134704</v>
      </c>
      <c r="P1609">
        <v>26.977897060406651</v>
      </c>
      <c r="Q1609">
        <v>25.978436854371569</v>
      </c>
      <c r="R1609">
        <v>26.077717589291353</v>
      </c>
      <c r="S1609">
        <f t="shared" si="102"/>
        <v>26.344683834689857</v>
      </c>
      <c r="T1609">
        <v>26.595863368799474</v>
      </c>
      <c r="U1609">
        <v>26.911105689996514</v>
      </c>
      <c r="V1609">
        <v>27.300981238169214</v>
      </c>
      <c r="W1609">
        <f t="shared" si="103"/>
        <v>26.935983432321734</v>
      </c>
      <c r="X1609">
        <v>0.79707236179711316</v>
      </c>
      <c r="Y1609">
        <v>0.44047532395123185</v>
      </c>
      <c r="Z1609">
        <v>-0.59129959763187756</v>
      </c>
      <c r="AA1609">
        <v>0.71555966636057722</v>
      </c>
      <c r="AB1609">
        <v>-2.1874711339841433</v>
      </c>
      <c r="AC1609">
        <v>1.4142363451752078</v>
      </c>
    </row>
    <row r="1610" spans="1:29">
      <c r="A1610" t="s">
        <v>6451</v>
      </c>
      <c r="B1610" t="s">
        <v>6452</v>
      </c>
      <c r="C1610" t="s">
        <v>6453</v>
      </c>
      <c r="D1610" t="s">
        <v>1715</v>
      </c>
      <c r="E1610" t="s">
        <v>27</v>
      </c>
      <c r="F1610" t="e">
        <v>#N/A</v>
      </c>
      <c r="G1610" t="e">
        <v>#N/A</v>
      </c>
      <c r="H1610">
        <v>24.35525853792258</v>
      </c>
      <c r="I1610">
        <v>26.004991465001073</v>
      </c>
      <c r="J1610">
        <v>25.677398695260379</v>
      </c>
      <c r="K1610">
        <f t="shared" si="100"/>
        <v>25.345882899394677</v>
      </c>
      <c r="L1610">
        <v>26.344875063173131</v>
      </c>
      <c r="M1610">
        <v>26.089601164286165</v>
      </c>
      <c r="N1610">
        <v>25.388106197797242</v>
      </c>
      <c r="O1610">
        <f t="shared" si="101"/>
        <v>25.940860808418847</v>
      </c>
      <c r="P1610">
        <v>26.719180611543003</v>
      </c>
      <c r="Q1610">
        <v>26.652909945505332</v>
      </c>
      <c r="R1610">
        <v>26.739935464118535</v>
      </c>
      <c r="S1610">
        <f t="shared" si="102"/>
        <v>26.704008673722289</v>
      </c>
      <c r="T1610">
        <v>26.494953257972124</v>
      </c>
      <c r="U1610">
        <v>26.64719409293842</v>
      </c>
      <c r="V1610">
        <v>26.286936896065157</v>
      </c>
      <c r="W1610">
        <f t="shared" si="103"/>
        <v>26.47636141565857</v>
      </c>
      <c r="X1610">
        <v>0.5949779090241698</v>
      </c>
      <c r="Y1610">
        <v>0.44038031801602623</v>
      </c>
      <c r="Z1610">
        <v>0.22764725806371899</v>
      </c>
      <c r="AA1610">
        <v>0.99152730862725991</v>
      </c>
      <c r="AB1610">
        <v>-1.1304785162638922</v>
      </c>
      <c r="AC1610">
        <v>1.0308627719779484</v>
      </c>
    </row>
    <row r="1611" spans="1:29">
      <c r="A1611" t="s">
        <v>6454</v>
      </c>
      <c r="B1611" t="s">
        <v>6455</v>
      </c>
      <c r="C1611" t="s">
        <v>6456</v>
      </c>
      <c r="D1611" t="s">
        <v>6457</v>
      </c>
      <c r="E1611" t="s">
        <v>6458</v>
      </c>
      <c r="F1611" t="e">
        <v>#N/A</v>
      </c>
      <c r="G1611" t="e">
        <v>#N/A</v>
      </c>
      <c r="H1611">
        <v>24.47714310835687</v>
      </c>
      <c r="I1611">
        <v>24.018979959142907</v>
      </c>
      <c r="J1611">
        <v>23.279099822840589</v>
      </c>
      <c r="K1611">
        <f t="shared" si="100"/>
        <v>23.925074296780124</v>
      </c>
      <c r="L1611">
        <v>24.636041637995959</v>
      </c>
      <c r="M1611">
        <v>24.320874387929191</v>
      </c>
      <c r="N1611">
        <v>24.018979959142907</v>
      </c>
      <c r="O1611">
        <f t="shared" si="101"/>
        <v>24.325298661689356</v>
      </c>
      <c r="P1611">
        <v>24.273222592566839</v>
      </c>
      <c r="Q1611">
        <v>24.602037001972167</v>
      </c>
      <c r="R1611">
        <v>24.235634033820048</v>
      </c>
      <c r="S1611">
        <f t="shared" si="102"/>
        <v>24.370297876119682</v>
      </c>
      <c r="T1611">
        <v>23.995824778745416</v>
      </c>
      <c r="U1611">
        <v>24.784548621950492</v>
      </c>
      <c r="V1611">
        <v>23.76128497610652</v>
      </c>
      <c r="W1611">
        <f t="shared" si="103"/>
        <v>24.180552792267477</v>
      </c>
      <c r="X1611">
        <v>0.40022436490923141</v>
      </c>
      <c r="Y1611">
        <v>0.43791317132388702</v>
      </c>
      <c r="Z1611">
        <v>0.18974508385220545</v>
      </c>
      <c r="AA1611">
        <v>0.22417681152666952</v>
      </c>
      <c r="AB1611">
        <v>-0.25547849548735257</v>
      </c>
      <c r="AC1611">
        <v>0.21251147198388579</v>
      </c>
    </row>
    <row r="1612" spans="1:29">
      <c r="A1612" t="s">
        <v>6459</v>
      </c>
      <c r="B1612" t="s">
        <v>6460</v>
      </c>
      <c r="C1612" t="s">
        <v>6461</v>
      </c>
      <c r="D1612" t="s">
        <v>6462</v>
      </c>
      <c r="E1612" t="s">
        <v>6463</v>
      </c>
      <c r="F1612" t="e">
        <v>#N/A</v>
      </c>
      <c r="G1612" t="e">
        <v>#N/A</v>
      </c>
      <c r="H1612">
        <v>23.879340799547617</v>
      </c>
      <c r="I1612">
        <v>23.888379970631373</v>
      </c>
      <c r="J1612">
        <v>22.523051734584584</v>
      </c>
      <c r="K1612">
        <f t="shared" si="100"/>
        <v>23.430257501587857</v>
      </c>
      <c r="L1612">
        <v>23.56440910223991</v>
      </c>
      <c r="M1612">
        <v>22.66934194384234</v>
      </c>
      <c r="N1612">
        <v>22.214792215641996</v>
      </c>
      <c r="O1612">
        <f t="shared" si="101"/>
        <v>22.816181087241414</v>
      </c>
      <c r="P1612">
        <v>24.077261827792242</v>
      </c>
      <c r="Q1612">
        <v>24.402648490561319</v>
      </c>
      <c r="R1612">
        <v>24.799609810515737</v>
      </c>
      <c r="S1612">
        <f t="shared" si="102"/>
        <v>24.426506709623098</v>
      </c>
      <c r="T1612">
        <v>23.675389912211127</v>
      </c>
      <c r="U1612">
        <v>25.15151148429219</v>
      </c>
      <c r="V1612">
        <v>23.439267966835715</v>
      </c>
      <c r="W1612">
        <f t="shared" si="103"/>
        <v>24.088723121113009</v>
      </c>
      <c r="X1612">
        <v>-0.61407641434644233</v>
      </c>
      <c r="Y1612">
        <v>0.43688363090910393</v>
      </c>
      <c r="Z1612">
        <v>0.33778358851008861</v>
      </c>
      <c r="AA1612">
        <v>0.23027126686596958</v>
      </c>
      <c r="AB1612">
        <v>-0.65846561952515259</v>
      </c>
      <c r="AC1612">
        <v>0.39647611829873247</v>
      </c>
    </row>
    <row r="1613" spans="1:29">
      <c r="A1613" t="s">
        <v>6464</v>
      </c>
      <c r="B1613" t="s">
        <v>6465</v>
      </c>
      <c r="C1613" t="s">
        <v>6466</v>
      </c>
      <c r="D1613" t="s">
        <v>1114</v>
      </c>
      <c r="E1613" t="s">
        <v>27</v>
      </c>
      <c r="F1613" t="e">
        <v>#N/A</v>
      </c>
      <c r="G1613" t="e">
        <v>#N/A</v>
      </c>
      <c r="H1613">
        <v>26.674597488740361</v>
      </c>
      <c r="I1613">
        <v>26.547230953809549</v>
      </c>
      <c r="J1613">
        <v>26.20976166937011</v>
      </c>
      <c r="K1613">
        <f t="shared" si="100"/>
        <v>26.477196703973338</v>
      </c>
      <c r="L1613">
        <v>26.470891096938484</v>
      </c>
      <c r="M1613">
        <v>26.591313385166529</v>
      </c>
      <c r="N1613">
        <v>27.074213221013025</v>
      </c>
      <c r="O1613">
        <f t="shared" si="101"/>
        <v>26.712139234372682</v>
      </c>
      <c r="P1613">
        <v>26.284902977589194</v>
      </c>
      <c r="Q1613">
        <v>26.517192153297838</v>
      </c>
      <c r="R1613">
        <v>26.515139146366465</v>
      </c>
      <c r="S1613">
        <f t="shared" si="102"/>
        <v>26.439078092417834</v>
      </c>
      <c r="T1613">
        <v>26.698083210395264</v>
      </c>
      <c r="U1613">
        <v>26.560233702357539</v>
      </c>
      <c r="V1613">
        <v>26.248319943436424</v>
      </c>
      <c r="W1613">
        <f t="shared" si="103"/>
        <v>26.502212285396411</v>
      </c>
      <c r="X1613">
        <v>0.23494253039934421</v>
      </c>
      <c r="Y1613">
        <v>0.4364616119006966</v>
      </c>
      <c r="Z1613">
        <v>-6.313419297857692E-2</v>
      </c>
      <c r="AA1613">
        <v>0.15341284708296826</v>
      </c>
      <c r="AB1613">
        <v>-2.501558142307303E-2</v>
      </c>
      <c r="AC1613">
        <v>4.444943422205308E-2</v>
      </c>
    </row>
    <row r="1614" spans="1:29">
      <c r="A1614" t="s">
        <v>6467</v>
      </c>
      <c r="B1614" t="s">
        <v>6468</v>
      </c>
      <c r="C1614" t="s">
        <v>6469</v>
      </c>
      <c r="D1614" t="s">
        <v>5854</v>
      </c>
      <c r="E1614" t="s">
        <v>27</v>
      </c>
      <c r="F1614" t="e">
        <v>#N/A</v>
      </c>
      <c r="G1614" t="e">
        <v>#N/A</v>
      </c>
      <c r="H1614">
        <v>28.172286792973665</v>
      </c>
      <c r="I1614">
        <v>30.752546826324522</v>
      </c>
      <c r="J1614">
        <v>30.853397481871266</v>
      </c>
      <c r="K1614">
        <f t="shared" si="100"/>
        <v>29.92607703372315</v>
      </c>
      <c r="L1614">
        <v>29.710972833665721</v>
      </c>
      <c r="M1614">
        <v>31.224584595488022</v>
      </c>
      <c r="N1614">
        <v>32.448214593591487</v>
      </c>
      <c r="O1614">
        <f t="shared" si="101"/>
        <v>31.127924007581743</v>
      </c>
      <c r="P1614">
        <v>30.782890275552347</v>
      </c>
      <c r="Q1614">
        <v>29.585173472627684</v>
      </c>
      <c r="R1614">
        <v>30.064433430408485</v>
      </c>
      <c r="S1614">
        <f t="shared" si="102"/>
        <v>30.144165726196174</v>
      </c>
      <c r="T1614">
        <v>30.477677790098596</v>
      </c>
      <c r="U1614">
        <v>30.700098838172281</v>
      </c>
      <c r="V1614">
        <v>30.729627074690054</v>
      </c>
      <c r="W1614">
        <f t="shared" si="103"/>
        <v>30.635801234320311</v>
      </c>
      <c r="X1614">
        <v>1.2018469738585935</v>
      </c>
      <c r="Y1614">
        <v>0.4357398937487108</v>
      </c>
      <c r="Z1614">
        <v>-0.49163550812413703</v>
      </c>
      <c r="AA1614">
        <v>0.61883599247046317</v>
      </c>
      <c r="AB1614">
        <v>-0.70972420059716157</v>
      </c>
      <c r="AC1614">
        <v>0.33195944811902761</v>
      </c>
    </row>
    <row r="1615" spans="1:29">
      <c r="A1615" t="s">
        <v>6470</v>
      </c>
      <c r="B1615" t="s">
        <v>6470</v>
      </c>
      <c r="C1615" t="s">
        <v>6471</v>
      </c>
      <c r="D1615" t="s">
        <v>6472</v>
      </c>
      <c r="E1615" t="s">
        <v>6473</v>
      </c>
      <c r="F1615" t="s">
        <v>71</v>
      </c>
      <c r="G1615" t="s">
        <v>6474</v>
      </c>
      <c r="H1615">
        <v>25.847443410661228</v>
      </c>
      <c r="I1615">
        <v>25.290556526981252</v>
      </c>
      <c r="J1615">
        <v>25.191508367529096</v>
      </c>
      <c r="K1615">
        <f t="shared" si="100"/>
        <v>25.44316943505719</v>
      </c>
      <c r="L1615">
        <v>25.722758280395222</v>
      </c>
      <c r="M1615">
        <v>25.479843354893944</v>
      </c>
      <c r="N1615">
        <v>25.818435821795372</v>
      </c>
      <c r="O1615">
        <f t="shared" si="101"/>
        <v>25.673679152361515</v>
      </c>
      <c r="P1615">
        <v>25.290556526981252</v>
      </c>
      <c r="Q1615">
        <v>25.271903200021228</v>
      </c>
      <c r="R1615">
        <v>25.322330151307611</v>
      </c>
      <c r="S1615">
        <f t="shared" si="102"/>
        <v>25.294929959436697</v>
      </c>
      <c r="T1615">
        <v>24.950959641718381</v>
      </c>
      <c r="U1615">
        <v>24.9861152114444</v>
      </c>
      <c r="V1615">
        <v>25.30225664595164</v>
      </c>
      <c r="W1615">
        <f t="shared" si="103"/>
        <v>25.079777166371475</v>
      </c>
      <c r="X1615">
        <v>0.23050971730432579</v>
      </c>
      <c r="Y1615">
        <v>0.43347286784440092</v>
      </c>
      <c r="Z1615">
        <v>0.21515279306522217</v>
      </c>
      <c r="AA1615">
        <v>0.89007956572364877</v>
      </c>
      <c r="AB1615">
        <v>0.36339226868571473</v>
      </c>
      <c r="AC1615">
        <v>0.71350442187900953</v>
      </c>
    </row>
    <row r="1616" spans="1:29">
      <c r="A1616" t="s">
        <v>6475</v>
      </c>
      <c r="B1616" t="s">
        <v>6476</v>
      </c>
      <c r="C1616" t="s">
        <v>6477</v>
      </c>
      <c r="D1616" t="s">
        <v>27</v>
      </c>
      <c r="E1616" t="s">
        <v>27</v>
      </c>
      <c r="F1616" t="e">
        <v>#N/A</v>
      </c>
      <c r="G1616" t="e">
        <v>#N/A</v>
      </c>
      <c r="H1616">
        <v>27.512302714620034</v>
      </c>
      <c r="I1616">
        <v>27.715101831448688</v>
      </c>
      <c r="J1616">
        <v>27.79698069533319</v>
      </c>
      <c r="K1616">
        <f t="shared" si="100"/>
        <v>27.674795080467305</v>
      </c>
      <c r="L1616">
        <v>28.152530365762232</v>
      </c>
      <c r="M1616">
        <v>27.855799545227569</v>
      </c>
      <c r="N1616">
        <v>27.579670213505214</v>
      </c>
      <c r="O1616">
        <f t="shared" si="101"/>
        <v>27.862666708165005</v>
      </c>
      <c r="P1616">
        <v>28.029091558449807</v>
      </c>
      <c r="Q1616">
        <v>28.157203672787343</v>
      </c>
      <c r="R1616">
        <v>28.209108540206245</v>
      </c>
      <c r="S1616">
        <f t="shared" si="102"/>
        <v>28.131801257147799</v>
      </c>
      <c r="T1616">
        <v>28.124325204873291</v>
      </c>
      <c r="U1616">
        <v>28.020338417694742</v>
      </c>
      <c r="V1616">
        <v>28.017741075892843</v>
      </c>
      <c r="W1616">
        <f t="shared" si="103"/>
        <v>28.054134899486957</v>
      </c>
      <c r="X1616">
        <v>0.18787162769769949</v>
      </c>
      <c r="Y1616">
        <v>0.43282875165990375</v>
      </c>
      <c r="Z1616">
        <v>7.7666357660842067E-2</v>
      </c>
      <c r="AA1616">
        <v>0.53524047629348104</v>
      </c>
      <c r="AB1616">
        <v>-0.37933981901965197</v>
      </c>
      <c r="AC1616">
        <v>1.8426797167109126</v>
      </c>
    </row>
    <row r="1617" spans="1:29">
      <c r="A1617" t="s">
        <v>6478</v>
      </c>
      <c r="B1617" t="s">
        <v>6479</v>
      </c>
      <c r="C1617" t="s">
        <v>6480</v>
      </c>
      <c r="D1617" t="s">
        <v>6481</v>
      </c>
      <c r="E1617" t="s">
        <v>6482</v>
      </c>
      <c r="F1617" t="e">
        <v>#N/A</v>
      </c>
      <c r="G1617" t="e">
        <v>#N/A</v>
      </c>
      <c r="H1617">
        <v>23.838779027639159</v>
      </c>
      <c r="I1617">
        <v>25.369982774555904</v>
      </c>
      <c r="J1617">
        <v>26.440312635789272</v>
      </c>
      <c r="K1617">
        <f t="shared" si="100"/>
        <v>25.216358145994779</v>
      </c>
      <c r="L1617">
        <v>25.902590340885194</v>
      </c>
      <c r="M1617">
        <v>26.392333169089138</v>
      </c>
      <c r="N1617">
        <v>25.718637613917895</v>
      </c>
      <c r="O1617">
        <f t="shared" si="101"/>
        <v>26.004520374630744</v>
      </c>
      <c r="P1617">
        <v>26.965163070193526</v>
      </c>
      <c r="Q1617">
        <v>26.403051321404266</v>
      </c>
      <c r="R1617">
        <v>26.157382076480577</v>
      </c>
      <c r="S1617">
        <f t="shared" si="102"/>
        <v>26.508532156026121</v>
      </c>
      <c r="T1617">
        <v>26.17929946381409</v>
      </c>
      <c r="U1617">
        <v>26.726478471176758</v>
      </c>
      <c r="V1617">
        <v>26.71540649885036</v>
      </c>
      <c r="W1617">
        <f t="shared" si="103"/>
        <v>26.540394811280404</v>
      </c>
      <c r="X1617">
        <v>0.78816222863596508</v>
      </c>
      <c r="Y1617">
        <v>0.43167228178834005</v>
      </c>
      <c r="Z1617">
        <v>-3.1862655254283112E-2</v>
      </c>
      <c r="AA1617">
        <v>3.6010852022007211E-2</v>
      </c>
      <c r="AB1617">
        <v>-1.3240366652856252</v>
      </c>
      <c r="AC1617">
        <v>0.78715105460100243</v>
      </c>
    </row>
    <row r="1618" spans="1:29">
      <c r="A1618" t="s">
        <v>6483</v>
      </c>
      <c r="B1618" t="s">
        <v>6484</v>
      </c>
      <c r="C1618" t="s">
        <v>6485</v>
      </c>
      <c r="D1618" t="s">
        <v>27</v>
      </c>
      <c r="E1618" t="s">
        <v>4144</v>
      </c>
      <c r="F1618" t="e">
        <v>#N/A</v>
      </c>
      <c r="G1618" t="e">
        <v>#N/A</v>
      </c>
      <c r="H1618">
        <v>25.814973820209914</v>
      </c>
      <c r="I1618">
        <v>25.819516733801407</v>
      </c>
      <c r="J1618">
        <v>24.694192303502536</v>
      </c>
      <c r="K1618">
        <f t="shared" si="100"/>
        <v>25.442894285837951</v>
      </c>
      <c r="L1618">
        <v>25.377989199483192</v>
      </c>
      <c r="M1618">
        <v>25.079429857779346</v>
      </c>
      <c r="N1618">
        <v>24.492988665099642</v>
      </c>
      <c r="O1618">
        <f t="shared" si="101"/>
        <v>24.983469240787397</v>
      </c>
      <c r="P1618">
        <v>25.361956848253865</v>
      </c>
      <c r="Q1618">
        <v>24.983269752295808</v>
      </c>
      <c r="R1618">
        <v>25.296202555042484</v>
      </c>
      <c r="S1618">
        <f t="shared" si="102"/>
        <v>25.213809718530722</v>
      </c>
      <c r="T1618">
        <v>25.597728829991954</v>
      </c>
      <c r="U1618">
        <v>24.975896918691788</v>
      </c>
      <c r="V1618">
        <v>24.701941370257757</v>
      </c>
      <c r="W1618">
        <f t="shared" si="103"/>
        <v>25.091855706313833</v>
      </c>
      <c r="X1618">
        <v>-0.45942504505055481</v>
      </c>
      <c r="Y1618">
        <v>0.43126299448112165</v>
      </c>
      <c r="Z1618">
        <v>0.1219540122168894</v>
      </c>
      <c r="AA1618">
        <v>0.15780670552272963</v>
      </c>
      <c r="AB1618">
        <v>0.35103857952411843</v>
      </c>
      <c r="AC1618">
        <v>0.31271614615696608</v>
      </c>
    </row>
    <row r="1619" spans="1:29">
      <c r="A1619" t="s">
        <v>6486</v>
      </c>
      <c r="B1619" t="s">
        <v>6487</v>
      </c>
      <c r="C1619" t="s">
        <v>6488</v>
      </c>
      <c r="D1619" t="s">
        <v>27</v>
      </c>
      <c r="E1619" t="s">
        <v>27</v>
      </c>
      <c r="F1619" t="e">
        <v>#N/A</v>
      </c>
      <c r="G1619" t="e">
        <v>#N/A</v>
      </c>
      <c r="H1619">
        <v>24.971881548323793</v>
      </c>
      <c r="I1619">
        <v>24.812468021274061</v>
      </c>
      <c r="J1619">
        <v>25.398564385819139</v>
      </c>
      <c r="K1619">
        <f t="shared" si="100"/>
        <v>25.06097131847233</v>
      </c>
      <c r="L1619">
        <v>25.834833172650281</v>
      </c>
      <c r="M1619">
        <v>25.419814188425502</v>
      </c>
      <c r="N1619">
        <v>24.898983395178959</v>
      </c>
      <c r="O1619">
        <f t="shared" si="101"/>
        <v>25.384543585418246</v>
      </c>
      <c r="P1619">
        <v>26.096865014322645</v>
      </c>
      <c r="Q1619">
        <v>25.673777420623125</v>
      </c>
      <c r="R1619">
        <v>25.691829603646312</v>
      </c>
      <c r="S1619">
        <f t="shared" si="102"/>
        <v>25.820824012864026</v>
      </c>
      <c r="T1619">
        <v>25.883982183260887</v>
      </c>
      <c r="U1619">
        <v>26.10118980604555</v>
      </c>
      <c r="V1619">
        <v>25.810331666470191</v>
      </c>
      <c r="W1619">
        <f t="shared" si="103"/>
        <v>25.931834551925544</v>
      </c>
      <c r="X1619">
        <v>0.32357226694591645</v>
      </c>
      <c r="Y1619">
        <v>0.42914431277508036</v>
      </c>
      <c r="Z1619">
        <v>-0.11101053906151748</v>
      </c>
      <c r="AA1619">
        <v>0.27231621921205251</v>
      </c>
      <c r="AB1619">
        <v>-0.87086323345321404</v>
      </c>
      <c r="AC1619">
        <v>1.9502611259365601</v>
      </c>
    </row>
    <row r="1620" spans="1:29">
      <c r="A1620" t="s">
        <v>6489</v>
      </c>
      <c r="B1620" t="s">
        <v>6490</v>
      </c>
      <c r="C1620" t="s">
        <v>6491</v>
      </c>
      <c r="D1620" t="s">
        <v>600</v>
      </c>
      <c r="E1620" t="s">
        <v>27</v>
      </c>
      <c r="F1620" t="e">
        <v>#N/A</v>
      </c>
      <c r="G1620" t="e">
        <v>#N/A</v>
      </c>
      <c r="H1620">
        <v>23.18807166489206</v>
      </c>
      <c r="I1620">
        <v>24.657709186789557</v>
      </c>
      <c r="J1620">
        <v>24.49069034985791</v>
      </c>
      <c r="K1620">
        <f t="shared" si="100"/>
        <v>24.11215706717984</v>
      </c>
      <c r="L1620">
        <v>21.346162137979075</v>
      </c>
      <c r="M1620">
        <v>24.63048454619793</v>
      </c>
      <c r="N1620">
        <v>23.18807166489206</v>
      </c>
      <c r="O1620">
        <f t="shared" si="101"/>
        <v>23.054906116356353</v>
      </c>
      <c r="P1620">
        <v>26.010770386744124</v>
      </c>
      <c r="Q1620">
        <v>23.242327756535293</v>
      </c>
      <c r="R1620">
        <v>22.121540775404352</v>
      </c>
      <c r="S1620">
        <f t="shared" si="102"/>
        <v>23.791546306227925</v>
      </c>
      <c r="T1620">
        <v>23.822361544488306</v>
      </c>
      <c r="U1620">
        <v>26.137853433884541</v>
      </c>
      <c r="V1620">
        <v>26.245816352334671</v>
      </c>
      <c r="W1620">
        <f t="shared" si="103"/>
        <v>25.402010443569171</v>
      </c>
      <c r="X1620">
        <v>-1.0572509508234873</v>
      </c>
      <c r="Y1620">
        <v>0.42694043368507018</v>
      </c>
      <c r="Z1620">
        <v>-1.6104641373412463</v>
      </c>
      <c r="AA1620">
        <v>0.50282585066228036</v>
      </c>
      <c r="AB1620">
        <v>-1.2898533763893312</v>
      </c>
      <c r="AC1620">
        <v>0.63411002261962779</v>
      </c>
    </row>
    <row r="1621" spans="1:29">
      <c r="A1621" t="s">
        <v>6492</v>
      </c>
      <c r="B1621" t="s">
        <v>6493</v>
      </c>
      <c r="C1621" t="s">
        <v>6494</v>
      </c>
      <c r="D1621" t="s">
        <v>27</v>
      </c>
      <c r="E1621" t="s">
        <v>27</v>
      </c>
      <c r="F1621" t="e">
        <v>#N/A</v>
      </c>
      <c r="G1621" t="e">
        <v>#N/A</v>
      </c>
      <c r="H1621">
        <v>26.453333398223652</v>
      </c>
      <c r="I1621">
        <v>26.252809418291065</v>
      </c>
      <c r="J1621">
        <v>26.291186135442331</v>
      </c>
      <c r="K1621">
        <f t="shared" si="100"/>
        <v>26.332442983985683</v>
      </c>
      <c r="L1621">
        <v>26.235867149206502</v>
      </c>
      <c r="M1621">
        <v>26.564973614961229</v>
      </c>
      <c r="N1621">
        <v>26.580449204372808</v>
      </c>
      <c r="O1621">
        <f t="shared" si="101"/>
        <v>26.460429989513514</v>
      </c>
      <c r="P1621">
        <v>26.172422681607475</v>
      </c>
      <c r="Q1621">
        <v>26.180975064890266</v>
      </c>
      <c r="R1621">
        <v>26.392333169089138</v>
      </c>
      <c r="S1621">
        <f t="shared" si="102"/>
        <v>26.248576971862292</v>
      </c>
      <c r="T1621">
        <v>26.486005527698314</v>
      </c>
      <c r="U1621">
        <v>26.447862511156984</v>
      </c>
      <c r="V1621">
        <v>26.384115569243107</v>
      </c>
      <c r="W1621">
        <f t="shared" si="103"/>
        <v>26.439327869366135</v>
      </c>
      <c r="X1621">
        <v>0.1279870055278316</v>
      </c>
      <c r="Y1621">
        <v>0.42689741981208129</v>
      </c>
      <c r="Z1621">
        <v>-0.19075089750384322</v>
      </c>
      <c r="AA1621">
        <v>1.1527054910805079</v>
      </c>
      <c r="AB1621">
        <v>-0.10688488538045249</v>
      </c>
      <c r="AC1621">
        <v>0.7156770089500144</v>
      </c>
    </row>
    <row r="1622" spans="1:29">
      <c r="A1622" t="s">
        <v>6495</v>
      </c>
      <c r="B1622" t="s">
        <v>6496</v>
      </c>
      <c r="C1622" t="s">
        <v>6497</v>
      </c>
      <c r="D1622" t="s">
        <v>6498</v>
      </c>
      <c r="E1622" t="s">
        <v>6499</v>
      </c>
      <c r="F1622" t="e">
        <v>#N/A</v>
      </c>
      <c r="G1622" t="e">
        <v>#N/A</v>
      </c>
      <c r="H1622">
        <v>26.604266099139039</v>
      </c>
      <c r="I1622">
        <v>25.265644021298229</v>
      </c>
      <c r="J1622">
        <v>22.022709058501679</v>
      </c>
      <c r="K1622">
        <f t="shared" si="100"/>
        <v>24.630873059646316</v>
      </c>
      <c r="L1622">
        <v>23.319940946264314</v>
      </c>
      <c r="M1622">
        <v>22.850040557696971</v>
      </c>
      <c r="N1622">
        <v>23.593512939635403</v>
      </c>
      <c r="O1622">
        <f t="shared" si="101"/>
        <v>23.254498147865561</v>
      </c>
      <c r="P1622">
        <v>21.921857313746752</v>
      </c>
      <c r="Q1622">
        <v>22.683899215899952</v>
      </c>
      <c r="R1622">
        <v>22.412062570294179</v>
      </c>
      <c r="S1622">
        <f t="shared" si="102"/>
        <v>22.339273033313628</v>
      </c>
      <c r="T1622">
        <v>23.101985739336655</v>
      </c>
      <c r="U1622">
        <v>21.896817592239501</v>
      </c>
      <c r="V1622">
        <v>21.50101727447003</v>
      </c>
      <c r="W1622">
        <f t="shared" si="103"/>
        <v>22.166606868682063</v>
      </c>
      <c r="X1622">
        <v>-1.3763749117807542</v>
      </c>
      <c r="Y1622">
        <v>0.42689093971043929</v>
      </c>
      <c r="Z1622">
        <v>0.17266616463156481</v>
      </c>
      <c r="AA1622">
        <v>0.11852199315832695</v>
      </c>
      <c r="AB1622">
        <v>2.4642661909642527</v>
      </c>
      <c r="AC1622">
        <v>0.78825992918915566</v>
      </c>
    </row>
    <row r="1623" spans="1:29">
      <c r="A1623" t="s">
        <v>6500</v>
      </c>
      <c r="B1623" t="s">
        <v>6500</v>
      </c>
      <c r="C1623" t="s">
        <v>6501</v>
      </c>
      <c r="D1623" t="s">
        <v>6502</v>
      </c>
      <c r="E1623" t="s">
        <v>6503</v>
      </c>
      <c r="F1623" t="e">
        <v>#N/A</v>
      </c>
      <c r="G1623" t="e">
        <v>#N/A</v>
      </c>
      <c r="H1623">
        <v>25.661910993985817</v>
      </c>
      <c r="I1623">
        <v>25.025307724485049</v>
      </c>
      <c r="J1623">
        <v>25.200024856493297</v>
      </c>
      <c r="K1623">
        <f t="shared" si="100"/>
        <v>25.295747858321388</v>
      </c>
      <c r="L1623">
        <v>25.236986494069729</v>
      </c>
      <c r="M1623">
        <v>24.918604178991544</v>
      </c>
      <c r="N1623">
        <v>25.100601202900648</v>
      </c>
      <c r="O1623">
        <f t="shared" si="101"/>
        <v>25.085397291987306</v>
      </c>
      <c r="P1623">
        <v>24.755844631517409</v>
      </c>
      <c r="Q1623">
        <v>25.175537850191404</v>
      </c>
      <c r="R1623">
        <v>24.842406799770092</v>
      </c>
      <c r="S1623">
        <f t="shared" si="102"/>
        <v>24.924596427159631</v>
      </c>
      <c r="T1623">
        <v>24.847812069051887</v>
      </c>
      <c r="U1623">
        <v>25.135413859849013</v>
      </c>
      <c r="V1623">
        <v>25.111710199896255</v>
      </c>
      <c r="W1623">
        <f t="shared" si="103"/>
        <v>25.031645376265718</v>
      </c>
      <c r="X1623">
        <v>-0.21035056633408189</v>
      </c>
      <c r="Y1623">
        <v>0.42544815224405935</v>
      </c>
      <c r="Z1623">
        <v>-0.10704894910608687</v>
      </c>
      <c r="AA1623">
        <v>0.27209256879251886</v>
      </c>
      <c r="AB1623">
        <v>0.26410248205566944</v>
      </c>
      <c r="AC1623">
        <v>0.55429879298801799</v>
      </c>
    </row>
    <row r="1624" spans="1:29">
      <c r="A1624" t="s">
        <v>6504</v>
      </c>
      <c r="B1624" t="s">
        <v>6505</v>
      </c>
      <c r="C1624" t="s">
        <v>6506</v>
      </c>
      <c r="D1624" t="s">
        <v>27</v>
      </c>
      <c r="E1624" t="s">
        <v>27</v>
      </c>
      <c r="F1624" t="e">
        <v>#N/A</v>
      </c>
      <c r="G1624" t="e">
        <v>#N/A</v>
      </c>
      <c r="H1624">
        <v>24.847812069051887</v>
      </c>
      <c r="I1624">
        <v>23.64619711275974</v>
      </c>
      <c r="J1624">
        <v>23.873929524960747</v>
      </c>
      <c r="K1624">
        <f t="shared" si="100"/>
        <v>24.122646235590793</v>
      </c>
      <c r="L1624">
        <v>24.719514742684911</v>
      </c>
      <c r="M1624">
        <v>24.157876562165171</v>
      </c>
      <c r="N1624">
        <v>24.723981728485168</v>
      </c>
      <c r="O1624">
        <f t="shared" si="101"/>
        <v>24.533791011111749</v>
      </c>
      <c r="P1624">
        <v>24.17144797813485</v>
      </c>
      <c r="Q1624">
        <v>24.501457464591763</v>
      </c>
      <c r="R1624">
        <v>24.451994146064809</v>
      </c>
      <c r="S1624">
        <f t="shared" si="102"/>
        <v>24.374966529597142</v>
      </c>
      <c r="T1624">
        <v>24.17144797813485</v>
      </c>
      <c r="U1624">
        <v>23.94556812050638</v>
      </c>
      <c r="V1624">
        <v>23.679450553332742</v>
      </c>
      <c r="W1624">
        <f t="shared" si="103"/>
        <v>23.932155550657992</v>
      </c>
      <c r="X1624">
        <v>0.41114477552095607</v>
      </c>
      <c r="Y1624">
        <v>0.42420803864777729</v>
      </c>
      <c r="Z1624">
        <v>0.44281097893914989</v>
      </c>
      <c r="AA1624">
        <v>1.1866289766744651</v>
      </c>
      <c r="AB1624">
        <v>0.19049068493280075</v>
      </c>
      <c r="AC1624">
        <v>0.18388720672005734</v>
      </c>
    </row>
    <row r="1625" spans="1:29">
      <c r="A1625" t="s">
        <v>6507</v>
      </c>
      <c r="B1625" t="s">
        <v>6508</v>
      </c>
      <c r="C1625" t="s">
        <v>6509</v>
      </c>
      <c r="D1625" t="s">
        <v>6510</v>
      </c>
      <c r="E1625" t="s">
        <v>6511</v>
      </c>
      <c r="F1625" t="e">
        <v>#N/A</v>
      </c>
      <c r="G1625" t="e">
        <v>#N/A</v>
      </c>
      <c r="H1625">
        <v>23.201797081139375</v>
      </c>
      <c r="I1625">
        <v>27.574253386685623</v>
      </c>
      <c r="J1625">
        <v>27.549228889015215</v>
      </c>
      <c r="K1625">
        <f t="shared" si="100"/>
        <v>26.108426452280071</v>
      </c>
      <c r="L1625">
        <v>27.916112256941819</v>
      </c>
      <c r="M1625">
        <v>27.628470668569946</v>
      </c>
      <c r="N1625">
        <v>27.153837552685818</v>
      </c>
      <c r="O1625">
        <f t="shared" si="101"/>
        <v>27.566140159399193</v>
      </c>
      <c r="P1625">
        <v>28.399473097047888</v>
      </c>
      <c r="Q1625">
        <v>28.761697677244729</v>
      </c>
      <c r="R1625">
        <v>28.761697677244729</v>
      </c>
      <c r="S1625">
        <f t="shared" si="102"/>
        <v>28.640956150512448</v>
      </c>
      <c r="T1625">
        <v>28.558662903567598</v>
      </c>
      <c r="U1625">
        <v>28.558662903567598</v>
      </c>
      <c r="V1625">
        <v>28.042554282971423</v>
      </c>
      <c r="W1625">
        <f t="shared" si="103"/>
        <v>28.386626696702205</v>
      </c>
      <c r="X1625">
        <v>1.4577137071191224</v>
      </c>
      <c r="Y1625">
        <v>0.42300168774663488</v>
      </c>
      <c r="Z1625">
        <v>0.25432945381024297</v>
      </c>
      <c r="AA1625">
        <v>0.53332322233805318</v>
      </c>
      <c r="AB1625">
        <v>-2.2782002444221341</v>
      </c>
      <c r="AC1625">
        <v>0.71101307506413536</v>
      </c>
    </row>
    <row r="1626" spans="1:29">
      <c r="A1626" t="s">
        <v>6512</v>
      </c>
      <c r="B1626" t="s">
        <v>6513</v>
      </c>
      <c r="C1626" t="s">
        <v>6514</v>
      </c>
      <c r="D1626" t="s">
        <v>6515</v>
      </c>
      <c r="E1626" t="s">
        <v>6516</v>
      </c>
      <c r="F1626" t="e">
        <v>#N/A</v>
      </c>
      <c r="G1626" t="e">
        <v>#N/A</v>
      </c>
      <c r="H1626">
        <v>27.053404976072514</v>
      </c>
      <c r="I1626">
        <v>27.206995269557051</v>
      </c>
      <c r="J1626">
        <v>27.641263665549769</v>
      </c>
      <c r="K1626">
        <f t="shared" si="100"/>
        <v>27.300554637059779</v>
      </c>
      <c r="L1626">
        <v>27.859683779781303</v>
      </c>
      <c r="M1626">
        <v>27.572010139304211</v>
      </c>
      <c r="N1626">
        <v>27.225617907742038</v>
      </c>
      <c r="O1626">
        <f t="shared" si="101"/>
        <v>27.552437275609183</v>
      </c>
      <c r="P1626">
        <v>27.718738018853998</v>
      </c>
      <c r="Q1626">
        <v>27.725576620619663</v>
      </c>
      <c r="R1626">
        <v>27.628470668569946</v>
      </c>
      <c r="S1626">
        <f t="shared" si="102"/>
        <v>27.690928436014534</v>
      </c>
      <c r="T1626">
        <v>27.645663701617725</v>
      </c>
      <c r="U1626">
        <v>27.708980559334663</v>
      </c>
      <c r="V1626">
        <v>27.583172099566966</v>
      </c>
      <c r="W1626">
        <f t="shared" si="103"/>
        <v>27.645938786839782</v>
      </c>
      <c r="X1626">
        <v>0.25188263854940374</v>
      </c>
      <c r="Y1626">
        <v>0.42282301554101331</v>
      </c>
      <c r="Z1626">
        <v>4.4989649174752344E-2</v>
      </c>
      <c r="AA1626">
        <v>0.39671231913642291</v>
      </c>
      <c r="AB1626">
        <v>-0.34538414978000276</v>
      </c>
      <c r="AC1626">
        <v>0.89607146508924196</v>
      </c>
    </row>
    <row r="1627" spans="1:29">
      <c r="A1627" t="s">
        <v>6517</v>
      </c>
      <c r="B1627" t="s">
        <v>6518</v>
      </c>
      <c r="C1627" t="s">
        <v>6519</v>
      </c>
      <c r="D1627" t="s">
        <v>6520</v>
      </c>
      <c r="E1627" t="s">
        <v>6521</v>
      </c>
      <c r="F1627" t="e">
        <v>#N/A</v>
      </c>
      <c r="G1627" t="e">
        <v>#N/A</v>
      </c>
      <c r="H1627">
        <v>27.201715097085653</v>
      </c>
      <c r="I1627">
        <v>27.577275327765481</v>
      </c>
      <c r="J1627">
        <v>27.394123295557545</v>
      </c>
      <c r="K1627">
        <f t="shared" si="100"/>
        <v>27.391037906802893</v>
      </c>
      <c r="L1627">
        <v>27.300981238169214</v>
      </c>
      <c r="M1627">
        <v>27.62154682718381</v>
      </c>
      <c r="N1627">
        <v>27.777176601174791</v>
      </c>
      <c r="O1627">
        <f t="shared" si="101"/>
        <v>27.566568222175935</v>
      </c>
      <c r="P1627">
        <v>27.66218413955113</v>
      </c>
      <c r="Q1627">
        <v>27.405314079645667</v>
      </c>
      <c r="R1627">
        <v>27.508553496900195</v>
      </c>
      <c r="S1627">
        <f t="shared" si="102"/>
        <v>27.525350572032327</v>
      </c>
      <c r="T1627">
        <v>27.520108270222789</v>
      </c>
      <c r="U1627">
        <v>28.049509730732893</v>
      </c>
      <c r="V1627">
        <v>28.049509730732893</v>
      </c>
      <c r="W1627">
        <f t="shared" si="103"/>
        <v>27.873042577229526</v>
      </c>
      <c r="X1627">
        <v>0.17553031537304165</v>
      </c>
      <c r="Y1627">
        <v>0.42247862450900969</v>
      </c>
      <c r="Z1627">
        <v>-0.34769200519719945</v>
      </c>
      <c r="AA1627">
        <v>0.84236151659155445</v>
      </c>
      <c r="AB1627">
        <v>-0.4820046704266332</v>
      </c>
      <c r="AC1627">
        <v>1.0942238942447609</v>
      </c>
    </row>
    <row r="1628" spans="1:29">
      <c r="A1628" t="s">
        <v>6522</v>
      </c>
      <c r="B1628" t="s">
        <v>6523</v>
      </c>
      <c r="C1628" t="s">
        <v>6524</v>
      </c>
      <c r="D1628" t="s">
        <v>27</v>
      </c>
      <c r="E1628" t="s">
        <v>27</v>
      </c>
      <c r="F1628" t="e">
        <v>#N/A</v>
      </c>
      <c r="G1628" t="e">
        <v>#N/A</v>
      </c>
      <c r="H1628">
        <v>27.356896507922855</v>
      </c>
      <c r="I1628">
        <v>28.190769237706409</v>
      </c>
      <c r="J1628">
        <v>28.534681512491066</v>
      </c>
      <c r="K1628">
        <f t="shared" si="100"/>
        <v>28.027449086040107</v>
      </c>
      <c r="L1628">
        <v>28.549009708858808</v>
      </c>
      <c r="M1628">
        <v>28.501988891295156</v>
      </c>
      <c r="N1628">
        <v>28.138286114399907</v>
      </c>
      <c r="O1628">
        <f t="shared" si="101"/>
        <v>28.396428238184622</v>
      </c>
      <c r="P1628">
        <v>28.670494768699339</v>
      </c>
      <c r="Q1628">
        <v>28.569320036771341</v>
      </c>
      <c r="R1628">
        <v>28.5265314760608</v>
      </c>
      <c r="S1628">
        <f t="shared" si="102"/>
        <v>28.588782093843829</v>
      </c>
      <c r="T1628">
        <v>28.399473097047888</v>
      </c>
      <c r="U1628">
        <v>28.673484563969513</v>
      </c>
      <c r="V1628">
        <v>28.781863670493198</v>
      </c>
      <c r="W1628">
        <f t="shared" si="103"/>
        <v>28.618273777170199</v>
      </c>
      <c r="X1628">
        <v>0.36897915214451515</v>
      </c>
      <c r="Y1628">
        <v>0.42190569234451064</v>
      </c>
      <c r="Z1628">
        <v>-2.9491683326369866E-2</v>
      </c>
      <c r="AA1628">
        <v>8.6083570474548524E-2</v>
      </c>
      <c r="AB1628">
        <v>-0.5908246911300914</v>
      </c>
      <c r="AC1628">
        <v>0.73663503245467943</v>
      </c>
    </row>
    <row r="1629" spans="1:29">
      <c r="A1629" t="s">
        <v>6525</v>
      </c>
      <c r="B1629" t="s">
        <v>6526</v>
      </c>
      <c r="C1629" t="s">
        <v>6527</v>
      </c>
      <c r="D1629" t="s">
        <v>6528</v>
      </c>
      <c r="E1629" t="s">
        <v>6529</v>
      </c>
      <c r="F1629" t="s">
        <v>33</v>
      </c>
      <c r="G1629">
        <v>0</v>
      </c>
      <c r="H1629">
        <v>25.910595448048564</v>
      </c>
      <c r="I1629">
        <v>25.366157405691666</v>
      </c>
      <c r="J1629">
        <v>25.967523842598862</v>
      </c>
      <c r="K1629">
        <f t="shared" si="100"/>
        <v>25.748092232113034</v>
      </c>
      <c r="L1629">
        <v>26.245816352334671</v>
      </c>
      <c r="M1629">
        <v>25.964578394171692</v>
      </c>
      <c r="N1629">
        <v>25.746350311036391</v>
      </c>
      <c r="O1629">
        <f t="shared" si="101"/>
        <v>25.985581685847588</v>
      </c>
      <c r="P1629">
        <v>25.645759207019356</v>
      </c>
      <c r="Q1629">
        <v>25.946079883383586</v>
      </c>
      <c r="R1629">
        <v>26.447862511156984</v>
      </c>
      <c r="S1629">
        <f t="shared" si="102"/>
        <v>26.013233867186642</v>
      </c>
      <c r="T1629">
        <v>25.967523842598862</v>
      </c>
      <c r="U1629">
        <v>25.377989199483192</v>
      </c>
      <c r="V1629">
        <v>26.17078853066737</v>
      </c>
      <c r="W1629">
        <f t="shared" si="103"/>
        <v>25.838767190916474</v>
      </c>
      <c r="X1629">
        <v>0.23748945373455399</v>
      </c>
      <c r="Y1629">
        <v>0.42186965432796253</v>
      </c>
      <c r="Z1629">
        <v>0.17446667627016765</v>
      </c>
      <c r="AA1629">
        <v>0.20163874804466286</v>
      </c>
      <c r="AB1629">
        <v>-9.067495880344012E-2</v>
      </c>
      <c r="AC1629">
        <v>0.10717749309729727</v>
      </c>
    </row>
    <row r="1630" spans="1:29">
      <c r="A1630" t="s">
        <v>6530</v>
      </c>
      <c r="B1630" t="s">
        <v>6531</v>
      </c>
      <c r="C1630" t="s">
        <v>6532</v>
      </c>
      <c r="D1630" t="s">
        <v>6533</v>
      </c>
      <c r="E1630" t="s">
        <v>6534</v>
      </c>
      <c r="F1630" t="e">
        <v>#N/A</v>
      </c>
      <c r="G1630" t="e">
        <v>#N/A</v>
      </c>
      <c r="H1630">
        <v>25.819516733801407</v>
      </c>
      <c r="I1630">
        <v>26.278195615011999</v>
      </c>
      <c r="J1630">
        <v>26.278195615011999</v>
      </c>
      <c r="K1630">
        <f t="shared" si="100"/>
        <v>26.125302654608465</v>
      </c>
      <c r="L1630">
        <v>25.903939125587325</v>
      </c>
      <c r="M1630">
        <v>26.672089529874825</v>
      </c>
      <c r="N1630">
        <v>26.691357696254705</v>
      </c>
      <c r="O1630">
        <f t="shared" si="101"/>
        <v>26.42246211723895</v>
      </c>
      <c r="P1630">
        <v>26.848868343466879</v>
      </c>
      <c r="Q1630">
        <v>26.645899324402205</v>
      </c>
      <c r="R1630">
        <v>26.211953721066536</v>
      </c>
      <c r="S1630">
        <f t="shared" si="102"/>
        <v>26.568907129645208</v>
      </c>
      <c r="T1630">
        <v>26.403051321404266</v>
      </c>
      <c r="U1630">
        <v>26.818471594657641</v>
      </c>
      <c r="V1630">
        <v>26.808664803967005</v>
      </c>
      <c r="W1630">
        <f t="shared" si="103"/>
        <v>26.676729240009639</v>
      </c>
      <c r="X1630">
        <v>0.29715946263048565</v>
      </c>
      <c r="Y1630">
        <v>0.42082523459028248</v>
      </c>
      <c r="Z1630">
        <v>-0.10782211036443101</v>
      </c>
      <c r="AA1630">
        <v>0.17598093074586005</v>
      </c>
      <c r="AB1630">
        <v>-0.55142658540117395</v>
      </c>
      <c r="AC1630">
        <v>1.2610820014680282</v>
      </c>
    </row>
    <row r="1631" spans="1:29">
      <c r="A1631" t="s">
        <v>6535</v>
      </c>
      <c r="B1631" t="s">
        <v>6536</v>
      </c>
      <c r="C1631" t="s">
        <v>6537</v>
      </c>
      <c r="D1631" t="s">
        <v>4992</v>
      </c>
      <c r="E1631" t="s">
        <v>27</v>
      </c>
      <c r="F1631" t="e">
        <v>#N/A</v>
      </c>
      <c r="G1631" t="e">
        <v>#N/A</v>
      </c>
      <c r="H1631">
        <v>22.36384906130144</v>
      </c>
      <c r="I1631">
        <v>26.451264524699038</v>
      </c>
      <c r="J1631">
        <v>26.589873528896081</v>
      </c>
      <c r="K1631">
        <f t="shared" si="100"/>
        <v>25.134995704965519</v>
      </c>
      <c r="L1631">
        <v>26.582721790152267</v>
      </c>
      <c r="M1631">
        <v>26.712414023910593</v>
      </c>
      <c r="N1631">
        <v>26.235867149206502</v>
      </c>
      <c r="O1631">
        <f t="shared" si="101"/>
        <v>26.510334321089786</v>
      </c>
      <c r="P1631">
        <v>26.9007163814486</v>
      </c>
      <c r="Q1631">
        <v>26.858652930374927</v>
      </c>
      <c r="R1631">
        <v>26.880124513316257</v>
      </c>
      <c r="S1631">
        <f t="shared" si="102"/>
        <v>26.879831275046595</v>
      </c>
      <c r="T1631">
        <v>26.90566753845286</v>
      </c>
      <c r="U1631">
        <v>27.066728090248603</v>
      </c>
      <c r="V1631">
        <v>26.834548709969393</v>
      </c>
      <c r="W1631">
        <f t="shared" si="103"/>
        <v>26.935648112890288</v>
      </c>
      <c r="X1631">
        <v>1.3753386161242673</v>
      </c>
      <c r="Y1631">
        <v>0.42077504392395482</v>
      </c>
      <c r="Z1631">
        <v>-5.5816837843693179E-2</v>
      </c>
      <c r="AA1631">
        <v>0.32940535068170113</v>
      </c>
      <c r="AB1631">
        <v>-1.800652407924769</v>
      </c>
      <c r="AC1631">
        <v>0.57798722342416198</v>
      </c>
    </row>
    <row r="1632" spans="1:29">
      <c r="A1632" t="s">
        <v>6538</v>
      </c>
      <c r="B1632" t="s">
        <v>6539</v>
      </c>
      <c r="C1632" t="s">
        <v>6540</v>
      </c>
      <c r="D1632" t="s">
        <v>600</v>
      </c>
      <c r="E1632" t="s">
        <v>27</v>
      </c>
      <c r="F1632" t="e">
        <v>#N/A</v>
      </c>
      <c r="G1632" t="e">
        <v>#N/A</v>
      </c>
      <c r="H1632">
        <v>24.770010563392514</v>
      </c>
      <c r="I1632">
        <v>22.064005981325511</v>
      </c>
      <c r="J1632">
        <v>25.005819806945254</v>
      </c>
      <c r="K1632">
        <f t="shared" si="100"/>
        <v>23.946612117221093</v>
      </c>
      <c r="L1632">
        <v>25.677398695260379</v>
      </c>
      <c r="M1632">
        <v>24.850975425538525</v>
      </c>
      <c r="N1632">
        <v>24.316151168473329</v>
      </c>
      <c r="O1632">
        <f t="shared" si="101"/>
        <v>24.948175096424077</v>
      </c>
      <c r="P1632">
        <v>24.23196265779255</v>
      </c>
      <c r="Q1632">
        <v>24.861898500891964</v>
      </c>
      <c r="R1632">
        <v>24.417583671976733</v>
      </c>
      <c r="S1632">
        <f t="shared" si="102"/>
        <v>24.503814943553749</v>
      </c>
      <c r="T1632">
        <v>24.652524079252117</v>
      </c>
      <c r="U1632">
        <v>24.441740881188608</v>
      </c>
      <c r="V1632">
        <v>24.308189987917249</v>
      </c>
      <c r="W1632">
        <f t="shared" si="103"/>
        <v>24.46748498278599</v>
      </c>
      <c r="X1632">
        <v>1.0015629792029834</v>
      </c>
      <c r="Y1632">
        <v>0.41659315597388602</v>
      </c>
      <c r="Z1632">
        <v>3.6329960767758962E-2</v>
      </c>
      <c r="AA1632">
        <v>5.9336226890743853E-2</v>
      </c>
      <c r="AB1632">
        <v>-0.52087286556489687</v>
      </c>
      <c r="AC1632">
        <v>0.21302074503786209</v>
      </c>
    </row>
    <row r="1633" spans="1:29">
      <c r="A1633" t="s">
        <v>6541</v>
      </c>
      <c r="B1633" t="s">
        <v>6542</v>
      </c>
      <c r="C1633" t="s">
        <v>6543</v>
      </c>
      <c r="D1633" t="s">
        <v>6544</v>
      </c>
      <c r="E1633" t="s">
        <v>27</v>
      </c>
      <c r="F1633" t="e">
        <v>#N/A</v>
      </c>
      <c r="G1633" t="e">
        <v>#N/A</v>
      </c>
      <c r="H1633">
        <v>25.764936677090365</v>
      </c>
      <c r="I1633">
        <v>25.165889636575958</v>
      </c>
      <c r="J1633">
        <v>24.961150376007584</v>
      </c>
      <c r="K1633">
        <f t="shared" si="100"/>
        <v>25.297325563224636</v>
      </c>
      <c r="L1633">
        <v>24.866979516802431</v>
      </c>
      <c r="M1633">
        <v>24.74923321276253</v>
      </c>
      <c r="N1633">
        <v>25.372668668636635</v>
      </c>
      <c r="O1633">
        <f t="shared" si="101"/>
        <v>24.996293799400533</v>
      </c>
      <c r="P1633">
        <v>25.284578378275981</v>
      </c>
      <c r="Q1633">
        <v>25.195254739105824</v>
      </c>
      <c r="R1633">
        <v>25.357799768022378</v>
      </c>
      <c r="S1633">
        <f t="shared" si="102"/>
        <v>25.279210961801393</v>
      </c>
      <c r="T1633">
        <v>25.125917114015664</v>
      </c>
      <c r="U1633">
        <v>24.673117197383224</v>
      </c>
      <c r="V1633">
        <v>24.918604178991544</v>
      </c>
      <c r="W1633">
        <f t="shared" si="103"/>
        <v>24.90587949679681</v>
      </c>
      <c r="X1633">
        <v>-0.30103176382410268</v>
      </c>
      <c r="Y1633">
        <v>0.4163290755702434</v>
      </c>
      <c r="Z1633">
        <v>0.3733314650045827</v>
      </c>
      <c r="AA1633">
        <v>1.260028933647662</v>
      </c>
      <c r="AB1633">
        <v>0.3914460664278252</v>
      </c>
      <c r="AC1633">
        <v>0.64428480018766798</v>
      </c>
    </row>
    <row r="1634" spans="1:29">
      <c r="A1634" t="s">
        <v>6545</v>
      </c>
      <c r="B1634" t="s">
        <v>6546</v>
      </c>
      <c r="C1634" t="s">
        <v>6547</v>
      </c>
      <c r="D1634" t="s">
        <v>380</v>
      </c>
      <c r="E1634" t="s">
        <v>27</v>
      </c>
      <c r="F1634" t="e">
        <v>#N/A</v>
      </c>
      <c r="G1634" t="e">
        <v>#N/A</v>
      </c>
      <c r="H1634">
        <v>26.685630325087857</v>
      </c>
      <c r="I1634">
        <v>26.505749497397918</v>
      </c>
      <c r="J1634">
        <v>26.413450018789277</v>
      </c>
      <c r="K1634">
        <f t="shared" si="100"/>
        <v>26.534943280425015</v>
      </c>
      <c r="L1634">
        <v>26.945312024707814</v>
      </c>
      <c r="M1634">
        <v>26.443260141084163</v>
      </c>
      <c r="N1634">
        <v>26.701474757292463</v>
      </c>
      <c r="O1634">
        <f t="shared" si="101"/>
        <v>26.696682307694815</v>
      </c>
      <c r="P1634">
        <v>26.99605684133854</v>
      </c>
      <c r="Q1634">
        <v>27.006249079127628</v>
      </c>
      <c r="R1634">
        <v>26.874732106299678</v>
      </c>
      <c r="S1634">
        <f t="shared" si="102"/>
        <v>26.959012675588614</v>
      </c>
      <c r="T1634">
        <v>26.834548709969393</v>
      </c>
      <c r="U1634">
        <v>26.524242130427407</v>
      </c>
      <c r="V1634">
        <v>26.99605684133854</v>
      </c>
      <c r="W1634">
        <f t="shared" si="103"/>
        <v>26.784949227245111</v>
      </c>
      <c r="X1634">
        <v>0.16173902726979961</v>
      </c>
      <c r="Y1634">
        <v>0.4158708585953439</v>
      </c>
      <c r="Z1634">
        <v>0.17406344834350307</v>
      </c>
      <c r="AA1634">
        <v>0.52950642240099655</v>
      </c>
      <c r="AB1634">
        <v>-0.25000594682009591</v>
      </c>
      <c r="AC1634">
        <v>0.71474891611877756</v>
      </c>
    </row>
    <row r="1635" spans="1:29">
      <c r="A1635" t="s">
        <v>6548</v>
      </c>
      <c r="B1635" t="s">
        <v>6549</v>
      </c>
      <c r="C1635" t="s">
        <v>6550</v>
      </c>
      <c r="D1635" t="s">
        <v>6551</v>
      </c>
      <c r="E1635" t="s">
        <v>6552</v>
      </c>
      <c r="F1635" t="e">
        <v>#N/A</v>
      </c>
      <c r="G1635" t="e">
        <v>#N/A</v>
      </c>
      <c r="H1635">
        <v>24.448418819583136</v>
      </c>
      <c r="I1635">
        <v>25.662836983457062</v>
      </c>
      <c r="J1635">
        <v>25.300230560525222</v>
      </c>
      <c r="K1635">
        <f t="shared" si="100"/>
        <v>25.137162121188471</v>
      </c>
      <c r="L1635">
        <v>25.278653301342612</v>
      </c>
      <c r="M1635">
        <v>24.885379369755213</v>
      </c>
      <c r="N1635">
        <v>22.43140859795837</v>
      </c>
      <c r="O1635">
        <f t="shared" si="101"/>
        <v>24.198480423018733</v>
      </c>
      <c r="P1635">
        <v>26.225726649559331</v>
      </c>
      <c r="Q1635">
        <v>25.287925341274686</v>
      </c>
      <c r="R1635">
        <v>25.180083386899152</v>
      </c>
      <c r="S1635">
        <f t="shared" si="102"/>
        <v>25.564578459244391</v>
      </c>
      <c r="T1635">
        <v>25.821381291007174</v>
      </c>
      <c r="U1635">
        <v>27.220655505789335</v>
      </c>
      <c r="V1635">
        <v>26.570841253117219</v>
      </c>
      <c r="W1635">
        <f t="shared" si="103"/>
        <v>26.537626016637912</v>
      </c>
      <c r="X1635">
        <v>-0.9386816981697379</v>
      </c>
      <c r="Y1635">
        <v>0.41580034013066552</v>
      </c>
      <c r="Z1635">
        <v>-0.97304755739352089</v>
      </c>
      <c r="AA1635">
        <v>0.86516925111888687</v>
      </c>
      <c r="AB1635">
        <v>-1.4004638954494411</v>
      </c>
      <c r="AC1635">
        <v>1.2156895162996977</v>
      </c>
    </row>
    <row r="1636" spans="1:29">
      <c r="A1636" t="s">
        <v>6553</v>
      </c>
      <c r="B1636" t="s">
        <v>6553</v>
      </c>
      <c r="C1636" t="s">
        <v>6554</v>
      </c>
      <c r="D1636" t="s">
        <v>6555</v>
      </c>
      <c r="E1636" t="s">
        <v>6556</v>
      </c>
      <c r="F1636" t="e">
        <v>#N/A</v>
      </c>
      <c r="G1636" t="e">
        <v>#N/A</v>
      </c>
      <c r="H1636">
        <v>25.400280357169436</v>
      </c>
      <c r="I1636">
        <v>24.562668178004262</v>
      </c>
      <c r="J1636">
        <v>23.698979589248509</v>
      </c>
      <c r="K1636">
        <f t="shared" si="100"/>
        <v>24.553976041474069</v>
      </c>
      <c r="L1636">
        <v>24.37595733093244</v>
      </c>
      <c r="M1636">
        <v>23.931952016665022</v>
      </c>
      <c r="N1636">
        <v>23.838779027639159</v>
      </c>
      <c r="O1636">
        <f t="shared" si="101"/>
        <v>24.048896125078873</v>
      </c>
      <c r="P1636">
        <v>23.298870577528817</v>
      </c>
      <c r="Q1636">
        <v>23.624185794269533</v>
      </c>
      <c r="R1636">
        <v>21.73496836242029</v>
      </c>
      <c r="S1636">
        <f t="shared" si="102"/>
        <v>22.886008244739546</v>
      </c>
      <c r="T1636">
        <v>24.053120483139597</v>
      </c>
      <c r="U1636">
        <v>22.642680815293758</v>
      </c>
      <c r="V1636">
        <v>23.66075462246916</v>
      </c>
      <c r="W1636">
        <f t="shared" si="103"/>
        <v>23.452185306967504</v>
      </c>
      <c r="X1636">
        <v>-0.50507991639519645</v>
      </c>
      <c r="Y1636">
        <v>0.41450202721733526</v>
      </c>
      <c r="Z1636">
        <v>-0.56617706222795761</v>
      </c>
      <c r="AA1636">
        <v>0.32335120072187379</v>
      </c>
      <c r="AB1636">
        <v>1.1017907345065652</v>
      </c>
      <c r="AC1636">
        <v>0.78646550795233316</v>
      </c>
    </row>
    <row r="1637" spans="1:29">
      <c r="A1637" t="s">
        <v>6557</v>
      </c>
      <c r="B1637" t="s">
        <v>6558</v>
      </c>
      <c r="C1637" t="s">
        <v>6559</v>
      </c>
      <c r="D1637" t="s">
        <v>27</v>
      </c>
      <c r="E1637" t="s">
        <v>6560</v>
      </c>
      <c r="F1637" t="e">
        <v>#N/A</v>
      </c>
      <c r="G1637" t="e">
        <v>#N/A</v>
      </c>
      <c r="H1637">
        <v>26.080086667599911</v>
      </c>
      <c r="I1637">
        <v>26.182765422202085</v>
      </c>
      <c r="J1637">
        <v>26.184805246639019</v>
      </c>
      <c r="K1637">
        <f t="shared" si="100"/>
        <v>26.149219112147005</v>
      </c>
      <c r="L1637">
        <v>26.858652930374927</v>
      </c>
      <c r="M1637">
        <v>26.11152688972804</v>
      </c>
      <c r="N1637">
        <v>26.180975064890266</v>
      </c>
      <c r="O1637">
        <f t="shared" si="101"/>
        <v>26.383718294997745</v>
      </c>
      <c r="P1637">
        <v>26.547230953809549</v>
      </c>
      <c r="Q1637">
        <v>26.59385495530617</v>
      </c>
      <c r="R1637">
        <v>26.340232680620407</v>
      </c>
      <c r="S1637">
        <f t="shared" si="102"/>
        <v>26.493772863245372</v>
      </c>
      <c r="T1637">
        <v>26.335787543505603</v>
      </c>
      <c r="U1637">
        <v>26.239533468007625</v>
      </c>
      <c r="V1637">
        <v>26.440312635789272</v>
      </c>
      <c r="W1637">
        <f t="shared" si="103"/>
        <v>26.338544549100831</v>
      </c>
      <c r="X1637">
        <v>0.23449918285074034</v>
      </c>
      <c r="Y1637">
        <v>0.41420775976212065</v>
      </c>
      <c r="Z1637">
        <v>0.15522831414454075</v>
      </c>
      <c r="AA1637">
        <v>0.73215741196947082</v>
      </c>
      <c r="AB1637">
        <v>-0.1893254369538262</v>
      </c>
      <c r="AC1637">
        <v>1.3135867767715625</v>
      </c>
    </row>
    <row r="1638" spans="1:29">
      <c r="A1638" t="s">
        <v>6561</v>
      </c>
      <c r="B1638" t="s">
        <v>6562</v>
      </c>
      <c r="C1638" t="s">
        <v>6563</v>
      </c>
      <c r="D1638" t="s">
        <v>27</v>
      </c>
      <c r="E1638" t="s">
        <v>6564</v>
      </c>
      <c r="F1638" t="e">
        <v>#N/A</v>
      </c>
      <c r="G1638" t="e">
        <v>#N/A</v>
      </c>
      <c r="H1638">
        <v>24.080028635147951</v>
      </c>
      <c r="I1638">
        <v>27.87584640554223</v>
      </c>
      <c r="J1638">
        <v>28.680599991813693</v>
      </c>
      <c r="K1638">
        <f t="shared" si="100"/>
        <v>26.878825010834628</v>
      </c>
      <c r="L1638">
        <v>27.905831790566605</v>
      </c>
      <c r="M1638">
        <v>28.461929836337443</v>
      </c>
      <c r="N1638">
        <v>28.444049721918343</v>
      </c>
      <c r="O1638">
        <f t="shared" si="101"/>
        <v>28.270603782940796</v>
      </c>
      <c r="P1638">
        <v>28.889004922814646</v>
      </c>
      <c r="Q1638">
        <v>28.246240076226481</v>
      </c>
      <c r="R1638">
        <v>28.60575669141889</v>
      </c>
      <c r="S1638">
        <f t="shared" si="102"/>
        <v>28.580333896820008</v>
      </c>
      <c r="T1638">
        <v>28.569320036771341</v>
      </c>
      <c r="U1638">
        <v>28.792426914802448</v>
      </c>
      <c r="V1638">
        <v>28.886196730966404</v>
      </c>
      <c r="W1638">
        <f t="shared" si="103"/>
        <v>28.749314560846731</v>
      </c>
      <c r="X1638">
        <v>1.3917787721061678</v>
      </c>
      <c r="Y1638">
        <v>0.41386210115059968</v>
      </c>
      <c r="Z1638">
        <v>-0.16898066402672285</v>
      </c>
      <c r="AA1638">
        <v>0.33451091934954691</v>
      </c>
      <c r="AB1638">
        <v>-1.8704895500121026</v>
      </c>
      <c r="AC1638">
        <v>0.58734857485911851</v>
      </c>
    </row>
    <row r="1639" spans="1:29">
      <c r="A1639" t="s">
        <v>6565</v>
      </c>
      <c r="B1639" t="s">
        <v>6565</v>
      </c>
      <c r="C1639" t="s">
        <v>6566</v>
      </c>
      <c r="D1639" t="s">
        <v>6567</v>
      </c>
      <c r="E1639" t="s">
        <v>6568</v>
      </c>
      <c r="F1639" t="e">
        <v>#N/A</v>
      </c>
      <c r="G1639" t="e">
        <v>#N/A</v>
      </c>
      <c r="H1639">
        <v>28.591389828452517</v>
      </c>
      <c r="I1639">
        <v>28.549009708858808</v>
      </c>
      <c r="J1639">
        <v>28.405490440293885</v>
      </c>
      <c r="K1639">
        <f t="shared" si="100"/>
        <v>28.515296659201738</v>
      </c>
      <c r="L1639">
        <v>28.60575669141889</v>
      </c>
      <c r="M1639">
        <v>28.48276830490137</v>
      </c>
      <c r="N1639">
        <v>28.708405004089371</v>
      </c>
      <c r="O1639">
        <f t="shared" si="101"/>
        <v>28.59897666680321</v>
      </c>
      <c r="P1639">
        <v>28.60575669141889</v>
      </c>
      <c r="Q1639">
        <v>28.410306220382623</v>
      </c>
      <c r="R1639">
        <v>28.472146716959042</v>
      </c>
      <c r="S1639">
        <f t="shared" si="102"/>
        <v>28.496069876253518</v>
      </c>
      <c r="T1639">
        <v>28.515881193841732</v>
      </c>
      <c r="U1639">
        <v>28.369684072821091</v>
      </c>
      <c r="V1639">
        <v>28.222306898468457</v>
      </c>
      <c r="W1639">
        <f t="shared" si="103"/>
        <v>28.369290721710428</v>
      </c>
      <c r="X1639">
        <v>8.3680007601472539E-2</v>
      </c>
      <c r="Y1639">
        <v>0.41309578291485816</v>
      </c>
      <c r="Z1639">
        <v>0.1267791545430903</v>
      </c>
      <c r="AA1639">
        <v>0.54693006773157726</v>
      </c>
      <c r="AB1639">
        <v>0.14600593749131008</v>
      </c>
      <c r="AC1639">
        <v>0.64878557378548762</v>
      </c>
    </row>
    <row r="1640" spans="1:29">
      <c r="A1640" t="s">
        <v>6569</v>
      </c>
      <c r="B1640" t="s">
        <v>6570</v>
      </c>
      <c r="C1640" t="s">
        <v>6571</v>
      </c>
      <c r="D1640" t="s">
        <v>6572</v>
      </c>
      <c r="E1640" t="s">
        <v>6573</v>
      </c>
      <c r="F1640" t="e">
        <v>#N/A</v>
      </c>
      <c r="G1640" t="e">
        <v>#N/A</v>
      </c>
      <c r="H1640">
        <v>24.975896918691788</v>
      </c>
      <c r="I1640">
        <v>23.856466225531403</v>
      </c>
      <c r="J1640">
        <v>24.448418819583136</v>
      </c>
      <c r="K1640">
        <f t="shared" si="100"/>
        <v>24.426927321268778</v>
      </c>
      <c r="L1640">
        <v>24.179525852989659</v>
      </c>
      <c r="M1640">
        <v>23.292961305624303</v>
      </c>
      <c r="N1640">
        <v>24.430392611788715</v>
      </c>
      <c r="O1640">
        <f t="shared" si="101"/>
        <v>23.967626590134227</v>
      </c>
      <c r="P1640">
        <v>23.936613656476244</v>
      </c>
      <c r="Q1640">
        <v>22.838108158864667</v>
      </c>
      <c r="R1640">
        <v>24.070362014940745</v>
      </c>
      <c r="S1640">
        <f t="shared" si="102"/>
        <v>23.615027943427219</v>
      </c>
      <c r="T1640">
        <v>23.601173550441587</v>
      </c>
      <c r="U1640">
        <v>24.269469954230122</v>
      </c>
      <c r="V1640">
        <v>24.19450337159104</v>
      </c>
      <c r="W1640">
        <f t="shared" si="103"/>
        <v>24.021715625420914</v>
      </c>
      <c r="X1640">
        <v>-0.45930073113455094</v>
      </c>
      <c r="Y1640">
        <v>0.41299267668648981</v>
      </c>
      <c r="Z1640">
        <v>-0.40668768199369509</v>
      </c>
      <c r="AA1640">
        <v>0.38568887672161428</v>
      </c>
      <c r="AB1640">
        <v>0.40521169584786421</v>
      </c>
      <c r="AC1640">
        <v>0.45174605814430896</v>
      </c>
    </row>
    <row r="1641" spans="1:29">
      <c r="A1641" t="s">
        <v>6574</v>
      </c>
      <c r="B1641" t="s">
        <v>6574</v>
      </c>
      <c r="C1641" t="s">
        <v>6575</v>
      </c>
      <c r="D1641" t="s">
        <v>6576</v>
      </c>
      <c r="E1641" t="s">
        <v>6577</v>
      </c>
      <c r="F1641" t="e">
        <v>#N/A</v>
      </c>
      <c r="G1641" t="e">
        <v>#N/A</v>
      </c>
      <c r="H1641">
        <v>26.641203903402864</v>
      </c>
      <c r="I1641">
        <v>26.629548905944404</v>
      </c>
      <c r="J1641">
        <v>26.053680520966079</v>
      </c>
      <c r="K1641">
        <f t="shared" si="100"/>
        <v>26.441477776771119</v>
      </c>
      <c r="L1641">
        <v>26.419360447211833</v>
      </c>
      <c r="M1641">
        <v>26.620884413722081</v>
      </c>
      <c r="N1641">
        <v>27.099669241038171</v>
      </c>
      <c r="O1641">
        <f t="shared" si="101"/>
        <v>26.713304700657361</v>
      </c>
      <c r="P1641">
        <v>25.801528147966906</v>
      </c>
      <c r="Q1641">
        <v>26.375625620349442</v>
      </c>
      <c r="R1641">
        <v>26.241096772791121</v>
      </c>
      <c r="S1641">
        <f t="shared" si="102"/>
        <v>26.139416847035822</v>
      </c>
      <c r="T1641">
        <v>26.076256710040127</v>
      </c>
      <c r="U1641">
        <v>26.091141780085621</v>
      </c>
      <c r="V1641">
        <v>25.226340283141273</v>
      </c>
      <c r="W1641">
        <f t="shared" si="103"/>
        <v>25.797912924422338</v>
      </c>
      <c r="X1641">
        <v>0.27182692388624119</v>
      </c>
      <c r="Y1641">
        <v>0.41299136606321663</v>
      </c>
      <c r="Z1641">
        <v>0.34150392261348372</v>
      </c>
      <c r="AA1641">
        <v>0.43803788586708514</v>
      </c>
      <c r="AB1641">
        <v>0.64356485234878136</v>
      </c>
      <c r="AC1641">
        <v>0.86681901088669211</v>
      </c>
    </row>
    <row r="1642" spans="1:29">
      <c r="A1642" t="s">
        <v>6578</v>
      </c>
      <c r="B1642" t="s">
        <v>6579</v>
      </c>
      <c r="C1642" t="s">
        <v>6580</v>
      </c>
      <c r="D1642" t="s">
        <v>27</v>
      </c>
      <c r="E1642" t="s">
        <v>27</v>
      </c>
      <c r="F1642" t="e">
        <v>#N/A</v>
      </c>
      <c r="G1642" t="e">
        <v>#N/A</v>
      </c>
      <c r="H1642">
        <v>21.853833433586981</v>
      </c>
      <c r="I1642">
        <v>24.436853805859698</v>
      </c>
      <c r="J1642">
        <v>24.513036616246126</v>
      </c>
      <c r="K1642">
        <f t="shared" si="100"/>
        <v>23.601241285230937</v>
      </c>
      <c r="L1642">
        <v>25.469611155693769</v>
      </c>
      <c r="M1642">
        <v>23.879340799547617</v>
      </c>
      <c r="N1642">
        <v>24.343629112376622</v>
      </c>
      <c r="O1642">
        <f t="shared" si="101"/>
        <v>24.564193689206004</v>
      </c>
      <c r="P1642">
        <v>24.887076366620846</v>
      </c>
      <c r="Q1642">
        <v>25.09337566396275</v>
      </c>
      <c r="R1642">
        <v>25.209668527748565</v>
      </c>
      <c r="S1642">
        <f t="shared" si="102"/>
        <v>25.063373519444053</v>
      </c>
      <c r="T1642">
        <v>24.690386093738173</v>
      </c>
      <c r="U1642">
        <v>24.63398931183832</v>
      </c>
      <c r="V1642">
        <v>25.115693609686719</v>
      </c>
      <c r="W1642">
        <f t="shared" si="103"/>
        <v>24.81335633842107</v>
      </c>
      <c r="X1642">
        <v>0.96295240397506632</v>
      </c>
      <c r="Y1642">
        <v>0.41201746444740539</v>
      </c>
      <c r="Z1642">
        <v>0.25001718102298298</v>
      </c>
      <c r="AA1642">
        <v>0.6292260600884988</v>
      </c>
      <c r="AB1642">
        <v>-1.2121150531901321</v>
      </c>
      <c r="AC1642">
        <v>0.61333313628183805</v>
      </c>
    </row>
    <row r="1643" spans="1:29">
      <c r="A1643" t="s">
        <v>6581</v>
      </c>
      <c r="B1643" t="s">
        <v>6582</v>
      </c>
      <c r="C1643" t="s">
        <v>6583</v>
      </c>
      <c r="D1643" t="s">
        <v>6584</v>
      </c>
      <c r="E1643" t="s">
        <v>6585</v>
      </c>
      <c r="F1643" t="e">
        <v>#N/A</v>
      </c>
      <c r="G1643" t="e">
        <v>#N/A</v>
      </c>
      <c r="H1643">
        <v>22.534104834719116</v>
      </c>
      <c r="I1643">
        <v>25.510754597506704</v>
      </c>
      <c r="J1643">
        <v>25.521835134897227</v>
      </c>
      <c r="K1643">
        <f t="shared" si="100"/>
        <v>24.522231522374351</v>
      </c>
      <c r="L1643">
        <v>26.20062417473811</v>
      </c>
      <c r="M1643">
        <v>25.75268480356597</v>
      </c>
      <c r="N1643">
        <v>24.755844631517409</v>
      </c>
      <c r="O1643">
        <f t="shared" si="101"/>
        <v>25.569717869940494</v>
      </c>
      <c r="P1643">
        <v>26.652909945505332</v>
      </c>
      <c r="Q1643">
        <v>26.291186135442331</v>
      </c>
      <c r="R1643">
        <v>26.184805246639019</v>
      </c>
      <c r="S1643">
        <f t="shared" si="102"/>
        <v>26.37630044252889</v>
      </c>
      <c r="T1643">
        <v>26.243345497801901</v>
      </c>
      <c r="U1643">
        <v>26.509988901086668</v>
      </c>
      <c r="V1643">
        <v>26.78567189958541</v>
      </c>
      <c r="W1643">
        <f t="shared" si="103"/>
        <v>26.513002099491327</v>
      </c>
      <c r="X1643">
        <v>1.0474863475661422</v>
      </c>
      <c r="Y1643">
        <v>0.41142345117955131</v>
      </c>
      <c r="Z1643">
        <v>-0.13670165696243686</v>
      </c>
      <c r="AA1643">
        <v>0.25755701090397604</v>
      </c>
      <c r="AB1643">
        <v>-1.9907705771169759</v>
      </c>
      <c r="AC1643">
        <v>0.92431480457663051</v>
      </c>
    </row>
    <row r="1644" spans="1:29">
      <c r="A1644" t="s">
        <v>6586</v>
      </c>
      <c r="B1644" t="s">
        <v>6587</v>
      </c>
      <c r="C1644" t="s">
        <v>6588</v>
      </c>
      <c r="D1644" t="s">
        <v>27</v>
      </c>
      <c r="E1644" t="s">
        <v>3736</v>
      </c>
      <c r="F1644" t="e">
        <v>#N/A</v>
      </c>
      <c r="G1644" t="e">
        <v>#N/A</v>
      </c>
      <c r="H1644">
        <v>25.494715070958833</v>
      </c>
      <c r="I1644">
        <v>25.645759207019356</v>
      </c>
      <c r="J1644">
        <v>25.253550628419941</v>
      </c>
      <c r="K1644">
        <f t="shared" si="100"/>
        <v>25.464674968799375</v>
      </c>
      <c r="L1644">
        <v>25.499865170459003</v>
      </c>
      <c r="M1644">
        <v>25.240567666668781</v>
      </c>
      <c r="N1644">
        <v>25.23872327986474</v>
      </c>
      <c r="O1644">
        <f t="shared" si="101"/>
        <v>25.326385372330844</v>
      </c>
      <c r="P1644">
        <v>25.001424138876171</v>
      </c>
      <c r="Q1644">
        <v>25.562096260257317</v>
      </c>
      <c r="R1644">
        <v>25.35546367315759</v>
      </c>
      <c r="S1644">
        <f t="shared" si="102"/>
        <v>25.306328024097027</v>
      </c>
      <c r="T1644">
        <v>25.691829603646312</v>
      </c>
      <c r="U1644">
        <v>25.538977249702171</v>
      </c>
      <c r="V1644">
        <v>25.602842996788329</v>
      </c>
      <c r="W1644">
        <f t="shared" si="103"/>
        <v>25.611216616712269</v>
      </c>
      <c r="X1644">
        <v>-0.13828959646853178</v>
      </c>
      <c r="Y1644">
        <v>0.40946127316875358</v>
      </c>
      <c r="Z1644">
        <v>-0.30488859261524226</v>
      </c>
      <c r="AA1644">
        <v>0.83377169724349431</v>
      </c>
      <c r="AB1644">
        <v>-0.14654164791289404</v>
      </c>
      <c r="AC1644">
        <v>0.52622920170992382</v>
      </c>
    </row>
    <row r="1645" spans="1:29">
      <c r="A1645" t="s">
        <v>6589</v>
      </c>
      <c r="B1645" t="s">
        <v>6590</v>
      </c>
      <c r="C1645" t="s">
        <v>6591</v>
      </c>
      <c r="D1645" t="s">
        <v>6592</v>
      </c>
      <c r="E1645" t="s">
        <v>27</v>
      </c>
      <c r="F1645" t="e">
        <v>#N/A</v>
      </c>
      <c r="G1645" t="e">
        <v>#N/A</v>
      </c>
      <c r="H1645">
        <v>25.707136141866204</v>
      </c>
      <c r="I1645">
        <v>24.92042070187334</v>
      </c>
      <c r="J1645">
        <v>24.451994146064809</v>
      </c>
      <c r="K1645">
        <f t="shared" si="100"/>
        <v>25.026516996601448</v>
      </c>
      <c r="L1645">
        <v>22.683899215899952</v>
      </c>
      <c r="M1645">
        <v>24.776741187212831</v>
      </c>
      <c r="N1645">
        <v>25.158585437285382</v>
      </c>
      <c r="O1645">
        <f t="shared" si="101"/>
        <v>24.206408613466056</v>
      </c>
      <c r="P1645">
        <v>20.950565966588176</v>
      </c>
      <c r="Q1645">
        <v>23.351366075493875</v>
      </c>
      <c r="R1645">
        <v>24.858328466688704</v>
      </c>
      <c r="S1645">
        <f t="shared" si="102"/>
        <v>23.053420169590254</v>
      </c>
      <c r="T1645">
        <v>22.380802704952647</v>
      </c>
      <c r="U1645">
        <v>24.719514742684911</v>
      </c>
      <c r="V1645">
        <v>24.206740804990915</v>
      </c>
      <c r="W1645">
        <f t="shared" si="103"/>
        <v>23.769019417542825</v>
      </c>
      <c r="X1645">
        <v>-0.82010838313539125</v>
      </c>
      <c r="Y1645">
        <v>0.40867997378240128</v>
      </c>
      <c r="Z1645">
        <v>-0.71559924795257146</v>
      </c>
      <c r="AA1645">
        <v>0.20628912713617914</v>
      </c>
      <c r="AB1645">
        <v>1.2574975790586223</v>
      </c>
      <c r="AC1645">
        <v>0.72017575732101269</v>
      </c>
    </row>
    <row r="1646" spans="1:29">
      <c r="A1646" t="s">
        <v>6593</v>
      </c>
      <c r="B1646" t="s">
        <v>6594</v>
      </c>
      <c r="C1646" t="s">
        <v>6595</v>
      </c>
      <c r="D1646" t="s">
        <v>6596</v>
      </c>
      <c r="E1646" t="s">
        <v>6597</v>
      </c>
      <c r="F1646" t="e">
        <v>#N/A</v>
      </c>
      <c r="G1646" t="e">
        <v>#N/A</v>
      </c>
      <c r="H1646">
        <v>27.635352883005918</v>
      </c>
      <c r="I1646">
        <v>29.997222277971332</v>
      </c>
      <c r="J1646">
        <v>30.420487749388951</v>
      </c>
      <c r="K1646">
        <f t="shared" si="100"/>
        <v>29.351020970122068</v>
      </c>
      <c r="L1646">
        <v>27.60469708112333</v>
      </c>
      <c r="M1646">
        <v>29.398780259551355</v>
      </c>
      <c r="N1646">
        <v>28.113723757814185</v>
      </c>
      <c r="O1646">
        <f t="shared" si="101"/>
        <v>28.372400366162953</v>
      </c>
      <c r="P1646">
        <v>30.320174757552724</v>
      </c>
      <c r="Q1646">
        <v>28.697840709274569</v>
      </c>
      <c r="R1646">
        <v>28.246240076226481</v>
      </c>
      <c r="S1646">
        <f t="shared" si="102"/>
        <v>29.088085181017927</v>
      </c>
      <c r="T1646">
        <v>29.732404349392141</v>
      </c>
      <c r="U1646">
        <v>30.671590134454949</v>
      </c>
      <c r="V1646">
        <v>31.224584595488022</v>
      </c>
      <c r="W1646">
        <f t="shared" si="103"/>
        <v>30.542859693111705</v>
      </c>
      <c r="X1646">
        <v>-0.97862060395911499</v>
      </c>
      <c r="Y1646">
        <v>0.40813912440492983</v>
      </c>
      <c r="Z1646">
        <v>-1.4547745120937776</v>
      </c>
      <c r="AA1646">
        <v>0.88530188471022475</v>
      </c>
      <c r="AB1646">
        <v>-1.1918387229896368</v>
      </c>
      <c r="AC1646">
        <v>0.54296398496798182</v>
      </c>
    </row>
    <row r="1647" spans="1:29">
      <c r="A1647" t="s">
        <v>6598</v>
      </c>
      <c r="B1647" t="s">
        <v>6599</v>
      </c>
      <c r="C1647" t="s">
        <v>6600</v>
      </c>
      <c r="D1647" t="s">
        <v>27</v>
      </c>
      <c r="E1647" t="s">
        <v>27</v>
      </c>
      <c r="F1647" t="e">
        <v>#N/A</v>
      </c>
      <c r="G1647" t="e">
        <v>#N/A</v>
      </c>
      <c r="H1647">
        <v>25.566494266159307</v>
      </c>
      <c r="I1647">
        <v>23.970538661168703</v>
      </c>
      <c r="J1647">
        <v>21.789258808048569</v>
      </c>
      <c r="K1647">
        <f t="shared" si="100"/>
        <v>23.775430578458863</v>
      </c>
      <c r="L1647">
        <v>22.412062570294179</v>
      </c>
      <c r="M1647">
        <v>22.064005981325511</v>
      </c>
      <c r="N1647">
        <v>23.466767648438918</v>
      </c>
      <c r="O1647">
        <f t="shared" si="101"/>
        <v>22.647612066686204</v>
      </c>
      <c r="P1647">
        <v>23.491401567096773</v>
      </c>
      <c r="Q1647">
        <v>24.251169224097662</v>
      </c>
      <c r="R1647">
        <v>23.56440910223991</v>
      </c>
      <c r="S1647">
        <f t="shared" si="102"/>
        <v>23.768993297811448</v>
      </c>
      <c r="T1647">
        <v>22.989602939254254</v>
      </c>
      <c r="U1647">
        <v>23.310305028602372</v>
      </c>
      <c r="V1647">
        <v>23.066885633420309</v>
      </c>
      <c r="W1647">
        <f t="shared" si="103"/>
        <v>23.12226453375898</v>
      </c>
      <c r="X1647">
        <v>-1.1278185117726593</v>
      </c>
      <c r="Y1647">
        <v>0.40802387619624314</v>
      </c>
      <c r="Z1647">
        <v>0.64672876405246882</v>
      </c>
      <c r="AA1647">
        <v>1.1669937194976903</v>
      </c>
      <c r="AB1647">
        <v>0.65316604469988349</v>
      </c>
      <c r="AC1647">
        <v>0.23337941344053645</v>
      </c>
    </row>
    <row r="1648" spans="1:29">
      <c r="A1648" t="s">
        <v>6601</v>
      </c>
      <c r="B1648" t="s">
        <v>6602</v>
      </c>
      <c r="C1648" t="s">
        <v>6603</v>
      </c>
      <c r="D1648" t="s">
        <v>1002</v>
      </c>
      <c r="E1648" t="s">
        <v>27</v>
      </c>
      <c r="F1648" t="e">
        <v>#N/A</v>
      </c>
      <c r="G1648" t="e">
        <v>#N/A</v>
      </c>
      <c r="H1648">
        <v>30.250839073812966</v>
      </c>
      <c r="I1648">
        <v>30.671590134454949</v>
      </c>
      <c r="J1648">
        <v>31.224584595488022</v>
      </c>
      <c r="K1648">
        <f t="shared" si="100"/>
        <v>30.715671267918648</v>
      </c>
      <c r="L1648">
        <v>31.366444036921635</v>
      </c>
      <c r="M1648">
        <v>30.985790720311879</v>
      </c>
      <c r="N1648">
        <v>30.752546826324522</v>
      </c>
      <c r="O1648">
        <f t="shared" si="101"/>
        <v>31.034927194519344</v>
      </c>
      <c r="P1648">
        <v>31.050653437411196</v>
      </c>
      <c r="Q1648">
        <v>31.450280320365522</v>
      </c>
      <c r="R1648">
        <v>31.065467337396154</v>
      </c>
      <c r="S1648">
        <f t="shared" si="102"/>
        <v>31.188800365057627</v>
      </c>
      <c r="T1648">
        <v>30.940476501036247</v>
      </c>
      <c r="U1648">
        <v>31.065467337396154</v>
      </c>
      <c r="V1648">
        <v>30.61787923640939</v>
      </c>
      <c r="W1648">
        <f t="shared" si="103"/>
        <v>30.874607691613932</v>
      </c>
      <c r="X1648">
        <v>0.31925592660069668</v>
      </c>
      <c r="Y1648">
        <v>0.4054022154509121</v>
      </c>
      <c r="Z1648">
        <v>0.31419267344369572</v>
      </c>
      <c r="AA1648">
        <v>0.77508388150394059</v>
      </c>
      <c r="AB1648">
        <v>-0.15893642369528393</v>
      </c>
      <c r="AC1648">
        <v>0.19574224903617363</v>
      </c>
    </row>
    <row r="1649" spans="1:29">
      <c r="A1649" t="s">
        <v>6604</v>
      </c>
      <c r="B1649" t="s">
        <v>6604</v>
      </c>
      <c r="C1649" t="s">
        <v>6605</v>
      </c>
      <c r="D1649" t="s">
        <v>6606</v>
      </c>
      <c r="E1649" t="s">
        <v>6607</v>
      </c>
      <c r="F1649" t="e">
        <v>#N/A</v>
      </c>
      <c r="G1649" t="e">
        <v>#N/A</v>
      </c>
      <c r="H1649">
        <v>26.22917876355179</v>
      </c>
      <c r="I1649">
        <v>25.597728829991954</v>
      </c>
      <c r="J1649">
        <v>24.025672490071099</v>
      </c>
      <c r="K1649">
        <f t="shared" si="100"/>
        <v>25.284193361204945</v>
      </c>
      <c r="L1649">
        <v>24.692608527735974</v>
      </c>
      <c r="M1649">
        <v>24.746626675743794</v>
      </c>
      <c r="N1649">
        <v>24.528093371635993</v>
      </c>
      <c r="O1649">
        <f t="shared" si="101"/>
        <v>24.655776191705254</v>
      </c>
      <c r="P1649">
        <v>24.420924718692859</v>
      </c>
      <c r="Q1649">
        <v>24.343629112376622</v>
      </c>
      <c r="R1649">
        <v>24.409517778282254</v>
      </c>
      <c r="S1649">
        <f t="shared" si="102"/>
        <v>24.391357203117241</v>
      </c>
      <c r="T1649">
        <v>24.518114789200826</v>
      </c>
      <c r="U1649">
        <v>24.169603992914517</v>
      </c>
      <c r="V1649">
        <v>23.952482928856345</v>
      </c>
      <c r="W1649">
        <f t="shared" si="103"/>
        <v>24.213400570323895</v>
      </c>
      <c r="X1649">
        <v>-0.6284171694996914</v>
      </c>
      <c r="Y1649">
        <v>0.40460102252189745</v>
      </c>
      <c r="Z1649">
        <v>0.17795663279334661</v>
      </c>
      <c r="AA1649">
        <v>0.46172770725711709</v>
      </c>
      <c r="AB1649">
        <v>1.0707927908810504</v>
      </c>
      <c r="AC1649">
        <v>0.72556847108311051</v>
      </c>
    </row>
    <row r="1650" spans="1:29">
      <c r="A1650" t="s">
        <v>6608</v>
      </c>
      <c r="B1650" t="s">
        <v>6608</v>
      </c>
      <c r="C1650" t="s">
        <v>6609</v>
      </c>
      <c r="D1650" t="s">
        <v>6610</v>
      </c>
      <c r="E1650" t="s">
        <v>6611</v>
      </c>
      <c r="F1650" t="s">
        <v>71</v>
      </c>
      <c r="G1650" t="s">
        <v>6612</v>
      </c>
      <c r="H1650">
        <v>24.9861152114444</v>
      </c>
      <c r="I1650">
        <v>24.801220071954074</v>
      </c>
      <c r="J1650">
        <v>21.182346057503683</v>
      </c>
      <c r="K1650">
        <f t="shared" si="100"/>
        <v>23.656560446967386</v>
      </c>
      <c r="L1650">
        <v>25.178068526804591</v>
      </c>
      <c r="M1650">
        <v>24.35525853792258</v>
      </c>
      <c r="N1650">
        <v>25.055655578788798</v>
      </c>
      <c r="O1650">
        <f t="shared" si="101"/>
        <v>24.862994214505324</v>
      </c>
      <c r="P1650">
        <v>24.999112057773829</v>
      </c>
      <c r="Q1650">
        <v>25.206113210234594</v>
      </c>
      <c r="R1650">
        <v>24.922417288533541</v>
      </c>
      <c r="S1650">
        <f t="shared" si="102"/>
        <v>25.042547518847318</v>
      </c>
      <c r="T1650">
        <v>24.828286139597711</v>
      </c>
      <c r="U1650">
        <v>24.966326503061698</v>
      </c>
      <c r="V1650">
        <v>24.99212423802042</v>
      </c>
      <c r="W1650">
        <f t="shared" si="103"/>
        <v>24.928912293559943</v>
      </c>
      <c r="X1650">
        <v>1.2064337675379377</v>
      </c>
      <c r="Y1650">
        <v>0.40442251312938671</v>
      </c>
      <c r="Z1650">
        <v>0.11363522528737491</v>
      </c>
      <c r="AA1650">
        <v>0.50272141254741831</v>
      </c>
      <c r="AB1650">
        <v>-1.2723518465925565</v>
      </c>
      <c r="AC1650">
        <v>0.44056758673192042</v>
      </c>
    </row>
    <row r="1651" spans="1:29">
      <c r="A1651" t="s">
        <v>6613</v>
      </c>
      <c r="B1651" t="s">
        <v>6614</v>
      </c>
      <c r="C1651" t="s">
        <v>6615</v>
      </c>
      <c r="D1651" t="s">
        <v>6616</v>
      </c>
      <c r="E1651" t="s">
        <v>6617</v>
      </c>
      <c r="F1651" t="e">
        <v>#N/A</v>
      </c>
      <c r="G1651" t="e">
        <v>#N/A</v>
      </c>
      <c r="H1651">
        <v>25.057284630460984</v>
      </c>
      <c r="I1651">
        <v>24.444480182587625</v>
      </c>
      <c r="J1651">
        <v>24.392838832317491</v>
      </c>
      <c r="K1651">
        <f t="shared" si="100"/>
        <v>24.631534548455367</v>
      </c>
      <c r="L1651">
        <v>24.755844631517409</v>
      </c>
      <c r="M1651">
        <v>24.528093371635993</v>
      </c>
      <c r="N1651">
        <v>22.136687244537882</v>
      </c>
      <c r="O1651">
        <f t="shared" si="101"/>
        <v>23.80687508256376</v>
      </c>
      <c r="P1651">
        <v>25.393313492585111</v>
      </c>
      <c r="Q1651">
        <v>25.089286095962379</v>
      </c>
      <c r="R1651">
        <v>25.129488136496324</v>
      </c>
      <c r="S1651">
        <f t="shared" si="102"/>
        <v>25.204029241681269</v>
      </c>
      <c r="T1651">
        <v>25.005819806945254</v>
      </c>
      <c r="U1651">
        <v>25.577075488499972</v>
      </c>
      <c r="V1651">
        <v>25.891022081823916</v>
      </c>
      <c r="W1651">
        <f t="shared" si="103"/>
        <v>25.491305792423049</v>
      </c>
      <c r="X1651">
        <v>-0.82465946589160666</v>
      </c>
      <c r="Y1651">
        <v>0.40438120107358616</v>
      </c>
      <c r="Z1651">
        <v>-0.2872765507417796</v>
      </c>
      <c r="AA1651">
        <v>0.44749377803837365</v>
      </c>
      <c r="AB1651">
        <v>-0.8597712439676819</v>
      </c>
      <c r="AC1651">
        <v>1.2037791676656542</v>
      </c>
    </row>
    <row r="1652" spans="1:29">
      <c r="A1652" t="s">
        <v>6618</v>
      </c>
      <c r="B1652" t="s">
        <v>6619</v>
      </c>
      <c r="C1652" t="s">
        <v>6620</v>
      </c>
      <c r="D1652" t="s">
        <v>27</v>
      </c>
      <c r="E1652" t="s">
        <v>27</v>
      </c>
      <c r="F1652" t="e">
        <v>#N/A</v>
      </c>
      <c r="G1652" t="e">
        <v>#N/A</v>
      </c>
      <c r="H1652">
        <v>23.89720739704909</v>
      </c>
      <c r="I1652">
        <v>26.359292082659227</v>
      </c>
      <c r="J1652">
        <v>26.898503169544497</v>
      </c>
      <c r="K1652">
        <f t="shared" si="100"/>
        <v>25.718334216417606</v>
      </c>
      <c r="L1652">
        <v>26.257314301091981</v>
      </c>
      <c r="M1652">
        <v>26.841798311430832</v>
      </c>
      <c r="N1652">
        <v>26.744109074951588</v>
      </c>
      <c r="O1652">
        <f t="shared" si="101"/>
        <v>26.614407229158132</v>
      </c>
      <c r="P1652">
        <v>27.228016669992716</v>
      </c>
      <c r="Q1652">
        <v>26.353876270667715</v>
      </c>
      <c r="R1652">
        <v>26.524242130427407</v>
      </c>
      <c r="S1652">
        <f t="shared" si="102"/>
        <v>26.702045023695945</v>
      </c>
      <c r="T1652">
        <v>27.074213221013025</v>
      </c>
      <c r="U1652">
        <v>27.47299619951151</v>
      </c>
      <c r="V1652">
        <v>27.632765683999455</v>
      </c>
      <c r="W1652">
        <f t="shared" si="103"/>
        <v>27.393325034841329</v>
      </c>
      <c r="X1652">
        <v>0.89607301274052631</v>
      </c>
      <c r="Y1652">
        <v>0.40337716818701769</v>
      </c>
      <c r="Z1652">
        <v>-0.69128001114538407</v>
      </c>
      <c r="AA1652">
        <v>1.0308161291279614</v>
      </c>
      <c r="AB1652">
        <v>-1.6749908184237228</v>
      </c>
      <c r="AC1652">
        <v>0.82714820512887477</v>
      </c>
    </row>
    <row r="1653" spans="1:29">
      <c r="A1653" t="s">
        <v>6621</v>
      </c>
      <c r="B1653" t="s">
        <v>6622</v>
      </c>
      <c r="C1653" t="s">
        <v>6623</v>
      </c>
      <c r="D1653" t="s">
        <v>975</v>
      </c>
      <c r="E1653" t="s">
        <v>6624</v>
      </c>
      <c r="F1653" t="e">
        <v>#N/A</v>
      </c>
      <c r="G1653" t="e">
        <v>#N/A</v>
      </c>
      <c r="H1653">
        <v>26.521395632859285</v>
      </c>
      <c r="I1653">
        <v>27.510239052765751</v>
      </c>
      <c r="J1653">
        <v>27.93662259803828</v>
      </c>
      <c r="K1653">
        <f t="shared" si="100"/>
        <v>27.322752427887774</v>
      </c>
      <c r="L1653">
        <v>27.586522574222588</v>
      </c>
      <c r="M1653">
        <v>27.760231757240344</v>
      </c>
      <c r="N1653">
        <v>27.835410576264859</v>
      </c>
      <c r="O1653">
        <f t="shared" si="101"/>
        <v>27.727388302575932</v>
      </c>
      <c r="P1653">
        <v>28.238571734425587</v>
      </c>
      <c r="Q1653">
        <v>27.896055378944382</v>
      </c>
      <c r="R1653">
        <v>27.610194235849068</v>
      </c>
      <c r="S1653">
        <f t="shared" si="102"/>
        <v>27.914940449739678</v>
      </c>
      <c r="T1653">
        <v>28.292612612141326</v>
      </c>
      <c r="U1653">
        <v>28.410306220382623</v>
      </c>
      <c r="V1653">
        <v>28.48276830490137</v>
      </c>
      <c r="W1653">
        <f t="shared" si="103"/>
        <v>28.395229045808438</v>
      </c>
      <c r="X1653">
        <v>0.40463587468815732</v>
      </c>
      <c r="Y1653">
        <v>0.40278692729627491</v>
      </c>
      <c r="Z1653">
        <v>-0.4802885960687604</v>
      </c>
      <c r="AA1653">
        <v>1.1889135247821581</v>
      </c>
      <c r="AB1653">
        <v>-1.072476617920664</v>
      </c>
      <c r="AC1653">
        <v>1.1923710447716513</v>
      </c>
    </row>
    <row r="1654" spans="1:29">
      <c r="A1654" t="s">
        <v>6625</v>
      </c>
      <c r="B1654" t="s">
        <v>6626</v>
      </c>
      <c r="C1654" t="s">
        <v>6627</v>
      </c>
      <c r="D1654" t="s">
        <v>4214</v>
      </c>
      <c r="E1654" t="s">
        <v>27</v>
      </c>
      <c r="F1654" t="e">
        <v>#N/A</v>
      </c>
      <c r="G1654" t="e">
        <v>#N/A</v>
      </c>
      <c r="H1654">
        <v>27.003889483103848</v>
      </c>
      <c r="I1654">
        <v>29.122743828549361</v>
      </c>
      <c r="J1654">
        <v>29.60883070688649</v>
      </c>
      <c r="K1654">
        <f t="shared" si="100"/>
        <v>28.578488006179899</v>
      </c>
      <c r="L1654">
        <v>29.218103203509997</v>
      </c>
      <c r="M1654">
        <v>29.448021183086542</v>
      </c>
      <c r="N1654">
        <v>29.357655372127322</v>
      </c>
      <c r="O1654">
        <f t="shared" si="101"/>
        <v>29.341259919574622</v>
      </c>
      <c r="P1654">
        <v>29.838748558841331</v>
      </c>
      <c r="Q1654">
        <v>29.882269833832641</v>
      </c>
      <c r="R1654">
        <v>29.344679707848684</v>
      </c>
      <c r="S1654">
        <f t="shared" si="102"/>
        <v>29.688566033507552</v>
      </c>
      <c r="T1654">
        <v>29.743269888738684</v>
      </c>
      <c r="U1654">
        <v>29.710972833665721</v>
      </c>
      <c r="V1654">
        <v>29.783578877933781</v>
      </c>
      <c r="W1654">
        <f t="shared" si="103"/>
        <v>29.74594053344606</v>
      </c>
      <c r="X1654">
        <v>0.76277191339472239</v>
      </c>
      <c r="Y1654">
        <v>0.40265257959278949</v>
      </c>
      <c r="Z1654">
        <v>-5.7374499938507739E-2</v>
      </c>
      <c r="AA1654">
        <v>0.12049623619778928</v>
      </c>
      <c r="AB1654">
        <v>-1.1674525272661604</v>
      </c>
      <c r="AC1654">
        <v>0.66107050084485919</v>
      </c>
    </row>
    <row r="1655" spans="1:29">
      <c r="A1655" t="s">
        <v>6628</v>
      </c>
      <c r="B1655" t="s">
        <v>6629</v>
      </c>
      <c r="C1655" t="s">
        <v>6630</v>
      </c>
      <c r="D1655" t="s">
        <v>27</v>
      </c>
      <c r="E1655" t="s">
        <v>27</v>
      </c>
      <c r="F1655" t="e">
        <v>#N/A</v>
      </c>
      <c r="G1655" t="e">
        <v>#N/A</v>
      </c>
      <c r="H1655">
        <v>24.657709186789557</v>
      </c>
      <c r="I1655">
        <v>27.520108270222789</v>
      </c>
      <c r="J1655">
        <v>28.135312873576996</v>
      </c>
      <c r="K1655">
        <f t="shared" si="100"/>
        <v>26.771043443529781</v>
      </c>
      <c r="L1655">
        <v>25.905348336508382</v>
      </c>
      <c r="M1655">
        <v>27.105135493774227</v>
      </c>
      <c r="N1655">
        <v>21.805626894797488</v>
      </c>
      <c r="O1655">
        <f t="shared" si="101"/>
        <v>24.938703575026697</v>
      </c>
      <c r="P1655">
        <v>28.809261056078224</v>
      </c>
      <c r="Q1655">
        <v>26.97046806737103</v>
      </c>
      <c r="R1655">
        <v>26.911105689996514</v>
      </c>
      <c r="S1655">
        <f t="shared" si="102"/>
        <v>27.563611604481924</v>
      </c>
      <c r="T1655">
        <v>27.769542027048473</v>
      </c>
      <c r="U1655">
        <v>28.344924384691243</v>
      </c>
      <c r="V1655">
        <v>29.233177226344964</v>
      </c>
      <c r="W1655">
        <f t="shared" si="103"/>
        <v>28.449214546028227</v>
      </c>
      <c r="X1655">
        <v>-1.8323398685030838</v>
      </c>
      <c r="Y1655">
        <v>0.40228674043646545</v>
      </c>
      <c r="Z1655">
        <v>-0.8856029415463027</v>
      </c>
      <c r="AA1655">
        <v>0.51474562018841308</v>
      </c>
      <c r="AB1655">
        <v>-1.678171102498446</v>
      </c>
      <c r="AC1655">
        <v>0.65910964447447995</v>
      </c>
    </row>
    <row r="1656" spans="1:29">
      <c r="A1656" t="s">
        <v>6631</v>
      </c>
      <c r="B1656" t="s">
        <v>6632</v>
      </c>
      <c r="C1656" t="s">
        <v>6633</v>
      </c>
      <c r="D1656" t="s">
        <v>27</v>
      </c>
      <c r="E1656" t="s">
        <v>6634</v>
      </c>
      <c r="F1656" t="e">
        <v>#N/A</v>
      </c>
      <c r="G1656" t="e">
        <v>#N/A</v>
      </c>
      <c r="H1656">
        <v>25.50698285060734</v>
      </c>
      <c r="I1656">
        <v>24.753914305332234</v>
      </c>
      <c r="J1656">
        <v>23.361762805738064</v>
      </c>
      <c r="K1656">
        <f t="shared" si="100"/>
        <v>24.540886653892546</v>
      </c>
      <c r="L1656">
        <v>24.169603992914517</v>
      </c>
      <c r="M1656">
        <v>23.18807166489206</v>
      </c>
      <c r="N1656">
        <v>24.23196265779255</v>
      </c>
      <c r="O1656">
        <f t="shared" si="101"/>
        <v>23.863212771866376</v>
      </c>
      <c r="P1656">
        <v>23.873929524960747</v>
      </c>
      <c r="Q1656">
        <v>24.157876562165171</v>
      </c>
      <c r="R1656">
        <v>23.919750922500032</v>
      </c>
      <c r="S1656">
        <f t="shared" si="102"/>
        <v>23.983852336541982</v>
      </c>
      <c r="T1656">
        <v>23.900587597618969</v>
      </c>
      <c r="U1656">
        <v>23.970538661168703</v>
      </c>
      <c r="V1656">
        <v>23.462019686026345</v>
      </c>
      <c r="W1656">
        <f t="shared" si="103"/>
        <v>23.777715314938007</v>
      </c>
      <c r="X1656">
        <v>-0.67767388202616985</v>
      </c>
      <c r="Y1656">
        <v>0.40228408595452636</v>
      </c>
      <c r="Z1656">
        <v>0.20613702160397551</v>
      </c>
      <c r="AA1656">
        <v>0.49442059149453144</v>
      </c>
      <c r="AB1656">
        <v>0.76317133895453892</v>
      </c>
      <c r="AC1656">
        <v>0.5166692047368957</v>
      </c>
    </row>
    <row r="1657" spans="1:29">
      <c r="A1657" t="s">
        <v>6635</v>
      </c>
      <c r="B1657" t="s">
        <v>6635</v>
      </c>
      <c r="C1657" t="s">
        <v>6636</v>
      </c>
      <c r="D1657" t="s">
        <v>6637</v>
      </c>
      <c r="E1657" t="s">
        <v>6638</v>
      </c>
      <c r="F1657" t="e">
        <v>#N/A</v>
      </c>
      <c r="G1657" t="e">
        <v>#N/A</v>
      </c>
      <c r="H1657">
        <v>27.165160344710838</v>
      </c>
      <c r="I1657">
        <v>30.250839073812966</v>
      </c>
      <c r="J1657">
        <v>30.354110053828848</v>
      </c>
      <c r="K1657">
        <f t="shared" si="100"/>
        <v>29.256703157450886</v>
      </c>
      <c r="L1657">
        <v>30.147713514443211</v>
      </c>
      <c r="M1657">
        <v>30.286495224455521</v>
      </c>
      <c r="N1657">
        <v>30.320174757552724</v>
      </c>
      <c r="O1657">
        <f t="shared" si="101"/>
        <v>30.251461165483818</v>
      </c>
      <c r="P1657">
        <v>30.700098838172281</v>
      </c>
      <c r="Q1657">
        <v>30.304844625217196</v>
      </c>
      <c r="R1657">
        <v>30.217592184433457</v>
      </c>
      <c r="S1657">
        <f t="shared" si="102"/>
        <v>30.407511882607647</v>
      </c>
      <c r="T1657">
        <v>30.569945529856295</v>
      </c>
      <c r="U1657">
        <v>30.834530704946815</v>
      </c>
      <c r="V1657">
        <v>31.050653437411196</v>
      </c>
      <c r="W1657">
        <f t="shared" si="103"/>
        <v>30.818376557404772</v>
      </c>
      <c r="X1657">
        <v>0.99475800803293168</v>
      </c>
      <c r="Y1657">
        <v>0.40222128273359969</v>
      </c>
      <c r="Z1657">
        <v>-0.41086467479712496</v>
      </c>
      <c r="AA1657">
        <v>0.94516717573929709</v>
      </c>
      <c r="AB1657">
        <v>-1.5616733999538859</v>
      </c>
      <c r="AC1657">
        <v>0.67152432120802907</v>
      </c>
    </row>
    <row r="1658" spans="1:29">
      <c r="A1658" t="s">
        <v>6639</v>
      </c>
      <c r="B1658" t="s">
        <v>6640</v>
      </c>
      <c r="C1658" t="s">
        <v>6641</v>
      </c>
      <c r="D1658" t="s">
        <v>6642</v>
      </c>
      <c r="E1658" t="s">
        <v>6643</v>
      </c>
      <c r="F1658" t="e">
        <v>#N/A</v>
      </c>
      <c r="G1658" t="e">
        <v>#N/A</v>
      </c>
      <c r="H1658">
        <v>24.875637433125153</v>
      </c>
      <c r="I1658">
        <v>24.650821422993641</v>
      </c>
      <c r="J1658">
        <v>24.420924718692859</v>
      </c>
      <c r="K1658">
        <f t="shared" si="100"/>
        <v>24.64912785827055</v>
      </c>
      <c r="L1658">
        <v>25.87286923967882</v>
      </c>
      <c r="M1658">
        <v>25.431026256197356</v>
      </c>
      <c r="N1658">
        <v>24.155542638433488</v>
      </c>
      <c r="O1658">
        <f t="shared" si="101"/>
        <v>25.153146044769887</v>
      </c>
      <c r="P1658">
        <v>24.9861152114444</v>
      </c>
      <c r="Q1658">
        <v>25.313446287321188</v>
      </c>
      <c r="R1658">
        <v>25.009287165619316</v>
      </c>
      <c r="S1658">
        <f t="shared" si="102"/>
        <v>25.102949554794964</v>
      </c>
      <c r="T1658">
        <v>24.990272076928218</v>
      </c>
      <c r="U1658">
        <v>24.987934605367368</v>
      </c>
      <c r="V1658">
        <v>25.081065017351804</v>
      </c>
      <c r="W1658">
        <f t="shared" si="103"/>
        <v>25.019757233215795</v>
      </c>
      <c r="X1658">
        <v>0.50401818649933716</v>
      </c>
      <c r="Y1658">
        <v>0.40171984050209725</v>
      </c>
      <c r="Z1658">
        <v>8.3192321579169004E-2</v>
      </c>
      <c r="AA1658">
        <v>0.30897732769176267</v>
      </c>
      <c r="AB1658">
        <v>-0.37062937494524562</v>
      </c>
      <c r="AC1658">
        <v>1.2890158392379738</v>
      </c>
    </row>
    <row r="1659" spans="1:29">
      <c r="A1659" t="s">
        <v>6644</v>
      </c>
      <c r="B1659" t="s">
        <v>6645</v>
      </c>
      <c r="C1659" t="s">
        <v>6646</v>
      </c>
      <c r="D1659" t="s">
        <v>6647</v>
      </c>
      <c r="E1659" t="s">
        <v>27</v>
      </c>
      <c r="F1659" t="e">
        <v>#N/A</v>
      </c>
      <c r="G1659" t="e">
        <v>#N/A</v>
      </c>
      <c r="H1659">
        <v>25.203187801633643</v>
      </c>
      <c r="I1659">
        <v>28.272039233382561</v>
      </c>
      <c r="J1659">
        <v>27.981112096577203</v>
      </c>
      <c r="K1659">
        <f t="shared" si="100"/>
        <v>27.152113043864471</v>
      </c>
      <c r="L1659">
        <v>28.855537821353966</v>
      </c>
      <c r="M1659">
        <v>28.287649286511662</v>
      </c>
      <c r="N1659">
        <v>27.358705667355277</v>
      </c>
      <c r="O1659">
        <f t="shared" si="101"/>
        <v>28.167297591740304</v>
      </c>
      <c r="P1659">
        <v>28.872304059800189</v>
      </c>
      <c r="Q1659">
        <v>28.879135727369771</v>
      </c>
      <c r="R1659">
        <v>28.797516537759776</v>
      </c>
      <c r="S1659">
        <f t="shared" si="102"/>
        <v>28.849652108309911</v>
      </c>
      <c r="T1659">
        <v>28.776146970248572</v>
      </c>
      <c r="U1659">
        <v>29.337610117612332</v>
      </c>
      <c r="V1659">
        <v>29.323932036046656</v>
      </c>
      <c r="W1659">
        <f t="shared" si="103"/>
        <v>29.145896374635853</v>
      </c>
      <c r="X1659">
        <v>1.0151845478758332</v>
      </c>
      <c r="Y1659">
        <v>0.40137668670127702</v>
      </c>
      <c r="Z1659">
        <v>-0.29624426632594236</v>
      </c>
      <c r="AA1659">
        <v>0.72615491871886662</v>
      </c>
      <c r="AB1659">
        <v>-1.9937833307713824</v>
      </c>
      <c r="AC1659">
        <v>0.93659008920296205</v>
      </c>
    </row>
    <row r="1660" spans="1:29">
      <c r="A1660" t="s">
        <v>6648</v>
      </c>
      <c r="B1660" t="s">
        <v>6649</v>
      </c>
      <c r="C1660" t="s">
        <v>6650</v>
      </c>
      <c r="D1660" t="s">
        <v>6651</v>
      </c>
      <c r="E1660" t="s">
        <v>6652</v>
      </c>
      <c r="F1660" t="e">
        <v>#N/A</v>
      </c>
      <c r="G1660" t="e">
        <v>#N/A</v>
      </c>
      <c r="H1660">
        <v>27.110046540298864</v>
      </c>
      <c r="I1660">
        <v>26.788002925246346</v>
      </c>
      <c r="J1660">
        <v>26.780354590709976</v>
      </c>
      <c r="K1660">
        <f t="shared" si="100"/>
        <v>26.892801352085062</v>
      </c>
      <c r="L1660">
        <v>26.657019040866984</v>
      </c>
      <c r="M1660">
        <v>27.191879264946603</v>
      </c>
      <c r="N1660">
        <v>27.879910169617364</v>
      </c>
      <c r="O1660">
        <f t="shared" si="101"/>
        <v>27.242936158476983</v>
      </c>
      <c r="P1660">
        <v>26.828867197449487</v>
      </c>
      <c r="Q1660">
        <v>26.907963844617143</v>
      </c>
      <c r="R1660">
        <v>26.81385707275648</v>
      </c>
      <c r="S1660">
        <f t="shared" si="102"/>
        <v>26.8502293716077</v>
      </c>
      <c r="T1660">
        <v>26.81385707275648</v>
      </c>
      <c r="U1660">
        <v>26.753577623183592</v>
      </c>
      <c r="V1660">
        <v>26.79629014299066</v>
      </c>
      <c r="W1660">
        <f t="shared" si="103"/>
        <v>26.787908279643577</v>
      </c>
      <c r="X1660">
        <v>0.35013480639192096</v>
      </c>
      <c r="Y1660">
        <v>0.40027902311380775</v>
      </c>
      <c r="Z1660">
        <v>6.2321091964122388E-2</v>
      </c>
      <c r="AA1660">
        <v>0.84506930577417105</v>
      </c>
      <c r="AB1660">
        <v>0.10489307244148449</v>
      </c>
      <c r="AC1660">
        <v>0.40370539630777702</v>
      </c>
    </row>
    <row r="1661" spans="1:29">
      <c r="A1661" t="s">
        <v>6653</v>
      </c>
      <c r="B1661" t="s">
        <v>6654</v>
      </c>
      <c r="C1661" t="s">
        <v>6655</v>
      </c>
      <c r="D1661" t="s">
        <v>4166</v>
      </c>
      <c r="E1661" t="s">
        <v>27</v>
      </c>
      <c r="F1661" t="e">
        <v>#N/A</v>
      </c>
      <c r="G1661" t="e">
        <v>#N/A</v>
      </c>
      <c r="H1661">
        <v>24.849679102180019</v>
      </c>
      <c r="I1661">
        <v>24.662998218407974</v>
      </c>
      <c r="J1661">
        <v>23.869720136177516</v>
      </c>
      <c r="K1661">
        <f t="shared" si="100"/>
        <v>24.460799152255174</v>
      </c>
      <c r="L1661">
        <v>25.382467129058053</v>
      </c>
      <c r="M1661">
        <v>24.781989588496202</v>
      </c>
      <c r="N1661">
        <v>24.394577020531106</v>
      </c>
      <c r="O1661">
        <f t="shared" si="101"/>
        <v>24.853011246028455</v>
      </c>
      <c r="P1661">
        <v>24.339242873355701</v>
      </c>
      <c r="Q1661">
        <v>24.887076366620846</v>
      </c>
      <c r="R1661">
        <v>24.420924718692859</v>
      </c>
      <c r="S1661">
        <f t="shared" si="102"/>
        <v>24.549081319556468</v>
      </c>
      <c r="T1661">
        <v>24.757438775246214</v>
      </c>
      <c r="U1661">
        <v>24.611158284574387</v>
      </c>
      <c r="V1661">
        <v>24.223485026251648</v>
      </c>
      <c r="W1661">
        <f t="shared" si="103"/>
        <v>24.53069402869075</v>
      </c>
      <c r="X1661">
        <v>0.39221209377328137</v>
      </c>
      <c r="Y1661">
        <v>0.39915182536239646</v>
      </c>
      <c r="Z1661">
        <v>1.8387290865717887E-2</v>
      </c>
      <c r="AA1661">
        <v>2.6409949790417792E-2</v>
      </c>
      <c r="AB1661">
        <v>-6.9894876435576236E-2</v>
      </c>
      <c r="AC1661">
        <v>7.2024780386941198E-2</v>
      </c>
    </row>
    <row r="1662" spans="1:29">
      <c r="A1662" t="s">
        <v>6656</v>
      </c>
      <c r="B1662" t="s">
        <v>6657</v>
      </c>
      <c r="C1662" t="s">
        <v>6658</v>
      </c>
      <c r="D1662" t="s">
        <v>6659</v>
      </c>
      <c r="E1662" t="s">
        <v>6660</v>
      </c>
      <c r="F1662" t="s">
        <v>71</v>
      </c>
      <c r="G1662" t="s">
        <v>230</v>
      </c>
      <c r="H1662">
        <v>25.648294961830018</v>
      </c>
      <c r="I1662">
        <v>25.110333173033098</v>
      </c>
      <c r="J1662">
        <v>25.105473382949995</v>
      </c>
      <c r="K1662">
        <f t="shared" si="100"/>
        <v>25.288033839271037</v>
      </c>
      <c r="L1662">
        <v>25.786286624946268</v>
      </c>
      <c r="M1662">
        <v>25.409715421753379</v>
      </c>
      <c r="N1662">
        <v>25.317952484801694</v>
      </c>
      <c r="O1662">
        <f t="shared" si="101"/>
        <v>25.504651510500448</v>
      </c>
      <c r="P1662">
        <v>25.518309111619825</v>
      </c>
      <c r="Q1662">
        <v>25.61504178569524</v>
      </c>
      <c r="R1662">
        <v>25.482412600948361</v>
      </c>
      <c r="S1662">
        <f t="shared" si="102"/>
        <v>25.538587832754477</v>
      </c>
      <c r="T1662">
        <v>25.380802586204087</v>
      </c>
      <c r="U1662">
        <v>25.263155225720098</v>
      </c>
      <c r="V1662">
        <v>25.469611155693769</v>
      </c>
      <c r="W1662">
        <f t="shared" si="103"/>
        <v>25.371189655872652</v>
      </c>
      <c r="X1662">
        <v>0.216617671229411</v>
      </c>
      <c r="Y1662">
        <v>0.39800797848984709</v>
      </c>
      <c r="Z1662">
        <v>0.16739817688182512</v>
      </c>
      <c r="AA1662">
        <v>1.097467455122819</v>
      </c>
      <c r="AB1662">
        <v>-8.3155816601614418E-2</v>
      </c>
      <c r="AC1662">
        <v>0.16499572691807532</v>
      </c>
    </row>
    <row r="1663" spans="1:29">
      <c r="A1663" t="s">
        <v>6661</v>
      </c>
      <c r="B1663" t="s">
        <v>6661</v>
      </c>
      <c r="C1663" t="s">
        <v>6662</v>
      </c>
      <c r="D1663" t="s">
        <v>6663</v>
      </c>
      <c r="E1663" t="s">
        <v>6664</v>
      </c>
      <c r="F1663" t="e">
        <v>#N/A</v>
      </c>
      <c r="G1663" t="e">
        <v>#N/A</v>
      </c>
      <c r="H1663">
        <v>26.264506941848779</v>
      </c>
      <c r="I1663">
        <v>26.279844315278879</v>
      </c>
      <c r="J1663">
        <v>24.996495956130058</v>
      </c>
      <c r="K1663">
        <f t="shared" si="100"/>
        <v>25.846949071085906</v>
      </c>
      <c r="L1663">
        <v>25.586940822750972</v>
      </c>
      <c r="M1663">
        <v>25.180083386899152</v>
      </c>
      <c r="N1663">
        <v>25.524729694243753</v>
      </c>
      <c r="O1663">
        <f t="shared" si="101"/>
        <v>25.430584634631291</v>
      </c>
      <c r="P1663">
        <v>26.214164966652007</v>
      </c>
      <c r="Q1663">
        <v>21.998484739697876</v>
      </c>
      <c r="R1663">
        <v>25.56849831607931</v>
      </c>
      <c r="S1663">
        <f t="shared" si="102"/>
        <v>24.593716007476399</v>
      </c>
      <c r="T1663">
        <v>25.635006087272391</v>
      </c>
      <c r="U1663">
        <v>25.479843354893944</v>
      </c>
      <c r="V1663">
        <v>26.109023115368633</v>
      </c>
      <c r="W1663">
        <f t="shared" si="103"/>
        <v>25.741290852511653</v>
      </c>
      <c r="X1663">
        <v>-0.41636443645461441</v>
      </c>
      <c r="Y1663">
        <v>0.39669562144311726</v>
      </c>
      <c r="Z1663">
        <v>-1.1475748450352548</v>
      </c>
      <c r="AA1663">
        <v>0.36136600842905714</v>
      </c>
      <c r="AB1663">
        <v>0.10565821857425206</v>
      </c>
      <c r="AC1663">
        <v>8.0109482227937442E-2</v>
      </c>
    </row>
    <row r="1664" spans="1:29">
      <c r="A1664" t="s">
        <v>6665</v>
      </c>
      <c r="B1664" t="s">
        <v>6665</v>
      </c>
      <c r="C1664" t="s">
        <v>6666</v>
      </c>
      <c r="D1664" t="s">
        <v>6667</v>
      </c>
      <c r="E1664" t="s">
        <v>27</v>
      </c>
      <c r="F1664" t="e">
        <v>#N/A</v>
      </c>
      <c r="G1664" t="e">
        <v>#N/A</v>
      </c>
      <c r="H1664">
        <v>26.778895768248393</v>
      </c>
      <c r="I1664">
        <v>26.680097327124923</v>
      </c>
      <c r="J1664">
        <v>26.687044482139303</v>
      </c>
      <c r="K1664">
        <f t="shared" si="100"/>
        <v>26.715345859170871</v>
      </c>
      <c r="L1664">
        <v>26.377627498609716</v>
      </c>
      <c r="M1664">
        <v>27.134993559867159</v>
      </c>
      <c r="N1664">
        <v>27.763219981491748</v>
      </c>
      <c r="O1664">
        <f t="shared" si="101"/>
        <v>27.091947013322876</v>
      </c>
      <c r="P1664">
        <v>26.861630996514958</v>
      </c>
      <c r="Q1664">
        <v>26.799024552540633</v>
      </c>
      <c r="R1664">
        <v>26.877206453725364</v>
      </c>
      <c r="S1664">
        <f t="shared" si="102"/>
        <v>26.845954000926984</v>
      </c>
      <c r="T1664">
        <v>26.829978701860316</v>
      </c>
      <c r="U1664">
        <v>26.635838277554793</v>
      </c>
      <c r="V1664">
        <v>27.033271419512463</v>
      </c>
      <c r="W1664">
        <f t="shared" si="103"/>
        <v>26.833029466309188</v>
      </c>
      <c r="X1664">
        <v>0.37660115415200579</v>
      </c>
      <c r="Y1664">
        <v>0.39609079976267253</v>
      </c>
      <c r="Z1664">
        <v>1.2924534617795302E-2</v>
      </c>
      <c r="AA1664">
        <v>3.7393527111203806E-2</v>
      </c>
      <c r="AB1664">
        <v>-0.11768360713831783</v>
      </c>
      <c r="AC1664">
        <v>0.42142328462862372</v>
      </c>
    </row>
    <row r="1665" spans="1:29">
      <c r="A1665" t="s">
        <v>6668</v>
      </c>
      <c r="B1665" t="s">
        <v>6669</v>
      </c>
      <c r="C1665" t="s">
        <v>6670</v>
      </c>
      <c r="D1665" t="s">
        <v>27</v>
      </c>
      <c r="E1665" t="s">
        <v>6671</v>
      </c>
      <c r="F1665" t="e">
        <v>#N/A</v>
      </c>
      <c r="G1665" t="e">
        <v>#N/A</v>
      </c>
      <c r="H1665">
        <v>25.849970830325137</v>
      </c>
      <c r="I1665">
        <v>25.523834917494995</v>
      </c>
      <c r="J1665">
        <v>25.2753246236995</v>
      </c>
      <c r="K1665">
        <f t="shared" si="100"/>
        <v>25.549710123839876</v>
      </c>
      <c r="L1665">
        <v>25.475932236003018</v>
      </c>
      <c r="M1665">
        <v>24.941151584566594</v>
      </c>
      <c r="N1665">
        <v>25.52788293557494</v>
      </c>
      <c r="O1665">
        <f t="shared" si="101"/>
        <v>25.31498891871485</v>
      </c>
      <c r="P1665">
        <v>25.197464874985002</v>
      </c>
      <c r="Q1665">
        <v>25.125917114015664</v>
      </c>
      <c r="R1665">
        <v>25.520213738701852</v>
      </c>
      <c r="S1665">
        <f t="shared" si="102"/>
        <v>25.281198575900842</v>
      </c>
      <c r="T1665">
        <v>25.271903200021228</v>
      </c>
      <c r="U1665">
        <v>25.066048288318118</v>
      </c>
      <c r="V1665">
        <v>25.057284630460984</v>
      </c>
      <c r="W1665">
        <f t="shared" si="103"/>
        <v>25.131745372933441</v>
      </c>
      <c r="X1665">
        <v>-0.2347212051250267</v>
      </c>
      <c r="Y1665">
        <v>0.39562400503771733</v>
      </c>
      <c r="Z1665">
        <v>0.1494532029674005</v>
      </c>
      <c r="AA1665">
        <v>0.46071589697027476</v>
      </c>
      <c r="AB1665">
        <v>0.41796475090643526</v>
      </c>
      <c r="AC1665">
        <v>1.088297411722654</v>
      </c>
    </row>
    <row r="1666" spans="1:29">
      <c r="A1666" t="s">
        <v>6672</v>
      </c>
      <c r="B1666" t="s">
        <v>6673</v>
      </c>
      <c r="C1666" t="s">
        <v>6674</v>
      </c>
      <c r="D1666" t="s">
        <v>27</v>
      </c>
      <c r="E1666" t="s">
        <v>27</v>
      </c>
      <c r="F1666" t="e">
        <v>#N/A</v>
      </c>
      <c r="G1666" t="e">
        <v>#N/A</v>
      </c>
      <c r="H1666">
        <v>24.893764489535627</v>
      </c>
      <c r="I1666">
        <v>23.838779027639159</v>
      </c>
      <c r="J1666">
        <v>23.093320633870317</v>
      </c>
      <c r="K1666">
        <f t="shared" si="100"/>
        <v>23.941954717015037</v>
      </c>
      <c r="L1666">
        <v>25.484030853631239</v>
      </c>
      <c r="M1666">
        <v>24.164764669618666</v>
      </c>
      <c r="N1666">
        <v>24.110459358141526</v>
      </c>
      <c r="O1666">
        <f t="shared" si="101"/>
        <v>24.586418293797141</v>
      </c>
      <c r="P1666">
        <v>24.038016722286436</v>
      </c>
      <c r="Q1666">
        <v>24.821889718312832</v>
      </c>
      <c r="R1666">
        <v>24.611158284574387</v>
      </c>
      <c r="S1666">
        <f t="shared" si="102"/>
        <v>24.490354908391215</v>
      </c>
      <c r="T1666">
        <v>25.025307724485049</v>
      </c>
      <c r="U1666">
        <v>24.694192303502536</v>
      </c>
      <c r="V1666">
        <v>24.036213660128567</v>
      </c>
      <c r="W1666">
        <f t="shared" si="103"/>
        <v>24.585237896038716</v>
      </c>
      <c r="X1666">
        <v>0.64446357678210475</v>
      </c>
      <c r="Y1666">
        <v>0.39529675822374349</v>
      </c>
      <c r="Z1666">
        <v>-9.4882987647501693E-2</v>
      </c>
      <c r="AA1666">
        <v>9.0503573840519588E-2</v>
      </c>
      <c r="AB1666">
        <v>-0.64328317902367971</v>
      </c>
      <c r="AC1666">
        <v>0.46544201566412935</v>
      </c>
    </row>
    <row r="1667" spans="1:29">
      <c r="A1667" t="s">
        <v>6675</v>
      </c>
      <c r="B1667" t="s">
        <v>6676</v>
      </c>
      <c r="C1667" t="s">
        <v>6677</v>
      </c>
      <c r="D1667" t="s">
        <v>27</v>
      </c>
      <c r="E1667" t="s">
        <v>27</v>
      </c>
      <c r="F1667" t="e">
        <v>#N/A</v>
      </c>
      <c r="G1667" t="e">
        <v>#N/A</v>
      </c>
      <c r="H1667">
        <v>27.610194235849068</v>
      </c>
      <c r="I1667">
        <v>28.792426914802448</v>
      </c>
      <c r="J1667">
        <v>29.151558250270313</v>
      </c>
      <c r="K1667">
        <f t="shared" si="100"/>
        <v>28.518059800307274</v>
      </c>
      <c r="L1667">
        <v>28.751349858145065</v>
      </c>
      <c r="M1667">
        <v>29.083795308426247</v>
      </c>
      <c r="N1667">
        <v>29.05677326113253</v>
      </c>
      <c r="O1667">
        <f t="shared" si="101"/>
        <v>28.963972809234615</v>
      </c>
      <c r="P1667">
        <v>29.49678647743816</v>
      </c>
      <c r="Q1667">
        <v>28.946653950459488</v>
      </c>
      <c r="R1667">
        <v>29.068515858195767</v>
      </c>
      <c r="S1667">
        <f t="shared" si="102"/>
        <v>29.170652095364471</v>
      </c>
      <c r="T1667">
        <v>29.122743828549361</v>
      </c>
      <c r="U1667">
        <v>29.41537626594976</v>
      </c>
      <c r="V1667">
        <v>29.60883070688649</v>
      </c>
      <c r="W1667">
        <f t="shared" si="103"/>
        <v>29.382316933795206</v>
      </c>
      <c r="X1667">
        <v>0.44591300892734154</v>
      </c>
      <c r="Y1667">
        <v>0.39426639100393018</v>
      </c>
      <c r="Z1667">
        <v>-0.21166483843073536</v>
      </c>
      <c r="AA1667">
        <v>0.41143232055357681</v>
      </c>
      <c r="AB1667">
        <v>-0.86425713348793209</v>
      </c>
      <c r="AC1667">
        <v>0.82288215655270658</v>
      </c>
    </row>
    <row r="1668" spans="1:29">
      <c r="A1668" t="s">
        <v>6678</v>
      </c>
      <c r="B1668" t="s">
        <v>6679</v>
      </c>
      <c r="C1668" t="s">
        <v>6680</v>
      </c>
      <c r="D1668" t="s">
        <v>27</v>
      </c>
      <c r="E1668" t="s">
        <v>27</v>
      </c>
      <c r="F1668" t="e">
        <v>#N/A</v>
      </c>
      <c r="G1668" t="e">
        <v>#N/A</v>
      </c>
      <c r="H1668">
        <v>28.759545847265525</v>
      </c>
      <c r="I1668">
        <v>30.569945529856295</v>
      </c>
      <c r="J1668">
        <v>30.752546826324522</v>
      </c>
      <c r="K1668">
        <f t="shared" ref="K1668:K1731" si="104">AVERAGE(H1668:J1668)</f>
        <v>30.027346067815447</v>
      </c>
      <c r="L1668">
        <v>30.263982432289112</v>
      </c>
      <c r="M1668">
        <v>30.834530704946815</v>
      </c>
      <c r="N1668">
        <v>30.834530704946815</v>
      </c>
      <c r="O1668">
        <f t="shared" ref="O1668:O1731" si="105">AVERAGE(L1668:N1668)</f>
        <v>30.644347947394248</v>
      </c>
      <c r="P1668">
        <v>31.198840345261775</v>
      </c>
      <c r="Q1668">
        <v>30.752546826324522</v>
      </c>
      <c r="R1668">
        <v>30.808636530677717</v>
      </c>
      <c r="S1668">
        <f t="shared" ref="S1668:S1731" si="106">AVERAGE(P1668:R1668)</f>
        <v>30.920007900754673</v>
      </c>
      <c r="T1668">
        <v>30.853397481871266</v>
      </c>
      <c r="U1668">
        <v>31.224584595488022</v>
      </c>
      <c r="V1668">
        <v>31.250756242319948</v>
      </c>
      <c r="W1668">
        <f t="shared" ref="W1668:W1731" si="107">AVERAGE(T1668:V1668)</f>
        <v>31.109579439893079</v>
      </c>
      <c r="X1668">
        <v>0.61700187957880104</v>
      </c>
      <c r="Y1668">
        <v>0.39220623421832096</v>
      </c>
      <c r="Z1668">
        <v>-0.18957153913840585</v>
      </c>
      <c r="AA1668">
        <v>0.42568269040136142</v>
      </c>
      <c r="AB1668">
        <v>-1.0822333720776314</v>
      </c>
      <c r="AC1668">
        <v>0.76781092172423071</v>
      </c>
    </row>
    <row r="1669" spans="1:29">
      <c r="A1669" t="s">
        <v>6681</v>
      </c>
      <c r="B1669" t="s">
        <v>6682</v>
      </c>
      <c r="C1669" t="s">
        <v>6683</v>
      </c>
      <c r="D1669" t="s">
        <v>6684</v>
      </c>
      <c r="E1669" t="s">
        <v>6685</v>
      </c>
      <c r="F1669" t="e">
        <v>#N/A</v>
      </c>
      <c r="G1669" t="e">
        <v>#N/A</v>
      </c>
      <c r="H1669">
        <v>27.190502895634243</v>
      </c>
      <c r="I1669">
        <v>26.706686962786161</v>
      </c>
      <c r="J1669">
        <v>26.542011718406687</v>
      </c>
      <c r="K1669">
        <f t="shared" si="104"/>
        <v>26.813067192275696</v>
      </c>
      <c r="L1669">
        <v>26.770135451060721</v>
      </c>
      <c r="M1669">
        <v>27.131185740355665</v>
      </c>
      <c r="N1669">
        <v>27.190502895634243</v>
      </c>
      <c r="O1669">
        <f t="shared" si="105"/>
        <v>27.030608029016875</v>
      </c>
      <c r="P1669">
        <v>26.600728691659963</v>
      </c>
      <c r="Q1669">
        <v>26.775915532819042</v>
      </c>
      <c r="R1669">
        <v>26.78567189958541</v>
      </c>
      <c r="S1669">
        <f t="shared" si="106"/>
        <v>26.720772041354806</v>
      </c>
      <c r="T1669">
        <v>26.687044482139303</v>
      </c>
      <c r="U1669">
        <v>26.703893472189993</v>
      </c>
      <c r="V1669">
        <v>26.927115658700686</v>
      </c>
      <c r="W1669">
        <f t="shared" si="107"/>
        <v>26.772684537676657</v>
      </c>
      <c r="X1669">
        <v>0.21754083674117908</v>
      </c>
      <c r="Y1669">
        <v>0.39081012304882329</v>
      </c>
      <c r="Z1669">
        <v>-5.1912496321850909E-2</v>
      </c>
      <c r="AA1669">
        <v>0.20466767473585529</v>
      </c>
      <c r="AB1669">
        <v>4.0382654599039114E-2</v>
      </c>
      <c r="AC1669">
        <v>6.7276780484535961E-2</v>
      </c>
    </row>
    <row r="1670" spans="1:29">
      <c r="A1670" t="s">
        <v>6686</v>
      </c>
      <c r="B1670" t="s">
        <v>6686</v>
      </c>
      <c r="C1670" t="s">
        <v>6687</v>
      </c>
      <c r="D1670" t="s">
        <v>27</v>
      </c>
      <c r="E1670" t="s">
        <v>6688</v>
      </c>
      <c r="F1670" t="e">
        <v>#N/A</v>
      </c>
      <c r="G1670" t="e">
        <v>#N/A</v>
      </c>
      <c r="H1670">
        <v>24.961150376007584</v>
      </c>
      <c r="I1670">
        <v>25.449647288815981</v>
      </c>
      <c r="J1670">
        <v>25.375959676380663</v>
      </c>
      <c r="K1670">
        <f t="shared" si="104"/>
        <v>25.262252447068075</v>
      </c>
      <c r="L1670">
        <v>26.17078853066737</v>
      </c>
      <c r="M1670">
        <v>24.943566029998578</v>
      </c>
      <c r="N1670">
        <v>25.757425253263786</v>
      </c>
      <c r="O1670">
        <f t="shared" si="105"/>
        <v>25.623926604643245</v>
      </c>
      <c r="P1670">
        <v>25.909018249265483</v>
      </c>
      <c r="Q1670">
        <v>26.582721790152267</v>
      </c>
      <c r="R1670">
        <v>26.324201964978325</v>
      </c>
      <c r="S1670">
        <f t="shared" si="106"/>
        <v>26.271980668132027</v>
      </c>
      <c r="T1670">
        <v>25.826368656106137</v>
      </c>
      <c r="U1670">
        <v>25.833504131738042</v>
      </c>
      <c r="V1670">
        <v>25.907531539059914</v>
      </c>
      <c r="W1670">
        <f t="shared" si="107"/>
        <v>25.855801442301367</v>
      </c>
      <c r="X1670">
        <v>0.36167415757516963</v>
      </c>
      <c r="Y1670">
        <v>0.38976841077756258</v>
      </c>
      <c r="Z1670">
        <v>0.41617922583066047</v>
      </c>
      <c r="AA1670">
        <v>0.98569694424687082</v>
      </c>
      <c r="AB1670">
        <v>-0.59354899523329152</v>
      </c>
      <c r="AC1670">
        <v>1.7367855267302876</v>
      </c>
    </row>
    <row r="1671" spans="1:29">
      <c r="A1671" t="s">
        <v>6689</v>
      </c>
      <c r="B1671" t="s">
        <v>6690</v>
      </c>
      <c r="C1671" t="s">
        <v>6691</v>
      </c>
      <c r="D1671" t="s">
        <v>6692</v>
      </c>
      <c r="E1671" t="s">
        <v>6693</v>
      </c>
      <c r="F1671" t="e">
        <v>#N/A</v>
      </c>
      <c r="G1671" t="e">
        <v>#N/A</v>
      </c>
      <c r="H1671">
        <v>26.868874091544939</v>
      </c>
      <c r="I1671">
        <v>26.11152688972804</v>
      </c>
      <c r="J1671">
        <v>25.482412600948361</v>
      </c>
      <c r="K1671">
        <f t="shared" si="104"/>
        <v>26.154271194073782</v>
      </c>
      <c r="L1671">
        <v>25.313446287321188</v>
      </c>
      <c r="M1671">
        <v>25.844754966755815</v>
      </c>
      <c r="N1671">
        <v>26.04309189868</v>
      </c>
      <c r="O1671">
        <f t="shared" si="105"/>
        <v>25.733764384252336</v>
      </c>
      <c r="P1671">
        <v>25.322330151307611</v>
      </c>
      <c r="Q1671">
        <v>25.663762972928311</v>
      </c>
      <c r="R1671">
        <v>25.150276492698406</v>
      </c>
      <c r="S1671">
        <f t="shared" si="106"/>
        <v>25.378789872311444</v>
      </c>
      <c r="T1671">
        <v>25.253550628419941</v>
      </c>
      <c r="U1671">
        <v>25.197464874985002</v>
      </c>
      <c r="V1671">
        <v>25.574467773485722</v>
      </c>
      <c r="W1671">
        <f t="shared" si="107"/>
        <v>25.341827758963557</v>
      </c>
      <c r="X1671">
        <v>-0.42050680982144684</v>
      </c>
      <c r="Y1671">
        <v>0.38849948410414104</v>
      </c>
      <c r="Z1671">
        <v>3.6962113347886572E-2</v>
      </c>
      <c r="AA1671">
        <v>6.7455782334910619E-2</v>
      </c>
      <c r="AB1671">
        <v>0.81244343511022521</v>
      </c>
      <c r="AC1671">
        <v>0.90786893376070787</v>
      </c>
    </row>
    <row r="1672" spans="1:29">
      <c r="A1672" t="s">
        <v>6694</v>
      </c>
      <c r="B1672" t="s">
        <v>6694</v>
      </c>
      <c r="C1672" t="s">
        <v>6695</v>
      </c>
      <c r="D1672" t="s">
        <v>6696</v>
      </c>
      <c r="E1672" t="s">
        <v>6697</v>
      </c>
      <c r="F1672" t="e">
        <v>#N/A</v>
      </c>
      <c r="G1672" t="e">
        <v>#N/A</v>
      </c>
      <c r="H1672">
        <v>28.489994202519451</v>
      </c>
      <c r="I1672">
        <v>25.999192650537978</v>
      </c>
      <c r="J1672">
        <v>24.686922141468731</v>
      </c>
      <c r="K1672">
        <f t="shared" si="104"/>
        <v>26.39203633150872</v>
      </c>
      <c r="L1672">
        <v>25.871665375629746</v>
      </c>
      <c r="M1672">
        <v>25.191508367529096</v>
      </c>
      <c r="N1672">
        <v>24.934003664590563</v>
      </c>
      <c r="O1672">
        <f t="shared" si="105"/>
        <v>25.3323924692498</v>
      </c>
      <c r="P1672">
        <v>25.635006087272391</v>
      </c>
      <c r="Q1672">
        <v>25.973110141404906</v>
      </c>
      <c r="R1672">
        <v>21.09602257035284</v>
      </c>
      <c r="S1672">
        <f t="shared" si="106"/>
        <v>24.234712933010044</v>
      </c>
      <c r="T1672">
        <v>25.742314298472426</v>
      </c>
      <c r="U1672">
        <v>25.593484498294828</v>
      </c>
      <c r="V1672">
        <v>25.15151148429219</v>
      </c>
      <c r="W1672">
        <f t="shared" si="107"/>
        <v>25.495770093686478</v>
      </c>
      <c r="X1672">
        <v>-1.0596438622589197</v>
      </c>
      <c r="Y1672">
        <v>0.3883775204639483</v>
      </c>
      <c r="Z1672">
        <v>-1.2610571606764331</v>
      </c>
      <c r="AA1672">
        <v>0.32780271263493566</v>
      </c>
      <c r="AB1672">
        <v>0.89626623782224257</v>
      </c>
      <c r="AC1672">
        <v>0.32621783139236438</v>
      </c>
    </row>
    <row r="1673" spans="1:29">
      <c r="A1673" t="s">
        <v>6698</v>
      </c>
      <c r="B1673" t="s">
        <v>6699</v>
      </c>
      <c r="C1673" t="s">
        <v>6700</v>
      </c>
      <c r="D1673" t="s">
        <v>6701</v>
      </c>
      <c r="E1673" t="s">
        <v>6702</v>
      </c>
      <c r="F1673" t="e">
        <v>#N/A</v>
      </c>
      <c r="G1673" t="e">
        <v>#N/A</v>
      </c>
      <c r="H1673">
        <v>27.122399358459806</v>
      </c>
      <c r="I1673">
        <v>28.135312873576996</v>
      </c>
      <c r="J1673">
        <v>29.134093915045252</v>
      </c>
      <c r="K1673">
        <f t="shared" si="104"/>
        <v>28.130602049027349</v>
      </c>
      <c r="L1673">
        <v>28.660429190692842</v>
      </c>
      <c r="M1673">
        <v>28.792426914802448</v>
      </c>
      <c r="N1673">
        <v>28.554020162366523</v>
      </c>
      <c r="O1673">
        <f t="shared" si="105"/>
        <v>28.668958755953938</v>
      </c>
      <c r="P1673">
        <v>29.151558250270313</v>
      </c>
      <c r="Q1673">
        <v>28.767383713485291</v>
      </c>
      <c r="R1673">
        <v>28.755924987386852</v>
      </c>
      <c r="S1673">
        <f t="shared" si="106"/>
        <v>28.891622317047482</v>
      </c>
      <c r="T1673">
        <v>28.792426914802448</v>
      </c>
      <c r="U1673">
        <v>28.956158913748268</v>
      </c>
      <c r="V1673">
        <v>29.398780259551355</v>
      </c>
      <c r="W1673">
        <f t="shared" si="107"/>
        <v>29.049122029367357</v>
      </c>
      <c r="X1673">
        <v>0.53835670692658866</v>
      </c>
      <c r="Y1673">
        <v>0.38788252584880728</v>
      </c>
      <c r="Z1673">
        <v>-0.15749971231987558</v>
      </c>
      <c r="AA1673">
        <v>0.28493760169955934</v>
      </c>
      <c r="AB1673">
        <v>-0.91851998034000815</v>
      </c>
      <c r="AC1673">
        <v>0.68703686006484244</v>
      </c>
    </row>
    <row r="1674" spans="1:29">
      <c r="A1674" t="s">
        <v>6703</v>
      </c>
      <c r="B1674" t="s">
        <v>6703</v>
      </c>
      <c r="C1674" t="s">
        <v>6704</v>
      </c>
      <c r="D1674" t="s">
        <v>6705</v>
      </c>
      <c r="E1674" t="s">
        <v>6706</v>
      </c>
      <c r="F1674" t="e">
        <v>#N/A</v>
      </c>
      <c r="G1674" t="e">
        <v>#N/A</v>
      </c>
      <c r="H1674">
        <v>25.821381291007174</v>
      </c>
      <c r="I1674">
        <v>25.805220874980435</v>
      </c>
      <c r="J1674">
        <v>26.009103187503879</v>
      </c>
      <c r="K1674">
        <f t="shared" si="104"/>
        <v>25.878568451163829</v>
      </c>
      <c r="L1674">
        <v>25.874430042599801</v>
      </c>
      <c r="M1674">
        <v>26.033268933574647</v>
      </c>
      <c r="N1674">
        <v>25.948646279553547</v>
      </c>
      <c r="O1674">
        <f t="shared" si="105"/>
        <v>25.952115085242664</v>
      </c>
      <c r="P1674">
        <v>26.419360447211833</v>
      </c>
      <c r="Q1674">
        <v>25.814973820209914</v>
      </c>
      <c r="R1674">
        <v>26.156025453245039</v>
      </c>
      <c r="S1674">
        <f t="shared" si="106"/>
        <v>26.130119906888925</v>
      </c>
      <c r="T1674">
        <v>26.129205908351064</v>
      </c>
      <c r="U1674">
        <v>26.353876270667715</v>
      </c>
      <c r="V1674">
        <v>26.399315780241182</v>
      </c>
      <c r="W1674">
        <f t="shared" si="107"/>
        <v>26.294132653086653</v>
      </c>
      <c r="X1674">
        <v>7.3546634078834217E-2</v>
      </c>
      <c r="Y1674">
        <v>0.38773277077866508</v>
      </c>
      <c r="Z1674">
        <v>-0.16401274619772721</v>
      </c>
      <c r="AA1674">
        <v>0.35147633886508806</v>
      </c>
      <c r="AB1674">
        <v>-0.41556420192282317</v>
      </c>
      <c r="AC1674">
        <v>1.7622819819064053</v>
      </c>
    </row>
    <row r="1675" spans="1:29">
      <c r="A1675" t="s">
        <v>6707</v>
      </c>
      <c r="B1675" t="s">
        <v>6708</v>
      </c>
      <c r="C1675" t="s">
        <v>6709</v>
      </c>
      <c r="D1675" t="s">
        <v>6710</v>
      </c>
      <c r="E1675" t="s">
        <v>6711</v>
      </c>
      <c r="F1675" t="e">
        <v>#N/A</v>
      </c>
      <c r="G1675" t="e">
        <v>#N/A</v>
      </c>
      <c r="H1675">
        <v>31.514692797458071</v>
      </c>
      <c r="I1675">
        <v>28.703304770363914</v>
      </c>
      <c r="J1675">
        <v>28.984647150189158</v>
      </c>
      <c r="K1675">
        <f t="shared" si="104"/>
        <v>29.734214906003714</v>
      </c>
      <c r="L1675">
        <v>29.783578877933781</v>
      </c>
      <c r="M1675">
        <v>21.529735300534409</v>
      </c>
      <c r="N1675">
        <v>29.890485992888845</v>
      </c>
      <c r="O1675">
        <f t="shared" si="105"/>
        <v>27.067933390452342</v>
      </c>
      <c r="P1675">
        <v>28.759545847265525</v>
      </c>
      <c r="Q1675">
        <v>21.685560165653072</v>
      </c>
      <c r="R1675">
        <v>27.811334880032049</v>
      </c>
      <c r="S1675">
        <f t="shared" si="106"/>
        <v>26.085480297650218</v>
      </c>
      <c r="T1675">
        <v>21.962871087491465</v>
      </c>
      <c r="U1675">
        <v>27.638416104669602</v>
      </c>
      <c r="V1675">
        <v>27.32537029966824</v>
      </c>
      <c r="W1675">
        <f t="shared" si="107"/>
        <v>25.6422191639431</v>
      </c>
      <c r="X1675">
        <v>-2.6662815155513719</v>
      </c>
      <c r="Y1675">
        <v>0.38576118454292052</v>
      </c>
      <c r="Z1675">
        <v>0.44326113370711795</v>
      </c>
      <c r="AA1675">
        <v>5.294779069682793E-2</v>
      </c>
      <c r="AB1675">
        <v>4.0919957420606146</v>
      </c>
      <c r="AC1675">
        <v>0.93444544041361988</v>
      </c>
    </row>
    <row r="1676" spans="1:29">
      <c r="A1676" t="s">
        <v>6712</v>
      </c>
      <c r="B1676" t="s">
        <v>6713</v>
      </c>
      <c r="C1676" t="s">
        <v>6714</v>
      </c>
      <c r="D1676" t="s">
        <v>6715</v>
      </c>
      <c r="E1676" t="s">
        <v>6716</v>
      </c>
      <c r="F1676" t="e">
        <v>#N/A</v>
      </c>
      <c r="G1676" t="e">
        <v>#N/A</v>
      </c>
      <c r="H1676">
        <v>24.824411449574729</v>
      </c>
      <c r="I1676">
        <v>23.830725503370719</v>
      </c>
      <c r="J1676">
        <v>22.729167169528054</v>
      </c>
      <c r="K1676">
        <f t="shared" si="104"/>
        <v>23.794768040824504</v>
      </c>
      <c r="L1676">
        <v>23.908163397904502</v>
      </c>
      <c r="M1676">
        <v>24.269469954230122</v>
      </c>
      <c r="N1676">
        <v>25.153439516037512</v>
      </c>
      <c r="O1676">
        <f t="shared" si="105"/>
        <v>24.443690956057377</v>
      </c>
      <c r="P1676">
        <v>23.777024556054673</v>
      </c>
      <c r="Q1676">
        <v>24.793882292845833</v>
      </c>
      <c r="R1676">
        <v>24.572286183712425</v>
      </c>
      <c r="S1676">
        <f t="shared" si="106"/>
        <v>24.381064344204308</v>
      </c>
      <c r="T1676">
        <v>24.719514742684911</v>
      </c>
      <c r="U1676">
        <v>24.13879901902359</v>
      </c>
      <c r="V1676">
        <v>24.49069034985791</v>
      </c>
      <c r="W1676">
        <f t="shared" si="107"/>
        <v>24.449668037188804</v>
      </c>
      <c r="X1676">
        <v>0.64892291523287327</v>
      </c>
      <c r="Y1676">
        <v>0.38514328655181662</v>
      </c>
      <c r="Z1676">
        <v>-6.8603692984495979E-2</v>
      </c>
      <c r="AA1676">
        <v>6.8069031325784429E-2</v>
      </c>
      <c r="AB1676">
        <v>-0.65489999636429985</v>
      </c>
      <c r="AC1676">
        <v>0.44847005914492555</v>
      </c>
    </row>
    <row r="1677" spans="1:29">
      <c r="A1677" t="s">
        <v>6717</v>
      </c>
      <c r="B1677" t="s">
        <v>6717</v>
      </c>
      <c r="C1677" t="s">
        <v>6718</v>
      </c>
      <c r="D1677" t="s">
        <v>6719</v>
      </c>
      <c r="E1677" t="s">
        <v>6720</v>
      </c>
      <c r="F1677" t="s">
        <v>71</v>
      </c>
      <c r="G1677" t="s">
        <v>6721</v>
      </c>
      <c r="H1677">
        <v>25.041272123964948</v>
      </c>
      <c r="I1677">
        <v>24.014853059076046</v>
      </c>
      <c r="J1677">
        <v>21.724465184253035</v>
      </c>
      <c r="K1677">
        <f t="shared" si="104"/>
        <v>23.593530122431343</v>
      </c>
      <c r="L1677">
        <v>23.529669166987063</v>
      </c>
      <c r="M1677">
        <v>21.346162137979075</v>
      </c>
      <c r="N1677">
        <v>22.697423166691824</v>
      </c>
      <c r="O1677">
        <f t="shared" si="105"/>
        <v>22.524418157219319</v>
      </c>
      <c r="P1677">
        <v>23.609331417674479</v>
      </c>
      <c r="Q1677">
        <v>23.163065494880836</v>
      </c>
      <c r="R1677">
        <v>23.752899451360548</v>
      </c>
      <c r="S1677">
        <f t="shared" si="106"/>
        <v>23.508432121305287</v>
      </c>
      <c r="T1677">
        <v>23.14767086642286</v>
      </c>
      <c r="U1677">
        <v>21.990338988173921</v>
      </c>
      <c r="V1677">
        <v>23.818133886240474</v>
      </c>
      <c r="W1677">
        <f t="shared" si="107"/>
        <v>22.985381246945753</v>
      </c>
      <c r="X1677">
        <v>-1.0691119652120236</v>
      </c>
      <c r="Y1677">
        <v>0.38502721444832072</v>
      </c>
      <c r="Z1677">
        <v>0.52305087435953368</v>
      </c>
      <c r="AA1677">
        <v>0.39237868663463477</v>
      </c>
      <c r="AB1677">
        <v>0.60814887548558971</v>
      </c>
      <c r="AC1677">
        <v>0.21123112688254017</v>
      </c>
    </row>
    <row r="1678" spans="1:29">
      <c r="A1678" t="s">
        <v>6722</v>
      </c>
      <c r="B1678" t="s">
        <v>6723</v>
      </c>
      <c r="C1678" t="s">
        <v>6724</v>
      </c>
      <c r="D1678" t="s">
        <v>6725</v>
      </c>
      <c r="E1678" t="s">
        <v>6726</v>
      </c>
      <c r="F1678" t="e">
        <v>#N/A</v>
      </c>
      <c r="G1678" t="e">
        <v>#N/A</v>
      </c>
      <c r="H1678">
        <v>26.687044482139303</v>
      </c>
      <c r="I1678">
        <v>25.74466335050165</v>
      </c>
      <c r="J1678">
        <v>25.42715192133619</v>
      </c>
      <c r="K1678">
        <f t="shared" si="104"/>
        <v>25.952953251325713</v>
      </c>
      <c r="L1678">
        <v>22.252278571820046</v>
      </c>
      <c r="M1678">
        <v>25.562096260257317</v>
      </c>
      <c r="N1678">
        <v>26.413450018789277</v>
      </c>
      <c r="O1678">
        <f t="shared" si="105"/>
        <v>24.742608283622214</v>
      </c>
      <c r="P1678">
        <v>24.695668686325604</v>
      </c>
      <c r="Q1678">
        <v>23.927774741984297</v>
      </c>
      <c r="R1678">
        <v>25.161463425280772</v>
      </c>
      <c r="S1678">
        <f t="shared" si="106"/>
        <v>24.59496895119689</v>
      </c>
      <c r="T1678">
        <v>24.014853059076046</v>
      </c>
      <c r="U1678">
        <v>25.256434529481155</v>
      </c>
      <c r="V1678">
        <v>25.089286095962379</v>
      </c>
      <c r="W1678">
        <f t="shared" si="107"/>
        <v>24.786857894839859</v>
      </c>
      <c r="X1678">
        <v>-1.2103449677034988</v>
      </c>
      <c r="Y1678">
        <v>0.38460446842648222</v>
      </c>
      <c r="Z1678">
        <v>-0.19188894364296871</v>
      </c>
      <c r="AA1678">
        <v>0.13339610178294709</v>
      </c>
      <c r="AB1678">
        <v>1.1660953564858545</v>
      </c>
      <c r="AC1678">
        <v>1.0083491047229973</v>
      </c>
    </row>
    <row r="1679" spans="1:29">
      <c r="A1679" t="s">
        <v>6727</v>
      </c>
      <c r="B1679" t="s">
        <v>6728</v>
      </c>
      <c r="C1679" t="s">
        <v>6729</v>
      </c>
      <c r="D1679" t="s">
        <v>6730</v>
      </c>
      <c r="E1679" t="s">
        <v>6731</v>
      </c>
      <c r="F1679" t="e">
        <v>#N/A</v>
      </c>
      <c r="G1679" t="e">
        <v>#N/A</v>
      </c>
      <c r="H1679">
        <v>26.915955672005044</v>
      </c>
      <c r="I1679">
        <v>25.09739539971639</v>
      </c>
      <c r="J1679">
        <v>25.742314298472426</v>
      </c>
      <c r="K1679">
        <f t="shared" si="104"/>
        <v>25.918555123397951</v>
      </c>
      <c r="L1679">
        <v>26.710393353884101</v>
      </c>
      <c r="M1679">
        <v>26.463651065119866</v>
      </c>
      <c r="N1679">
        <v>26.114584506210154</v>
      </c>
      <c r="O1679">
        <f t="shared" si="105"/>
        <v>26.429542975071371</v>
      </c>
      <c r="P1679">
        <v>26.27003735554975</v>
      </c>
      <c r="Q1679">
        <v>27.19715969820783</v>
      </c>
      <c r="R1679">
        <v>26.34821391358641</v>
      </c>
      <c r="S1679">
        <f t="shared" si="106"/>
        <v>26.605136989114666</v>
      </c>
      <c r="T1679">
        <v>26.456491651970168</v>
      </c>
      <c r="U1679">
        <v>26.086828726231449</v>
      </c>
      <c r="V1679">
        <v>26.114584506210154</v>
      </c>
      <c r="W1679">
        <f t="shared" si="107"/>
        <v>26.219301628137256</v>
      </c>
      <c r="X1679">
        <v>0.51098785167341987</v>
      </c>
      <c r="Y1679">
        <v>0.38416604794549625</v>
      </c>
      <c r="Z1679">
        <v>0.38583536097740989</v>
      </c>
      <c r="AA1679">
        <v>0.53153377597482765</v>
      </c>
      <c r="AB1679">
        <v>-0.30074650473930475</v>
      </c>
      <c r="AC1679">
        <v>0.21416187749103899</v>
      </c>
    </row>
    <row r="1680" spans="1:29">
      <c r="A1680" t="s">
        <v>6732</v>
      </c>
      <c r="B1680" t="s">
        <v>6733</v>
      </c>
      <c r="C1680" t="s">
        <v>6734</v>
      </c>
      <c r="D1680" t="s">
        <v>6735</v>
      </c>
      <c r="E1680" t="s">
        <v>6736</v>
      </c>
      <c r="F1680" t="e">
        <v>#N/A</v>
      </c>
      <c r="G1680" t="e">
        <v>#N/A</v>
      </c>
      <c r="H1680">
        <v>25.736685099965644</v>
      </c>
      <c r="I1680">
        <v>24.235634033820048</v>
      </c>
      <c r="J1680">
        <v>25.451520072370613</v>
      </c>
      <c r="K1680">
        <f t="shared" si="104"/>
        <v>25.141279735385435</v>
      </c>
      <c r="L1680">
        <v>24.953995319612961</v>
      </c>
      <c r="M1680">
        <v>24.518114789200826</v>
      </c>
      <c r="N1680">
        <v>24.643414580481558</v>
      </c>
      <c r="O1680">
        <f t="shared" si="105"/>
        <v>24.705174896431782</v>
      </c>
      <c r="P1680">
        <v>24.263223924384501</v>
      </c>
      <c r="Q1680">
        <v>24.686922141468731</v>
      </c>
      <c r="R1680">
        <v>24.757438775246214</v>
      </c>
      <c r="S1680">
        <f t="shared" si="106"/>
        <v>24.56919494703315</v>
      </c>
      <c r="T1680">
        <v>24.24721711872424</v>
      </c>
      <c r="U1680">
        <v>24.014853059076046</v>
      </c>
      <c r="V1680">
        <v>24.290127236187317</v>
      </c>
      <c r="W1680">
        <f t="shared" si="107"/>
        <v>24.184065804662534</v>
      </c>
      <c r="X1680">
        <v>-0.43610483895365348</v>
      </c>
      <c r="Y1680">
        <v>0.38371862316845129</v>
      </c>
      <c r="Z1680">
        <v>0.3851291423706158</v>
      </c>
      <c r="AA1680">
        <v>1.0248012558939754</v>
      </c>
      <c r="AB1680">
        <v>0.95721393072290084</v>
      </c>
      <c r="AC1680">
        <v>0.95726793624573536</v>
      </c>
    </row>
    <row r="1681" spans="1:29">
      <c r="A1681" t="s">
        <v>6737</v>
      </c>
      <c r="B1681" t="s">
        <v>6738</v>
      </c>
      <c r="C1681" t="s">
        <v>6739</v>
      </c>
      <c r="D1681" t="s">
        <v>6740</v>
      </c>
      <c r="E1681" t="s">
        <v>6741</v>
      </c>
      <c r="F1681" t="e">
        <v>#N/A</v>
      </c>
      <c r="G1681" t="e">
        <v>#N/A</v>
      </c>
      <c r="H1681">
        <v>26.223909529664795</v>
      </c>
      <c r="I1681">
        <v>24.735227909135162</v>
      </c>
      <c r="J1681">
        <v>23.303814244862433</v>
      </c>
      <c r="K1681">
        <f t="shared" si="104"/>
        <v>24.754317227887466</v>
      </c>
      <c r="L1681">
        <v>22.191382652410141</v>
      </c>
      <c r="M1681">
        <v>24.380444877199</v>
      </c>
      <c r="N1681">
        <v>24.577224554983626</v>
      </c>
      <c r="O1681">
        <f t="shared" si="105"/>
        <v>23.716350694864257</v>
      </c>
      <c r="P1681">
        <v>22.905925415068527</v>
      </c>
      <c r="Q1681">
        <v>22.863827248454498</v>
      </c>
      <c r="R1681">
        <v>23.083258277612057</v>
      </c>
      <c r="S1681">
        <f t="shared" si="106"/>
        <v>22.951003647045027</v>
      </c>
      <c r="T1681">
        <v>23.952482928856345</v>
      </c>
      <c r="U1681">
        <v>23.170999289042587</v>
      </c>
      <c r="V1681">
        <v>20.321777913943052</v>
      </c>
      <c r="W1681">
        <f t="shared" si="107"/>
        <v>22.481753377280665</v>
      </c>
      <c r="X1681">
        <v>-1.0379665330232086</v>
      </c>
      <c r="Y1681">
        <v>0.38367693144108611</v>
      </c>
      <c r="Z1681">
        <v>0.46925026976436257</v>
      </c>
      <c r="AA1681">
        <v>0.15925491381204346</v>
      </c>
      <c r="AB1681">
        <v>2.2725638506068009</v>
      </c>
      <c r="AC1681">
        <v>0.75194361048546254</v>
      </c>
    </row>
    <row r="1682" spans="1:29">
      <c r="A1682" t="s">
        <v>6742</v>
      </c>
      <c r="B1682" t="s">
        <v>6743</v>
      </c>
      <c r="C1682" t="s">
        <v>6744</v>
      </c>
      <c r="D1682" t="s">
        <v>27</v>
      </c>
      <c r="E1682" t="s">
        <v>27</v>
      </c>
      <c r="F1682" t="e">
        <v>#N/A</v>
      </c>
      <c r="G1682" t="e">
        <v>#N/A</v>
      </c>
      <c r="H1682">
        <v>27.652236842843365</v>
      </c>
      <c r="I1682">
        <v>30.24026988749954</v>
      </c>
      <c r="J1682">
        <v>30.507166974053309</v>
      </c>
      <c r="K1682">
        <f t="shared" si="104"/>
        <v>29.466557901465404</v>
      </c>
      <c r="L1682">
        <v>29.890485992888845</v>
      </c>
      <c r="M1682">
        <v>30.477677790098596</v>
      </c>
      <c r="N1682">
        <v>30.58734787338382</v>
      </c>
      <c r="O1682">
        <f t="shared" si="105"/>
        <v>30.318503885457087</v>
      </c>
      <c r="P1682">
        <v>30.671590134454949</v>
      </c>
      <c r="Q1682">
        <v>30.33239141596226</v>
      </c>
      <c r="R1682">
        <v>30.191696990222244</v>
      </c>
      <c r="S1682">
        <f t="shared" si="106"/>
        <v>30.398559513546484</v>
      </c>
      <c r="T1682">
        <v>30.451707840163682</v>
      </c>
      <c r="U1682">
        <v>30.712045246895432</v>
      </c>
      <c r="V1682">
        <v>30.834530704946815</v>
      </c>
      <c r="W1682">
        <f t="shared" si="107"/>
        <v>30.666094597335313</v>
      </c>
      <c r="X1682">
        <v>0.85194598399168342</v>
      </c>
      <c r="Y1682">
        <v>0.38289157270315255</v>
      </c>
      <c r="Z1682">
        <v>-0.26753508378882884</v>
      </c>
      <c r="AA1682">
        <v>0.66763637338647253</v>
      </c>
      <c r="AB1682">
        <v>-1.1995366958699094</v>
      </c>
      <c r="AC1682">
        <v>0.583164343385569</v>
      </c>
    </row>
    <row r="1683" spans="1:29">
      <c r="A1683" t="s">
        <v>6745</v>
      </c>
      <c r="B1683" t="s">
        <v>6746</v>
      </c>
      <c r="C1683" t="s">
        <v>6747</v>
      </c>
      <c r="D1683" t="s">
        <v>27</v>
      </c>
      <c r="E1683" t="s">
        <v>27</v>
      </c>
      <c r="F1683" t="e">
        <v>#N/A</v>
      </c>
      <c r="G1683" t="e">
        <v>#N/A</v>
      </c>
      <c r="H1683">
        <v>26.66384366052025</v>
      </c>
      <c r="I1683">
        <v>27.238103683477451</v>
      </c>
      <c r="J1683">
        <v>27.59289236469569</v>
      </c>
      <c r="K1683">
        <f t="shared" si="104"/>
        <v>27.164946569564464</v>
      </c>
      <c r="L1683">
        <v>27.58967643329817</v>
      </c>
      <c r="M1683">
        <v>27.375779483319448</v>
      </c>
      <c r="N1683">
        <v>27.304223941774524</v>
      </c>
      <c r="O1683">
        <f t="shared" si="105"/>
        <v>27.423226619464046</v>
      </c>
      <c r="P1683">
        <v>28.107692068170735</v>
      </c>
      <c r="Q1683">
        <v>27.60082840547615</v>
      </c>
      <c r="R1683">
        <v>27.577275327765481</v>
      </c>
      <c r="S1683">
        <f t="shared" si="106"/>
        <v>27.761931933804121</v>
      </c>
      <c r="T1683">
        <v>27.572010139304211</v>
      </c>
      <c r="U1683">
        <v>27.851459634761678</v>
      </c>
      <c r="V1683">
        <v>27.893990243702458</v>
      </c>
      <c r="W1683">
        <f t="shared" si="107"/>
        <v>27.772486672589451</v>
      </c>
      <c r="X1683">
        <v>0.25828004989958231</v>
      </c>
      <c r="Y1683">
        <v>0.38251414928616273</v>
      </c>
      <c r="Z1683">
        <v>-1.0554738785330642E-2</v>
      </c>
      <c r="AA1683">
        <v>1.7499100925961443E-2</v>
      </c>
      <c r="AB1683">
        <v>-0.60754010302498784</v>
      </c>
      <c r="AC1683">
        <v>0.98585400408081181</v>
      </c>
    </row>
    <row r="1684" spans="1:29">
      <c r="A1684" t="s">
        <v>6748</v>
      </c>
      <c r="B1684" t="s">
        <v>6748</v>
      </c>
      <c r="C1684" t="s">
        <v>6749</v>
      </c>
      <c r="D1684" t="s">
        <v>6750</v>
      </c>
      <c r="E1684" t="s">
        <v>6751</v>
      </c>
      <c r="F1684" t="e">
        <v>#N/A</v>
      </c>
      <c r="G1684" t="e">
        <v>#N/A</v>
      </c>
      <c r="H1684">
        <v>25.698159837144107</v>
      </c>
      <c r="I1684">
        <v>25.780517627849708</v>
      </c>
      <c r="J1684">
        <v>26.257314301091981</v>
      </c>
      <c r="K1684">
        <f t="shared" si="104"/>
        <v>25.911997255361928</v>
      </c>
      <c r="L1684">
        <v>25.191508367529096</v>
      </c>
      <c r="M1684">
        <v>25.902590340885194</v>
      </c>
      <c r="N1684">
        <v>25.856012326287964</v>
      </c>
      <c r="O1684">
        <f t="shared" si="105"/>
        <v>25.65003701156742</v>
      </c>
      <c r="P1684">
        <v>26.09901626184713</v>
      </c>
      <c r="Q1684">
        <v>25.790926359801379</v>
      </c>
      <c r="R1684">
        <v>25.75097426915929</v>
      </c>
      <c r="S1684">
        <f t="shared" si="106"/>
        <v>25.880305630269266</v>
      </c>
      <c r="T1684">
        <v>25.814973820209914</v>
      </c>
      <c r="U1684">
        <v>25.661910993985817</v>
      </c>
      <c r="V1684">
        <v>26.293911828709625</v>
      </c>
      <c r="W1684">
        <f t="shared" si="107"/>
        <v>25.923598880968452</v>
      </c>
      <c r="X1684">
        <v>-0.26196024379450833</v>
      </c>
      <c r="Y1684">
        <v>0.38201235942768202</v>
      </c>
      <c r="Z1684">
        <v>-4.3293250699186103E-2</v>
      </c>
      <c r="AA1684">
        <v>6.8807082016665397E-2</v>
      </c>
      <c r="AB1684">
        <v>-1.1601625606523669E-2</v>
      </c>
      <c r="AC1684">
        <v>1.4887773893713608E-2</v>
      </c>
    </row>
    <row r="1685" spans="1:29">
      <c r="A1685" t="s">
        <v>6752</v>
      </c>
      <c r="B1685" t="s">
        <v>6753</v>
      </c>
      <c r="C1685" t="s">
        <v>6754</v>
      </c>
      <c r="D1685" t="s">
        <v>6755</v>
      </c>
      <c r="E1685" t="s">
        <v>6756</v>
      </c>
      <c r="F1685" t="e">
        <v>#N/A</v>
      </c>
      <c r="G1685" t="e">
        <v>#N/A</v>
      </c>
      <c r="H1685">
        <v>25.560531550600928</v>
      </c>
      <c r="I1685">
        <v>29.66445944932094</v>
      </c>
      <c r="J1685">
        <v>30.228840741474084</v>
      </c>
      <c r="K1685">
        <f t="shared" si="104"/>
        <v>28.484610580465318</v>
      </c>
      <c r="L1685">
        <v>29.882269833832641</v>
      </c>
      <c r="M1685">
        <v>29.853807364187915</v>
      </c>
      <c r="N1685">
        <v>29.725236193474853</v>
      </c>
      <c r="O1685">
        <f t="shared" si="105"/>
        <v>29.820437797165138</v>
      </c>
      <c r="P1685">
        <v>30.420487749388951</v>
      </c>
      <c r="Q1685">
        <v>29.902770060799273</v>
      </c>
      <c r="R1685">
        <v>29.771189056704134</v>
      </c>
      <c r="S1685">
        <f t="shared" si="106"/>
        <v>30.031482288964117</v>
      </c>
      <c r="T1685">
        <v>30.117723495479527</v>
      </c>
      <c r="U1685">
        <v>30.497224181960281</v>
      </c>
      <c r="V1685">
        <v>30.654092023354721</v>
      </c>
      <c r="W1685">
        <f t="shared" si="107"/>
        <v>30.42301323359818</v>
      </c>
      <c r="X1685">
        <v>1.3358272166998191</v>
      </c>
      <c r="Y1685">
        <v>0.3814911858017157</v>
      </c>
      <c r="Z1685">
        <v>-0.39153094463406291</v>
      </c>
      <c r="AA1685">
        <v>0.70253399420494733</v>
      </c>
      <c r="AB1685">
        <v>-1.9384026531328615</v>
      </c>
      <c r="AC1685">
        <v>0.58443029773140232</v>
      </c>
    </row>
    <row r="1686" spans="1:29">
      <c r="A1686" t="s">
        <v>6757</v>
      </c>
      <c r="B1686" t="s">
        <v>6757</v>
      </c>
      <c r="C1686" t="s">
        <v>6758</v>
      </c>
      <c r="D1686" t="s">
        <v>6759</v>
      </c>
      <c r="E1686" t="s">
        <v>6760</v>
      </c>
      <c r="F1686" t="e">
        <v>#N/A</v>
      </c>
      <c r="G1686" t="e">
        <v>#N/A</v>
      </c>
      <c r="H1686">
        <v>27.728696614854723</v>
      </c>
      <c r="I1686">
        <v>27.220655505789335</v>
      </c>
      <c r="J1686">
        <v>26.602094535007435</v>
      </c>
      <c r="K1686">
        <f t="shared" si="104"/>
        <v>27.183815551883828</v>
      </c>
      <c r="L1686">
        <v>26.59385495530617</v>
      </c>
      <c r="M1686">
        <v>28.187612622028855</v>
      </c>
      <c r="N1686">
        <v>28.717519192183804</v>
      </c>
      <c r="O1686">
        <f t="shared" si="105"/>
        <v>27.832995589839609</v>
      </c>
      <c r="P1686">
        <v>26.929454073760002</v>
      </c>
      <c r="Q1686">
        <v>26.95333579238633</v>
      </c>
      <c r="R1686">
        <v>26.645899324402205</v>
      </c>
      <c r="S1686">
        <f t="shared" si="106"/>
        <v>26.842896396849511</v>
      </c>
      <c r="T1686">
        <v>27.2905661730132</v>
      </c>
      <c r="U1686">
        <v>27.214408189566541</v>
      </c>
      <c r="V1686">
        <v>27.304223941774524</v>
      </c>
      <c r="W1686">
        <f t="shared" si="107"/>
        <v>27.269732768118089</v>
      </c>
      <c r="X1686">
        <v>0.64918003795578016</v>
      </c>
      <c r="Y1686">
        <v>0.38074301417149936</v>
      </c>
      <c r="Z1686">
        <v>-0.42683637126857832</v>
      </c>
      <c r="AA1686">
        <v>1.849219884894588</v>
      </c>
      <c r="AB1686">
        <v>-8.5917216234260962E-2</v>
      </c>
      <c r="AC1686">
        <v>9.383155281274605E-2</v>
      </c>
    </row>
    <row r="1687" spans="1:29">
      <c r="A1687" t="s">
        <v>6761</v>
      </c>
      <c r="B1687" t="s">
        <v>6762</v>
      </c>
      <c r="C1687" t="s">
        <v>6763</v>
      </c>
      <c r="D1687" t="s">
        <v>27</v>
      </c>
      <c r="E1687" t="s">
        <v>6764</v>
      </c>
      <c r="F1687" t="e">
        <v>#N/A</v>
      </c>
      <c r="G1687" t="e">
        <v>#N/A</v>
      </c>
      <c r="H1687">
        <v>23.619112508695348</v>
      </c>
      <c r="I1687">
        <v>28.061107083869668</v>
      </c>
      <c r="J1687">
        <v>27.652236842843365</v>
      </c>
      <c r="K1687">
        <f t="shared" si="104"/>
        <v>26.444152145136126</v>
      </c>
      <c r="L1687">
        <v>24.966326503061698</v>
      </c>
      <c r="M1687">
        <v>26.622744777300877</v>
      </c>
      <c r="N1687">
        <v>22.942955170744565</v>
      </c>
      <c r="O1687">
        <f t="shared" si="105"/>
        <v>24.844008817035714</v>
      </c>
      <c r="P1687">
        <v>28.222306898468457</v>
      </c>
      <c r="Q1687">
        <v>26.512555311793907</v>
      </c>
      <c r="R1687">
        <v>26.396256444181727</v>
      </c>
      <c r="S1687">
        <f t="shared" si="106"/>
        <v>27.043706218148031</v>
      </c>
      <c r="T1687">
        <v>27.624924313269016</v>
      </c>
      <c r="U1687">
        <v>28.534681512491066</v>
      </c>
      <c r="V1687">
        <v>28.670494768699339</v>
      </c>
      <c r="W1687">
        <f t="shared" si="107"/>
        <v>28.27670019815314</v>
      </c>
      <c r="X1687">
        <v>-1.6001433281004118</v>
      </c>
      <c r="Y1687">
        <v>0.37916702225791465</v>
      </c>
      <c r="Z1687">
        <v>-1.2329939800051086</v>
      </c>
      <c r="AA1687">
        <v>0.84787323545972093</v>
      </c>
      <c r="AB1687">
        <v>-1.832548053017014</v>
      </c>
      <c r="AC1687">
        <v>0.55858186395350473</v>
      </c>
    </row>
    <row r="1688" spans="1:29">
      <c r="A1688" t="s">
        <v>6765</v>
      </c>
      <c r="B1688" t="s">
        <v>6766</v>
      </c>
      <c r="C1688" t="s">
        <v>6767</v>
      </c>
      <c r="D1688" t="s">
        <v>6768</v>
      </c>
      <c r="E1688" t="s">
        <v>6769</v>
      </c>
      <c r="F1688" t="e">
        <v>#N/A</v>
      </c>
      <c r="G1688" t="e">
        <v>#N/A</v>
      </c>
      <c r="H1688">
        <v>26.456491651970168</v>
      </c>
      <c r="I1688">
        <v>25.989441694687574</v>
      </c>
      <c r="J1688">
        <v>25.772473531881019</v>
      </c>
      <c r="K1688">
        <f t="shared" si="104"/>
        <v>26.072802292846252</v>
      </c>
      <c r="L1688">
        <v>25.338422635718747</v>
      </c>
      <c r="M1688">
        <v>25.686377915045821</v>
      </c>
      <c r="N1688">
        <v>26.274401489446429</v>
      </c>
      <c r="O1688">
        <f t="shared" si="105"/>
        <v>25.766400680070333</v>
      </c>
      <c r="P1688">
        <v>25.698159837144107</v>
      </c>
      <c r="Q1688">
        <v>25.564548085130212</v>
      </c>
      <c r="R1688">
        <v>25.445890012782034</v>
      </c>
      <c r="S1688">
        <f t="shared" si="106"/>
        <v>25.569532645018782</v>
      </c>
      <c r="T1688">
        <v>25.772473531881019</v>
      </c>
      <c r="U1688">
        <v>25.326436777302732</v>
      </c>
      <c r="V1688">
        <v>25.712828950450643</v>
      </c>
      <c r="W1688">
        <f t="shared" si="107"/>
        <v>25.603913086544797</v>
      </c>
      <c r="X1688">
        <v>-0.30640161277591815</v>
      </c>
      <c r="Y1688">
        <v>0.37887081356693708</v>
      </c>
      <c r="Z1688">
        <v>-3.4380441526014494E-2</v>
      </c>
      <c r="AA1688">
        <v>7.673399761070826E-2</v>
      </c>
      <c r="AB1688">
        <v>0.46888920630145492</v>
      </c>
      <c r="AC1688">
        <v>0.89022010772649063</v>
      </c>
    </row>
    <row r="1689" spans="1:29">
      <c r="A1689" t="s">
        <v>6770</v>
      </c>
      <c r="B1689" t="s">
        <v>6771</v>
      </c>
      <c r="C1689" t="s">
        <v>6772</v>
      </c>
      <c r="D1689" t="s">
        <v>6773</v>
      </c>
      <c r="E1689" t="s">
        <v>6774</v>
      </c>
      <c r="F1689" t="s">
        <v>71</v>
      </c>
      <c r="G1689" t="s">
        <v>2683</v>
      </c>
      <c r="H1689">
        <v>26.804155949381325</v>
      </c>
      <c r="I1689">
        <v>26.318697134412545</v>
      </c>
      <c r="J1689">
        <v>26.43822364244156</v>
      </c>
      <c r="K1689">
        <f t="shared" si="104"/>
        <v>26.520358908745141</v>
      </c>
      <c r="L1689">
        <v>26.564973614961229</v>
      </c>
      <c r="M1689">
        <v>26.197168171328485</v>
      </c>
      <c r="N1689">
        <v>26.305762325356408</v>
      </c>
      <c r="O1689">
        <f t="shared" si="105"/>
        <v>26.355968037215376</v>
      </c>
      <c r="P1689">
        <v>26.739935464118535</v>
      </c>
      <c r="Q1689">
        <v>26.284902977589194</v>
      </c>
      <c r="R1689">
        <v>26.644616449112764</v>
      </c>
      <c r="S1689">
        <f t="shared" si="106"/>
        <v>26.556484963606831</v>
      </c>
      <c r="T1689">
        <v>26.584666036258479</v>
      </c>
      <c r="U1689">
        <v>26.397525131994652</v>
      </c>
      <c r="V1689">
        <v>26.061562678211136</v>
      </c>
      <c r="W1689">
        <f t="shared" si="107"/>
        <v>26.347917948821422</v>
      </c>
      <c r="X1689">
        <v>-0.16439087152976484</v>
      </c>
      <c r="Y1689">
        <v>0.37866987394777712</v>
      </c>
      <c r="Z1689">
        <v>0.20856701478540884</v>
      </c>
      <c r="AA1689">
        <v>0.43240198288114418</v>
      </c>
      <c r="AB1689">
        <v>0.17244095992371911</v>
      </c>
      <c r="AC1689">
        <v>0.33657771774436934</v>
      </c>
    </row>
    <row r="1690" spans="1:29">
      <c r="A1690" t="s">
        <v>6775</v>
      </c>
      <c r="B1690" t="s">
        <v>6776</v>
      </c>
      <c r="C1690" t="s">
        <v>6777</v>
      </c>
      <c r="D1690" t="s">
        <v>27</v>
      </c>
      <c r="E1690" t="s">
        <v>6778</v>
      </c>
      <c r="F1690" t="e">
        <v>#N/A</v>
      </c>
      <c r="G1690" t="e">
        <v>#N/A</v>
      </c>
      <c r="H1690">
        <v>26.607609209504417</v>
      </c>
      <c r="I1690">
        <v>27.035819748675319</v>
      </c>
      <c r="J1690">
        <v>26.586831818728779</v>
      </c>
      <c r="K1690">
        <f t="shared" si="104"/>
        <v>26.743420258969508</v>
      </c>
      <c r="L1690">
        <v>26.96314984166106</v>
      </c>
      <c r="M1690">
        <v>26.804155949381325</v>
      </c>
      <c r="N1690">
        <v>26.877206453725364</v>
      </c>
      <c r="O1690">
        <f t="shared" si="105"/>
        <v>26.881504081589252</v>
      </c>
      <c r="P1690">
        <v>26.305762325356408</v>
      </c>
      <c r="Q1690">
        <v>26.547230953809549</v>
      </c>
      <c r="R1690">
        <v>27.08575730042681</v>
      </c>
      <c r="S1690">
        <f t="shared" si="106"/>
        <v>26.646250193197588</v>
      </c>
      <c r="T1690">
        <v>27.361516876543259</v>
      </c>
      <c r="U1690">
        <v>26.738597733172018</v>
      </c>
      <c r="V1690">
        <v>26.9007163814486</v>
      </c>
      <c r="W1690">
        <f t="shared" si="107"/>
        <v>27.000276997054627</v>
      </c>
      <c r="X1690">
        <v>0.13808382261974472</v>
      </c>
      <c r="Y1690">
        <v>0.37795032461680728</v>
      </c>
      <c r="Z1690">
        <v>-0.35402680385703889</v>
      </c>
      <c r="AA1690">
        <v>0.5249663058122489</v>
      </c>
      <c r="AB1690">
        <v>-0.25685673808511922</v>
      </c>
      <c r="AC1690">
        <v>0.46899581731544332</v>
      </c>
    </row>
    <row r="1691" spans="1:29">
      <c r="A1691" t="s">
        <v>6779</v>
      </c>
      <c r="B1691" t="s">
        <v>6780</v>
      </c>
      <c r="C1691" t="s">
        <v>6781</v>
      </c>
      <c r="D1691" t="s">
        <v>27</v>
      </c>
      <c r="E1691" t="s">
        <v>6782</v>
      </c>
      <c r="F1691" t="e">
        <v>#N/A</v>
      </c>
      <c r="G1691" t="e">
        <v>#N/A</v>
      </c>
      <c r="H1691">
        <v>25.043506568783759</v>
      </c>
      <c r="I1691">
        <v>25.046043281957211</v>
      </c>
      <c r="J1691">
        <v>25.113957106899147</v>
      </c>
      <c r="K1691">
        <f t="shared" si="104"/>
        <v>25.067835652546705</v>
      </c>
      <c r="L1691">
        <v>25.497278758034994</v>
      </c>
      <c r="M1691">
        <v>24.386071931648022</v>
      </c>
      <c r="N1691">
        <v>24.263223924384501</v>
      </c>
      <c r="O1691">
        <f t="shared" si="105"/>
        <v>24.715524871355839</v>
      </c>
      <c r="P1691">
        <v>25.657136953821325</v>
      </c>
      <c r="Q1691">
        <v>25.213469552573361</v>
      </c>
      <c r="R1691">
        <v>25.222904143847018</v>
      </c>
      <c r="S1691">
        <f t="shared" si="106"/>
        <v>25.36450355008057</v>
      </c>
      <c r="T1691">
        <v>25.479843354893944</v>
      </c>
      <c r="U1691">
        <v>25.430221621018447</v>
      </c>
      <c r="V1691">
        <v>25.510754597506704</v>
      </c>
      <c r="W1691">
        <f t="shared" si="107"/>
        <v>25.473606524473031</v>
      </c>
      <c r="X1691">
        <v>-0.3523107811908659</v>
      </c>
      <c r="Y1691">
        <v>0.37586919937669699</v>
      </c>
      <c r="Z1691">
        <v>-0.10910297439246008</v>
      </c>
      <c r="AA1691">
        <v>0.29887760942305835</v>
      </c>
      <c r="AB1691">
        <v>-0.40577087192632533</v>
      </c>
      <c r="AC1691">
        <v>3.604899181434905</v>
      </c>
    </row>
    <row r="1692" spans="1:29">
      <c r="A1692" t="s">
        <v>6783</v>
      </c>
      <c r="B1692" t="s">
        <v>6784</v>
      </c>
      <c r="C1692" t="s">
        <v>6785</v>
      </c>
      <c r="D1692" t="s">
        <v>27</v>
      </c>
      <c r="E1692" t="s">
        <v>27</v>
      </c>
      <c r="F1692" t="e">
        <v>#N/A</v>
      </c>
      <c r="G1692" t="e">
        <v>#N/A</v>
      </c>
      <c r="H1692">
        <v>27.297490267823889</v>
      </c>
      <c r="I1692">
        <v>26.356893924688677</v>
      </c>
      <c r="J1692">
        <v>26.047688320077807</v>
      </c>
      <c r="K1692">
        <f t="shared" si="104"/>
        <v>26.567357504196792</v>
      </c>
      <c r="L1692">
        <v>25.145175177176199</v>
      </c>
      <c r="M1692">
        <v>25.885586736105626</v>
      </c>
      <c r="N1692">
        <v>26.945312024707814</v>
      </c>
      <c r="O1692">
        <f t="shared" si="105"/>
        <v>25.992024645996548</v>
      </c>
      <c r="P1692">
        <v>25.156560218277196</v>
      </c>
      <c r="Q1692">
        <v>25.394634918255594</v>
      </c>
      <c r="R1692">
        <v>24.879235309917345</v>
      </c>
      <c r="S1692">
        <f t="shared" si="106"/>
        <v>25.143476815483378</v>
      </c>
      <c r="T1692">
        <v>25.48856553635575</v>
      </c>
      <c r="U1692">
        <v>25.619773444970644</v>
      </c>
      <c r="V1692">
        <v>25.762504111404084</v>
      </c>
      <c r="W1692">
        <f t="shared" si="107"/>
        <v>25.623614364243494</v>
      </c>
      <c r="X1692">
        <v>-0.5753328582002446</v>
      </c>
      <c r="Y1692">
        <v>0.37486231438481965</v>
      </c>
      <c r="Z1692">
        <v>-0.48013754876011561</v>
      </c>
      <c r="AA1692">
        <v>1.3323213913830134</v>
      </c>
      <c r="AB1692">
        <v>0.94374313995329828</v>
      </c>
      <c r="AC1692">
        <v>1.1555663811320298</v>
      </c>
    </row>
    <row r="1693" spans="1:29">
      <c r="A1693" t="s">
        <v>6786</v>
      </c>
      <c r="B1693" t="s">
        <v>6786</v>
      </c>
      <c r="C1693" t="s">
        <v>6787</v>
      </c>
      <c r="D1693" t="s">
        <v>6788</v>
      </c>
      <c r="E1693" t="s">
        <v>6789</v>
      </c>
      <c r="F1693" t="s">
        <v>244</v>
      </c>
      <c r="G1693" t="s">
        <v>6790</v>
      </c>
      <c r="H1693">
        <v>26.019751374886905</v>
      </c>
      <c r="I1693">
        <v>25.746350311036391</v>
      </c>
      <c r="J1693">
        <v>25.372668668636635</v>
      </c>
      <c r="K1693">
        <f t="shared" si="104"/>
        <v>25.71292345151998</v>
      </c>
      <c r="L1693">
        <v>25.63352791131712</v>
      </c>
      <c r="M1693">
        <v>25.441659692308971</v>
      </c>
      <c r="N1693">
        <v>25.541366896176168</v>
      </c>
      <c r="O1693">
        <f t="shared" si="105"/>
        <v>25.538851499934086</v>
      </c>
      <c r="P1693">
        <v>25.17196112674155</v>
      </c>
      <c r="Q1693">
        <v>25.870060510729747</v>
      </c>
      <c r="R1693">
        <v>25.477625166031117</v>
      </c>
      <c r="S1693">
        <f t="shared" si="106"/>
        <v>25.506548934500803</v>
      </c>
      <c r="T1693">
        <v>25.523834917494995</v>
      </c>
      <c r="U1693">
        <v>25.521835134897227</v>
      </c>
      <c r="V1693">
        <v>25.267830477162004</v>
      </c>
      <c r="W1693">
        <f t="shared" si="107"/>
        <v>25.437833509851412</v>
      </c>
      <c r="X1693">
        <v>-0.17407195158589417</v>
      </c>
      <c r="Y1693">
        <v>0.37295293070088081</v>
      </c>
      <c r="Z1693">
        <v>6.87154246493904E-2</v>
      </c>
      <c r="AA1693">
        <v>0.11374859094493507</v>
      </c>
      <c r="AB1693">
        <v>0.27508994166856837</v>
      </c>
      <c r="AC1693">
        <v>0.59774621362987823</v>
      </c>
    </row>
    <row r="1694" spans="1:29">
      <c r="A1694" t="s">
        <v>6791</v>
      </c>
      <c r="B1694" t="s">
        <v>6792</v>
      </c>
      <c r="C1694" t="s">
        <v>6793</v>
      </c>
      <c r="D1694" t="s">
        <v>27</v>
      </c>
      <c r="E1694" t="s">
        <v>3173</v>
      </c>
      <c r="F1694" t="e">
        <v>#N/A</v>
      </c>
      <c r="G1694" t="e">
        <v>#N/A</v>
      </c>
      <c r="H1694">
        <v>26.657019040866984</v>
      </c>
      <c r="I1694">
        <v>26.517192153297838</v>
      </c>
      <c r="J1694">
        <v>26.087690135476986</v>
      </c>
      <c r="K1694">
        <f t="shared" si="104"/>
        <v>26.420633776547273</v>
      </c>
      <c r="L1694">
        <v>26.512555311793907</v>
      </c>
      <c r="M1694">
        <v>26.180975064890266</v>
      </c>
      <c r="N1694">
        <v>25.929544347148454</v>
      </c>
      <c r="O1694">
        <f t="shared" si="105"/>
        <v>26.207691574610877</v>
      </c>
      <c r="P1694">
        <v>25.966486188547758</v>
      </c>
      <c r="Q1694">
        <v>26.428995323156609</v>
      </c>
      <c r="R1694">
        <v>26.526482654591991</v>
      </c>
      <c r="S1694">
        <f t="shared" si="106"/>
        <v>26.307321388765455</v>
      </c>
      <c r="T1694">
        <v>26.489024168718924</v>
      </c>
      <c r="U1694">
        <v>26.483693832060279</v>
      </c>
      <c r="V1694">
        <v>26.403051321404266</v>
      </c>
      <c r="W1694">
        <f t="shared" si="107"/>
        <v>26.458589774061156</v>
      </c>
      <c r="X1694">
        <v>-0.21294220193639646</v>
      </c>
      <c r="Y1694">
        <v>0.37061941086884326</v>
      </c>
      <c r="Z1694">
        <v>-0.15126838529570108</v>
      </c>
      <c r="AA1694">
        <v>0.36050400992629555</v>
      </c>
      <c r="AB1694">
        <v>-3.7955997513883233E-2</v>
      </c>
      <c r="AC1694">
        <v>7.6975681691615158E-2</v>
      </c>
    </row>
    <row r="1695" spans="1:29">
      <c r="A1695" t="s">
        <v>6794</v>
      </c>
      <c r="B1695" t="s">
        <v>6795</v>
      </c>
      <c r="C1695" t="s">
        <v>6796</v>
      </c>
      <c r="D1695" t="s">
        <v>6797</v>
      </c>
      <c r="E1695" t="s">
        <v>6798</v>
      </c>
      <c r="F1695" t="e">
        <v>#N/A</v>
      </c>
      <c r="G1695" t="e">
        <v>#N/A</v>
      </c>
      <c r="H1695">
        <v>22.921009512648311</v>
      </c>
      <c r="I1695">
        <v>24.535313190940688</v>
      </c>
      <c r="J1695">
        <v>23.723942543826652</v>
      </c>
      <c r="K1695">
        <f t="shared" si="104"/>
        <v>23.726755082471882</v>
      </c>
      <c r="L1695">
        <v>23.692108383541338</v>
      </c>
      <c r="M1695">
        <v>23.64619711275974</v>
      </c>
      <c r="N1695">
        <v>21.724465184253035</v>
      </c>
      <c r="O1695">
        <f t="shared" si="105"/>
        <v>23.020923560184702</v>
      </c>
      <c r="P1695">
        <v>24.605606717024873</v>
      </c>
      <c r="Q1695">
        <v>23.873929524960747</v>
      </c>
      <c r="R1695">
        <v>23.575029323001122</v>
      </c>
      <c r="S1695">
        <f t="shared" si="106"/>
        <v>24.01818852166225</v>
      </c>
      <c r="T1695">
        <v>24.287173324828455</v>
      </c>
      <c r="U1695">
        <v>25.129488136496324</v>
      </c>
      <c r="V1695">
        <v>25.508530025211556</v>
      </c>
      <c r="W1695">
        <f t="shared" si="107"/>
        <v>24.975063828845446</v>
      </c>
      <c r="X1695">
        <v>-0.70583152228718049</v>
      </c>
      <c r="Y1695">
        <v>0.36994254834927426</v>
      </c>
      <c r="Z1695">
        <v>-0.95687530718319636</v>
      </c>
      <c r="AA1695">
        <v>0.94592948032562096</v>
      </c>
      <c r="AB1695">
        <v>-1.2483087463735636</v>
      </c>
      <c r="AC1695">
        <v>0.99313073375070482</v>
      </c>
    </row>
    <row r="1696" spans="1:29">
      <c r="A1696" t="s">
        <v>6799</v>
      </c>
      <c r="B1696" t="s">
        <v>6800</v>
      </c>
      <c r="C1696" t="s">
        <v>6801</v>
      </c>
      <c r="D1696" t="s">
        <v>4588</v>
      </c>
      <c r="E1696" t="s">
        <v>27</v>
      </c>
      <c r="F1696" t="e">
        <v>#N/A</v>
      </c>
      <c r="G1696" t="e">
        <v>#N/A</v>
      </c>
      <c r="H1696">
        <v>25.510754597506704</v>
      </c>
      <c r="I1696">
        <v>25.195254739105824</v>
      </c>
      <c r="J1696">
        <v>25.394634918255594</v>
      </c>
      <c r="K1696">
        <f t="shared" si="104"/>
        <v>25.36688141828937</v>
      </c>
      <c r="L1696">
        <v>25.366157405691666</v>
      </c>
      <c r="M1696">
        <v>25.445890012782034</v>
      </c>
      <c r="N1696">
        <v>25.584737104789014</v>
      </c>
      <c r="O1696">
        <f t="shared" si="105"/>
        <v>25.465594841087569</v>
      </c>
      <c r="P1696">
        <v>25.330309425638404</v>
      </c>
      <c r="Q1696">
        <v>25.643737354936857</v>
      </c>
      <c r="R1696">
        <v>25.380802586204087</v>
      </c>
      <c r="S1696">
        <f t="shared" si="106"/>
        <v>25.451616455593115</v>
      </c>
      <c r="T1696">
        <v>25.794123695600366</v>
      </c>
      <c r="U1696">
        <v>25.200999787987516</v>
      </c>
      <c r="V1696">
        <v>25.560531550600928</v>
      </c>
      <c r="W1696">
        <f t="shared" si="107"/>
        <v>25.518551678062938</v>
      </c>
      <c r="X1696">
        <v>9.871342279819828E-2</v>
      </c>
      <c r="Y1696">
        <v>0.36828538515256221</v>
      </c>
      <c r="Z1696">
        <v>-6.6935222469822975E-2</v>
      </c>
      <c r="AA1696">
        <v>0.12361057127635701</v>
      </c>
      <c r="AB1696">
        <v>-0.1516702597735673</v>
      </c>
      <c r="AC1696">
        <v>0.31757727885850251</v>
      </c>
    </row>
    <row r="1697" spans="1:29">
      <c r="A1697" t="s">
        <v>6802</v>
      </c>
      <c r="B1697" t="s">
        <v>6803</v>
      </c>
      <c r="C1697" t="s">
        <v>6804</v>
      </c>
      <c r="D1697" t="s">
        <v>6805</v>
      </c>
      <c r="E1697" t="s">
        <v>6806</v>
      </c>
      <c r="F1697" t="s">
        <v>71</v>
      </c>
      <c r="G1697" t="s">
        <v>72</v>
      </c>
      <c r="H1697">
        <v>25.742314298472426</v>
      </c>
      <c r="I1697">
        <v>25.178068526804591</v>
      </c>
      <c r="J1697">
        <v>25.023885266362203</v>
      </c>
      <c r="K1697">
        <f t="shared" si="104"/>
        <v>25.314756030546405</v>
      </c>
      <c r="L1697">
        <v>25.23872327986474</v>
      </c>
      <c r="M1697">
        <v>24.694192303502536</v>
      </c>
      <c r="N1697">
        <v>25.256434529481155</v>
      </c>
      <c r="O1697">
        <f t="shared" si="105"/>
        <v>25.063116704282809</v>
      </c>
      <c r="P1697">
        <v>21.213730877116252</v>
      </c>
      <c r="Q1697">
        <v>25.005819806945254</v>
      </c>
      <c r="R1697">
        <v>25.353398059531187</v>
      </c>
      <c r="S1697">
        <f t="shared" si="106"/>
        <v>23.857649581197563</v>
      </c>
      <c r="T1697">
        <v>25.066048288318118</v>
      </c>
      <c r="U1697">
        <v>24.738620851853085</v>
      </c>
      <c r="V1697">
        <v>22.136687244537882</v>
      </c>
      <c r="W1697">
        <f t="shared" si="107"/>
        <v>23.980452128236362</v>
      </c>
      <c r="X1697">
        <v>-0.25163932626359653</v>
      </c>
      <c r="Y1697">
        <v>0.36808543767561791</v>
      </c>
      <c r="Z1697">
        <v>-0.12280254703879834</v>
      </c>
      <c r="AA1697">
        <v>2.5428956538875787E-2</v>
      </c>
      <c r="AB1697">
        <v>1.3343039023100438</v>
      </c>
      <c r="AC1697">
        <v>0.63133710771250307</v>
      </c>
    </row>
    <row r="1698" spans="1:29">
      <c r="A1698" t="s">
        <v>6807</v>
      </c>
      <c r="B1698" t="s">
        <v>6808</v>
      </c>
      <c r="C1698" t="s">
        <v>6809</v>
      </c>
      <c r="D1698" t="s">
        <v>6810</v>
      </c>
      <c r="E1698" t="s">
        <v>6811</v>
      </c>
      <c r="F1698" t="e">
        <v>#N/A</v>
      </c>
      <c r="G1698" t="e">
        <v>#N/A</v>
      </c>
      <c r="H1698">
        <v>25.740723751605525</v>
      </c>
      <c r="I1698">
        <v>24.793882292845833</v>
      </c>
      <c r="J1698">
        <v>24.562668178004262</v>
      </c>
      <c r="K1698">
        <f t="shared" si="104"/>
        <v>25.032424740818541</v>
      </c>
      <c r="L1698">
        <v>25.277832188033027</v>
      </c>
      <c r="M1698">
        <v>25.36029482968225</v>
      </c>
      <c r="N1698">
        <v>25.413827456542151</v>
      </c>
      <c r="O1698">
        <f t="shared" si="105"/>
        <v>25.350651491419143</v>
      </c>
      <c r="P1698">
        <v>24.950959641718381</v>
      </c>
      <c r="Q1698">
        <v>25.616113888411729</v>
      </c>
      <c r="R1698">
        <v>25.465052875010599</v>
      </c>
      <c r="S1698">
        <f t="shared" si="106"/>
        <v>25.344042135046902</v>
      </c>
      <c r="T1698">
        <v>25.185924382571613</v>
      </c>
      <c r="U1698">
        <v>25.948646279553547</v>
      </c>
      <c r="V1698">
        <v>24.757438775246214</v>
      </c>
      <c r="W1698">
        <f t="shared" si="107"/>
        <v>25.297336479123789</v>
      </c>
      <c r="X1698">
        <v>0.31822675060060135</v>
      </c>
      <c r="Y1698">
        <v>0.36689600499692659</v>
      </c>
      <c r="Z1698">
        <v>4.6705655923112488E-2</v>
      </c>
      <c r="AA1698">
        <v>3.9443240932890936E-2</v>
      </c>
      <c r="AB1698">
        <v>-0.26491173830524772</v>
      </c>
      <c r="AC1698">
        <v>0.20405080267215869</v>
      </c>
    </row>
    <row r="1699" spans="1:29">
      <c r="A1699" t="s">
        <v>6812</v>
      </c>
      <c r="B1699" t="s">
        <v>6813</v>
      </c>
      <c r="C1699" t="s">
        <v>6814</v>
      </c>
      <c r="D1699" t="s">
        <v>6815</v>
      </c>
      <c r="E1699" t="s">
        <v>27</v>
      </c>
      <c r="F1699" t="e">
        <v>#N/A</v>
      </c>
      <c r="G1699" t="e">
        <v>#N/A</v>
      </c>
      <c r="H1699">
        <v>23.966104867817766</v>
      </c>
      <c r="I1699">
        <v>24.847812069051887</v>
      </c>
      <c r="J1699">
        <v>23.781176401942162</v>
      </c>
      <c r="K1699">
        <f t="shared" si="104"/>
        <v>24.198364446270602</v>
      </c>
      <c r="L1699">
        <v>24.784548621950492</v>
      </c>
      <c r="M1699">
        <v>23.715372695178569</v>
      </c>
      <c r="N1699">
        <v>21.07399347394206</v>
      </c>
      <c r="O1699">
        <f t="shared" si="105"/>
        <v>23.191304930357045</v>
      </c>
      <c r="P1699">
        <v>24.643414580481558</v>
      </c>
      <c r="Q1699">
        <v>25.593484498294828</v>
      </c>
      <c r="R1699">
        <v>26.361272559059746</v>
      </c>
      <c r="S1699">
        <f t="shared" si="106"/>
        <v>25.532723879278709</v>
      </c>
      <c r="T1699">
        <v>25.549321741064457</v>
      </c>
      <c r="U1699">
        <v>25.033133092271218</v>
      </c>
      <c r="V1699">
        <v>24.801220071954074</v>
      </c>
      <c r="W1699">
        <f t="shared" si="107"/>
        <v>25.127891635096585</v>
      </c>
      <c r="X1699">
        <v>-1.0070595159135571</v>
      </c>
      <c r="Y1699">
        <v>0.36560585127805934</v>
      </c>
      <c r="Z1699">
        <v>0.40483224418212416</v>
      </c>
      <c r="AA1699">
        <v>0.30279996265945186</v>
      </c>
      <c r="AB1699">
        <v>-0.92952718882598262</v>
      </c>
      <c r="AC1699">
        <v>1.1024752489947593</v>
      </c>
    </row>
    <row r="1700" spans="1:29">
      <c r="A1700" t="s">
        <v>6816</v>
      </c>
      <c r="B1700" t="s">
        <v>6817</v>
      </c>
      <c r="C1700" t="s">
        <v>6818</v>
      </c>
      <c r="D1700" t="s">
        <v>6819</v>
      </c>
      <c r="E1700" t="s">
        <v>6820</v>
      </c>
      <c r="F1700" t="e">
        <v>#N/A</v>
      </c>
      <c r="G1700" t="e">
        <v>#N/A</v>
      </c>
      <c r="H1700">
        <v>27.261130700723399</v>
      </c>
      <c r="I1700">
        <v>26.782870902310162</v>
      </c>
      <c r="J1700">
        <v>26.699943590116415</v>
      </c>
      <c r="K1700">
        <f t="shared" si="104"/>
        <v>26.914648397716661</v>
      </c>
      <c r="L1700">
        <v>26.87151043042094</v>
      </c>
      <c r="M1700">
        <v>26.708557620883095</v>
      </c>
      <c r="N1700">
        <v>26.678862643740853</v>
      </c>
      <c r="O1700">
        <f t="shared" si="105"/>
        <v>26.752976898348297</v>
      </c>
      <c r="P1700">
        <v>26.71540649885036</v>
      </c>
      <c r="Q1700">
        <v>26.759737435336593</v>
      </c>
      <c r="R1700">
        <v>26.689827997077032</v>
      </c>
      <c r="S1700">
        <f t="shared" si="106"/>
        <v>26.721657310421325</v>
      </c>
      <c r="T1700">
        <v>26.720064350704174</v>
      </c>
      <c r="U1700">
        <v>26.56606152306362</v>
      </c>
      <c r="V1700">
        <v>26.777794910756842</v>
      </c>
      <c r="W1700">
        <f t="shared" si="107"/>
        <v>26.687973594841548</v>
      </c>
      <c r="X1700">
        <v>-0.16167149936836367</v>
      </c>
      <c r="Y1700">
        <v>0.36535062868727625</v>
      </c>
      <c r="Z1700">
        <v>3.3683715579776674E-2</v>
      </c>
      <c r="AA1700">
        <v>0.19470402128134057</v>
      </c>
      <c r="AB1700">
        <v>0.2266748028751131</v>
      </c>
      <c r="AC1700">
        <v>0.53787175903810869</v>
      </c>
    </row>
    <row r="1701" spans="1:29">
      <c r="A1701" t="s">
        <v>6821</v>
      </c>
      <c r="B1701" t="s">
        <v>6822</v>
      </c>
      <c r="C1701" t="s">
        <v>6823</v>
      </c>
      <c r="D1701" t="s">
        <v>6824</v>
      </c>
      <c r="E1701" t="s">
        <v>27</v>
      </c>
      <c r="F1701" t="e">
        <v>#N/A</v>
      </c>
      <c r="G1701" t="e">
        <v>#N/A</v>
      </c>
      <c r="H1701">
        <v>26.298821578741979</v>
      </c>
      <c r="I1701">
        <v>26.39051211363812</v>
      </c>
      <c r="J1701">
        <v>26.241096772791121</v>
      </c>
      <c r="K1701">
        <f t="shared" si="104"/>
        <v>26.310143488390409</v>
      </c>
      <c r="L1701">
        <v>26.660477118446636</v>
      </c>
      <c r="M1701">
        <v>26.172422681607475</v>
      </c>
      <c r="N1701">
        <v>26.489024168718924</v>
      </c>
      <c r="O1701">
        <f t="shared" si="105"/>
        <v>26.440641322924346</v>
      </c>
      <c r="P1701">
        <v>26.342970998684148</v>
      </c>
      <c r="Q1701">
        <v>26.64719409293842</v>
      </c>
      <c r="R1701">
        <v>26.75129222634509</v>
      </c>
      <c r="S1701">
        <f t="shared" si="106"/>
        <v>26.580485772655887</v>
      </c>
      <c r="T1701">
        <v>26.591313385166529</v>
      </c>
      <c r="U1701">
        <v>26.532778688359574</v>
      </c>
      <c r="V1701">
        <v>26.310026687113318</v>
      </c>
      <c r="W1701">
        <f t="shared" si="107"/>
        <v>26.478039586879806</v>
      </c>
      <c r="X1701">
        <v>0.13049783453393715</v>
      </c>
      <c r="Y1701">
        <v>0.36474510891532025</v>
      </c>
      <c r="Z1701">
        <v>0.10244618577608122</v>
      </c>
      <c r="AA1701">
        <v>0.27505409045702711</v>
      </c>
      <c r="AB1701">
        <v>-0.16789609848939691</v>
      </c>
      <c r="AC1701">
        <v>0.80815740671259961</v>
      </c>
    </row>
    <row r="1702" spans="1:29">
      <c r="A1702" t="s">
        <v>6825</v>
      </c>
      <c r="B1702" t="s">
        <v>6826</v>
      </c>
      <c r="C1702" t="s">
        <v>6827</v>
      </c>
      <c r="D1702" t="s">
        <v>6828</v>
      </c>
      <c r="E1702" t="s">
        <v>6829</v>
      </c>
      <c r="F1702" t="e">
        <v>#N/A</v>
      </c>
      <c r="G1702" t="e">
        <v>#N/A</v>
      </c>
      <c r="H1702">
        <v>23.888379970631373</v>
      </c>
      <c r="I1702">
        <v>23.989225190403801</v>
      </c>
      <c r="J1702">
        <v>25.304301656805972</v>
      </c>
      <c r="K1702">
        <f t="shared" si="104"/>
        <v>24.393968939280384</v>
      </c>
      <c r="L1702">
        <v>25.066048288318118</v>
      </c>
      <c r="M1702">
        <v>24.803137301516131</v>
      </c>
      <c r="N1702">
        <v>24.565713455446129</v>
      </c>
      <c r="O1702">
        <f t="shared" si="105"/>
        <v>24.811633015093459</v>
      </c>
      <c r="P1702">
        <v>25.826368656106137</v>
      </c>
      <c r="Q1702">
        <v>25.409715421753379</v>
      </c>
      <c r="R1702">
        <v>25.452944962978648</v>
      </c>
      <c r="S1702">
        <f t="shared" si="106"/>
        <v>25.563009680279389</v>
      </c>
      <c r="T1702">
        <v>25.304301656805972</v>
      </c>
      <c r="U1702">
        <v>26.848868343466879</v>
      </c>
      <c r="V1702">
        <v>26.288797762229109</v>
      </c>
      <c r="W1702">
        <f t="shared" si="107"/>
        <v>26.147322587500653</v>
      </c>
      <c r="X1702">
        <v>0.41766407581307519</v>
      </c>
      <c r="Y1702">
        <v>0.36456610113634835</v>
      </c>
      <c r="Z1702">
        <v>-0.58431290722126406</v>
      </c>
      <c r="AA1702">
        <v>0.54966338522912905</v>
      </c>
      <c r="AB1702">
        <v>-1.7533536482202692</v>
      </c>
      <c r="AC1702">
        <v>1.2812847947478148</v>
      </c>
    </row>
    <row r="1703" spans="1:29">
      <c r="A1703" t="s">
        <v>6830</v>
      </c>
      <c r="B1703" t="s">
        <v>6831</v>
      </c>
      <c r="C1703" t="s">
        <v>6832</v>
      </c>
      <c r="D1703" t="s">
        <v>56</v>
      </c>
      <c r="E1703" t="s">
        <v>6833</v>
      </c>
      <c r="F1703" t="e">
        <v>#N/A</v>
      </c>
      <c r="G1703" t="e">
        <v>#N/A</v>
      </c>
      <c r="H1703">
        <v>25.903939125587325</v>
      </c>
      <c r="I1703">
        <v>26.166178237568008</v>
      </c>
      <c r="J1703">
        <v>26.243345497801901</v>
      </c>
      <c r="K1703">
        <f t="shared" si="104"/>
        <v>26.104487620319077</v>
      </c>
      <c r="L1703">
        <v>25.117589924819569</v>
      </c>
      <c r="M1703">
        <v>26.123874173267968</v>
      </c>
      <c r="N1703">
        <v>26.148453388990323</v>
      </c>
      <c r="O1703">
        <f t="shared" si="105"/>
        <v>25.796639162359284</v>
      </c>
      <c r="P1703">
        <v>26.105181584758117</v>
      </c>
      <c r="Q1703">
        <v>25.778409290935443</v>
      </c>
      <c r="R1703">
        <v>25.536919345741541</v>
      </c>
      <c r="S1703">
        <f t="shared" si="106"/>
        <v>25.806836740478364</v>
      </c>
      <c r="T1703">
        <v>25.75268480356597</v>
      </c>
      <c r="U1703">
        <v>25.880462626754717</v>
      </c>
      <c r="V1703">
        <v>26.081913740369746</v>
      </c>
      <c r="W1703">
        <f t="shared" si="107"/>
        <v>25.905020390230145</v>
      </c>
      <c r="X1703">
        <v>-0.30784845795979265</v>
      </c>
      <c r="Y1703">
        <v>0.36198785484049301</v>
      </c>
      <c r="Z1703">
        <v>-9.8183649751781843E-2</v>
      </c>
      <c r="AA1703">
        <v>0.19827121917685905</v>
      </c>
      <c r="AB1703">
        <v>0.1994672300889313</v>
      </c>
      <c r="AC1703">
        <v>0.6408151448713979</v>
      </c>
    </row>
    <row r="1704" spans="1:29">
      <c r="A1704" t="s">
        <v>6834</v>
      </c>
      <c r="B1704" t="s">
        <v>6835</v>
      </c>
      <c r="C1704" t="s">
        <v>6836</v>
      </c>
      <c r="D1704" t="s">
        <v>6837</v>
      </c>
      <c r="E1704" t="s">
        <v>27</v>
      </c>
      <c r="F1704" t="e">
        <v>#N/A</v>
      </c>
      <c r="G1704" t="e">
        <v>#N/A</v>
      </c>
      <c r="H1704">
        <v>24.910714123318819</v>
      </c>
      <c r="I1704">
        <v>25.085337825142364</v>
      </c>
      <c r="J1704">
        <v>25.732186394692629</v>
      </c>
      <c r="K1704">
        <f t="shared" si="104"/>
        <v>25.242746114384605</v>
      </c>
      <c r="L1704">
        <v>25.348890705020938</v>
      </c>
      <c r="M1704">
        <v>25.618672250368679</v>
      </c>
      <c r="N1704">
        <v>25.441659692308971</v>
      </c>
      <c r="O1704">
        <f t="shared" si="105"/>
        <v>25.469740882566196</v>
      </c>
      <c r="P1704">
        <v>26.11553119409794</v>
      </c>
      <c r="Q1704">
        <v>25.187895089233791</v>
      </c>
      <c r="R1704">
        <v>25.131055047679713</v>
      </c>
      <c r="S1704">
        <f t="shared" si="106"/>
        <v>25.478160443670479</v>
      </c>
      <c r="T1704">
        <v>25.707136141866204</v>
      </c>
      <c r="U1704">
        <v>26.142884463132983</v>
      </c>
      <c r="V1704">
        <v>26.301798391691488</v>
      </c>
      <c r="W1704">
        <f t="shared" si="107"/>
        <v>26.050606332230227</v>
      </c>
      <c r="X1704">
        <v>0.2269947681815907</v>
      </c>
      <c r="Y1704">
        <v>0.36121357284980371</v>
      </c>
      <c r="Z1704">
        <v>-0.57244588855974854</v>
      </c>
      <c r="AA1704">
        <v>0.71636982745852396</v>
      </c>
      <c r="AB1704">
        <v>-0.80786021784562223</v>
      </c>
      <c r="AC1704">
        <v>1.2372620122362417</v>
      </c>
    </row>
    <row r="1705" spans="1:29">
      <c r="A1705" t="s">
        <v>6838</v>
      </c>
      <c r="B1705" t="s">
        <v>6839</v>
      </c>
      <c r="C1705" t="s">
        <v>6840</v>
      </c>
      <c r="D1705" t="s">
        <v>185</v>
      </c>
      <c r="E1705" t="s">
        <v>6841</v>
      </c>
      <c r="F1705" t="e">
        <v>#N/A</v>
      </c>
      <c r="G1705" t="e">
        <v>#N/A</v>
      </c>
      <c r="H1705">
        <v>26.477099597746626</v>
      </c>
      <c r="I1705">
        <v>25.828335039681644</v>
      </c>
      <c r="J1705">
        <v>26.231481015844594</v>
      </c>
      <c r="K1705">
        <f t="shared" si="104"/>
        <v>26.178971884424289</v>
      </c>
      <c r="L1705">
        <v>25.645759207019356</v>
      </c>
      <c r="M1705">
        <v>25.912231048954879</v>
      </c>
      <c r="N1705">
        <v>26.288797762229109</v>
      </c>
      <c r="O1705">
        <f t="shared" si="105"/>
        <v>25.948929339401115</v>
      </c>
      <c r="P1705">
        <v>25.821381291007174</v>
      </c>
      <c r="Q1705">
        <v>25.989441694687574</v>
      </c>
      <c r="R1705">
        <v>25.718637613917895</v>
      </c>
      <c r="S1705">
        <f t="shared" si="106"/>
        <v>25.843153533204216</v>
      </c>
      <c r="T1705">
        <v>25.716523476917533</v>
      </c>
      <c r="U1705">
        <v>25.72795370670039</v>
      </c>
      <c r="V1705">
        <v>25.631801270191971</v>
      </c>
      <c r="W1705">
        <f t="shared" si="107"/>
        <v>25.692092817936629</v>
      </c>
      <c r="X1705">
        <v>-0.23004254502317423</v>
      </c>
      <c r="Y1705">
        <v>0.36118225694486195</v>
      </c>
      <c r="Z1705">
        <v>0.15106071526758669</v>
      </c>
      <c r="AA1705">
        <v>0.82814137322072467</v>
      </c>
      <c r="AB1705">
        <v>0.48687906648765988</v>
      </c>
      <c r="AC1705">
        <v>1.194898277585793</v>
      </c>
    </row>
    <row r="1706" spans="1:29">
      <c r="A1706" t="s">
        <v>6842</v>
      </c>
      <c r="B1706" t="s">
        <v>6843</v>
      </c>
      <c r="C1706" t="s">
        <v>6844</v>
      </c>
      <c r="D1706" t="s">
        <v>6845</v>
      </c>
      <c r="E1706" t="s">
        <v>6846</v>
      </c>
      <c r="F1706" t="s">
        <v>267</v>
      </c>
      <c r="G1706" t="s">
        <v>6847</v>
      </c>
      <c r="H1706">
        <v>24.501457464591763</v>
      </c>
      <c r="I1706">
        <v>24.188278615972468</v>
      </c>
      <c r="J1706">
        <v>21.449595262166469</v>
      </c>
      <c r="K1706">
        <f t="shared" si="104"/>
        <v>23.379777114243566</v>
      </c>
      <c r="L1706">
        <v>24.529871710909251</v>
      </c>
      <c r="M1706">
        <v>24.239827862602226</v>
      </c>
      <c r="N1706">
        <v>23.919750922500032</v>
      </c>
      <c r="O1706">
        <f t="shared" si="105"/>
        <v>24.229816832003834</v>
      </c>
      <c r="P1706">
        <v>24.525028149819661</v>
      </c>
      <c r="Q1706">
        <v>24.595580127092934</v>
      </c>
      <c r="R1706">
        <v>25.076841075037944</v>
      </c>
      <c r="S1706">
        <f t="shared" si="106"/>
        <v>24.732483117316846</v>
      </c>
      <c r="T1706">
        <v>23.869720136177516</v>
      </c>
      <c r="U1706">
        <v>24.394577020531106</v>
      </c>
      <c r="V1706">
        <v>24.485245538177256</v>
      </c>
      <c r="W1706">
        <f t="shared" si="107"/>
        <v>24.249847564961957</v>
      </c>
      <c r="X1706">
        <v>0.85003971776026788</v>
      </c>
      <c r="Y1706">
        <v>0.35961494343329375</v>
      </c>
      <c r="Z1706">
        <v>0.48263555235488909</v>
      </c>
      <c r="AA1706">
        <v>0.86840107841359648</v>
      </c>
      <c r="AB1706">
        <v>-0.87007045071839073</v>
      </c>
      <c r="AC1706">
        <v>0.36825352315647447</v>
      </c>
    </row>
    <row r="1707" spans="1:29">
      <c r="A1707" t="s">
        <v>6848</v>
      </c>
      <c r="B1707" t="s">
        <v>6848</v>
      </c>
      <c r="C1707" t="s">
        <v>6849</v>
      </c>
      <c r="D1707" t="s">
        <v>2641</v>
      </c>
      <c r="E1707" t="s">
        <v>6850</v>
      </c>
      <c r="F1707" t="e">
        <v>#N/A</v>
      </c>
      <c r="G1707" t="e">
        <v>#N/A</v>
      </c>
      <c r="H1707">
        <v>26.132196354455569</v>
      </c>
      <c r="I1707">
        <v>23.292961305624303</v>
      </c>
      <c r="J1707">
        <v>24.495848295420075</v>
      </c>
      <c r="K1707">
        <f t="shared" si="104"/>
        <v>24.640335318499982</v>
      </c>
      <c r="L1707">
        <v>25.404260314214451</v>
      </c>
      <c r="M1707">
        <v>23.439267966835715</v>
      </c>
      <c r="N1707">
        <v>21.468870675483345</v>
      </c>
      <c r="O1707">
        <f t="shared" si="105"/>
        <v>23.437466318844503</v>
      </c>
      <c r="P1707">
        <v>23.237437032094395</v>
      </c>
      <c r="Q1707">
        <v>23.925191559720691</v>
      </c>
      <c r="R1707">
        <v>23.747038249596287</v>
      </c>
      <c r="S1707">
        <f t="shared" si="106"/>
        <v>23.63655561380379</v>
      </c>
      <c r="T1707">
        <v>24.209262095919872</v>
      </c>
      <c r="U1707">
        <v>24.039819784444308</v>
      </c>
      <c r="V1707">
        <v>23.36798699878705</v>
      </c>
      <c r="W1707">
        <f t="shared" si="107"/>
        <v>23.872356293050412</v>
      </c>
      <c r="X1707">
        <v>-1.2028689996554789</v>
      </c>
      <c r="Y1707">
        <v>0.35704843092825705</v>
      </c>
      <c r="Z1707">
        <v>-0.23580067924662274</v>
      </c>
      <c r="AA1707">
        <v>0.28940294994411747</v>
      </c>
      <c r="AB1707">
        <v>0.76797902544956997</v>
      </c>
      <c r="AC1707">
        <v>0.37335491631657708</v>
      </c>
    </row>
    <row r="1708" spans="1:29">
      <c r="A1708" t="s">
        <v>6851</v>
      </c>
      <c r="B1708" t="s">
        <v>6852</v>
      </c>
      <c r="C1708" t="s">
        <v>6853</v>
      </c>
      <c r="D1708" t="s">
        <v>6854</v>
      </c>
      <c r="E1708" t="s">
        <v>27</v>
      </c>
      <c r="F1708" t="e">
        <v>#N/A</v>
      </c>
      <c r="G1708" t="e">
        <v>#N/A</v>
      </c>
      <c r="H1708">
        <v>26.98772364143851</v>
      </c>
      <c r="I1708">
        <v>27.757928854000614</v>
      </c>
      <c r="J1708">
        <v>28.531540956874966</v>
      </c>
      <c r="K1708">
        <f t="shared" si="104"/>
        <v>27.759064484104698</v>
      </c>
      <c r="L1708">
        <v>28.135312873576996</v>
      </c>
      <c r="M1708">
        <v>28.448159950009074</v>
      </c>
      <c r="N1708">
        <v>27.905831790566605</v>
      </c>
      <c r="O1708">
        <f t="shared" si="105"/>
        <v>28.163101538050892</v>
      </c>
      <c r="P1708">
        <v>28.577595200276694</v>
      </c>
      <c r="Q1708">
        <v>28.187612622028855</v>
      </c>
      <c r="R1708">
        <v>28.128091568888163</v>
      </c>
      <c r="S1708">
        <f t="shared" si="106"/>
        <v>28.297766463731236</v>
      </c>
      <c r="T1708">
        <v>28.434313056854052</v>
      </c>
      <c r="U1708">
        <v>28.374429973321426</v>
      </c>
      <c r="V1708">
        <v>28.405490440293885</v>
      </c>
      <c r="W1708">
        <f t="shared" si="107"/>
        <v>28.404744490156457</v>
      </c>
      <c r="X1708">
        <v>0.40403705394619394</v>
      </c>
      <c r="Y1708">
        <v>0.35581221946601704</v>
      </c>
      <c r="Z1708">
        <v>-0.10697802642522092</v>
      </c>
      <c r="AA1708">
        <v>0.30697029252246205</v>
      </c>
      <c r="AB1708">
        <v>-0.64568000605175868</v>
      </c>
      <c r="AC1708">
        <v>0.65510090374726349</v>
      </c>
    </row>
    <row r="1709" spans="1:29">
      <c r="A1709" t="s">
        <v>6855</v>
      </c>
      <c r="B1709" t="s">
        <v>6855</v>
      </c>
      <c r="C1709" t="s">
        <v>6856</v>
      </c>
      <c r="D1709" t="s">
        <v>27</v>
      </c>
      <c r="E1709" t="s">
        <v>6857</v>
      </c>
      <c r="F1709" t="e">
        <v>#N/A</v>
      </c>
      <c r="G1709" t="e">
        <v>#N/A</v>
      </c>
      <c r="H1709">
        <v>22.62686593603247</v>
      </c>
      <c r="I1709">
        <v>26.748768870532871</v>
      </c>
      <c r="J1709">
        <v>27.027740533435153</v>
      </c>
      <c r="K1709">
        <f t="shared" si="104"/>
        <v>25.467791780000166</v>
      </c>
      <c r="L1709">
        <v>23.669920898373238</v>
      </c>
      <c r="M1709">
        <v>25.962281821992207</v>
      </c>
      <c r="N1709">
        <v>22.168811958560145</v>
      </c>
      <c r="O1709">
        <f t="shared" si="105"/>
        <v>23.933671559641862</v>
      </c>
      <c r="P1709">
        <v>27.738219298359841</v>
      </c>
      <c r="Q1709">
        <v>24.716229130798748</v>
      </c>
      <c r="R1709">
        <v>24.854814646087458</v>
      </c>
      <c r="S1709">
        <f t="shared" si="106"/>
        <v>25.769754358415351</v>
      </c>
      <c r="T1709">
        <v>26.738597733172018</v>
      </c>
      <c r="U1709">
        <v>27.596353145609655</v>
      </c>
      <c r="V1709">
        <v>28.145455196555968</v>
      </c>
      <c r="W1709">
        <f t="shared" si="107"/>
        <v>27.493468691779213</v>
      </c>
      <c r="X1709">
        <v>-1.5341202203583038</v>
      </c>
      <c r="Y1709">
        <v>0.35445129801744013</v>
      </c>
      <c r="Z1709">
        <v>-1.723714333363862</v>
      </c>
      <c r="AA1709">
        <v>0.74131249822384992</v>
      </c>
      <c r="AB1709">
        <v>-2.0256769117790476</v>
      </c>
      <c r="AC1709">
        <v>0.61430838573064461</v>
      </c>
    </row>
    <row r="1710" spans="1:29">
      <c r="A1710" t="s">
        <v>6858</v>
      </c>
      <c r="B1710" t="s">
        <v>6859</v>
      </c>
      <c r="C1710" t="s">
        <v>6860</v>
      </c>
      <c r="D1710" t="s">
        <v>6861</v>
      </c>
      <c r="E1710" t="s">
        <v>6862</v>
      </c>
      <c r="F1710" t="e">
        <v>#N/A</v>
      </c>
      <c r="G1710" t="e">
        <v>#N/A</v>
      </c>
      <c r="H1710">
        <v>24.405468313847631</v>
      </c>
      <c r="I1710">
        <v>25.921116938200452</v>
      </c>
      <c r="J1710">
        <v>26.003155263521723</v>
      </c>
      <c r="K1710">
        <f t="shared" si="104"/>
        <v>25.443246838523269</v>
      </c>
      <c r="L1710">
        <v>23.066885633420309</v>
      </c>
      <c r="M1710">
        <v>25.469611155693769</v>
      </c>
      <c r="N1710">
        <v>25.385631571610684</v>
      </c>
      <c r="O1710">
        <f t="shared" si="105"/>
        <v>24.640709453574924</v>
      </c>
      <c r="P1710">
        <v>26.06573814016771</v>
      </c>
      <c r="Q1710">
        <v>24.17144797813485</v>
      </c>
      <c r="R1710">
        <v>24.128781621423986</v>
      </c>
      <c r="S1710">
        <f t="shared" si="106"/>
        <v>24.788655913242181</v>
      </c>
      <c r="T1710">
        <v>25.618672250368679</v>
      </c>
      <c r="U1710">
        <v>26.361272559059746</v>
      </c>
      <c r="V1710">
        <v>26.649871986708934</v>
      </c>
      <c r="W1710">
        <f t="shared" si="107"/>
        <v>26.209938932045787</v>
      </c>
      <c r="X1710">
        <v>-0.80253738494834437</v>
      </c>
      <c r="Y1710">
        <v>0.35381174373885749</v>
      </c>
      <c r="Z1710">
        <v>-1.4212830188036065</v>
      </c>
      <c r="AA1710">
        <v>0.93785118162435954</v>
      </c>
      <c r="AB1710">
        <v>-0.76669209352251855</v>
      </c>
      <c r="AC1710">
        <v>0.56420773623032383</v>
      </c>
    </row>
    <row r="1711" spans="1:29">
      <c r="A1711" t="s">
        <v>6863</v>
      </c>
      <c r="B1711" t="s">
        <v>6864</v>
      </c>
      <c r="C1711" t="s">
        <v>6865</v>
      </c>
      <c r="D1711" t="s">
        <v>6866</v>
      </c>
      <c r="E1711" t="s">
        <v>6867</v>
      </c>
      <c r="F1711" t="e">
        <v>#N/A</v>
      </c>
      <c r="G1711" t="e">
        <v>#N/A</v>
      </c>
      <c r="H1711">
        <v>26.344875063173131</v>
      </c>
      <c r="I1711">
        <v>26.456491651970168</v>
      </c>
      <c r="J1711">
        <v>26.501987239500195</v>
      </c>
      <c r="K1711">
        <f t="shared" si="104"/>
        <v>26.434451318214499</v>
      </c>
      <c r="L1711">
        <v>26.330932846210022</v>
      </c>
      <c r="M1711">
        <v>26.372460640940801</v>
      </c>
      <c r="N1711">
        <v>26.451264524699038</v>
      </c>
      <c r="O1711">
        <f t="shared" si="105"/>
        <v>26.384886003949955</v>
      </c>
      <c r="P1711">
        <v>26.543069710726119</v>
      </c>
      <c r="Q1711">
        <v>26.367653923429078</v>
      </c>
      <c r="R1711">
        <v>26.493001759376863</v>
      </c>
      <c r="S1711">
        <f t="shared" si="106"/>
        <v>26.467908464510685</v>
      </c>
      <c r="T1711">
        <v>26.356893924688677</v>
      </c>
      <c r="U1711">
        <v>26.288797762229109</v>
      </c>
      <c r="V1711">
        <v>26.551024011882404</v>
      </c>
      <c r="W1711">
        <f t="shared" si="107"/>
        <v>26.398905232933398</v>
      </c>
      <c r="X1711">
        <v>-4.9565314264544469E-2</v>
      </c>
      <c r="Y1711">
        <v>0.35197950056822486</v>
      </c>
      <c r="Z1711">
        <v>6.9003231577287494E-2</v>
      </c>
      <c r="AA1711">
        <v>0.29679270863293805</v>
      </c>
      <c r="AB1711">
        <v>3.5546085281101369E-2</v>
      </c>
      <c r="AC1711">
        <v>0.14442286840100929</v>
      </c>
    </row>
    <row r="1712" spans="1:29">
      <c r="A1712" t="s">
        <v>6868</v>
      </c>
      <c r="B1712" t="s">
        <v>6869</v>
      </c>
      <c r="C1712" t="s">
        <v>6870</v>
      </c>
      <c r="D1712" t="s">
        <v>27</v>
      </c>
      <c r="E1712" t="s">
        <v>27</v>
      </c>
      <c r="F1712" t="e">
        <v>#N/A</v>
      </c>
      <c r="G1712" t="e">
        <v>#N/A</v>
      </c>
      <c r="H1712">
        <v>20.841614309498144</v>
      </c>
      <c r="I1712">
        <v>26.118264848210952</v>
      </c>
      <c r="J1712">
        <v>26.528076941218316</v>
      </c>
      <c r="K1712">
        <f t="shared" si="104"/>
        <v>24.495985366309139</v>
      </c>
      <c r="L1712">
        <v>23.818133886240474</v>
      </c>
      <c r="M1712">
        <v>27.638416104669602</v>
      </c>
      <c r="N1712">
        <v>27.691569022495305</v>
      </c>
      <c r="O1712">
        <f t="shared" si="105"/>
        <v>26.382706337801793</v>
      </c>
      <c r="P1712">
        <v>27.916112256941819</v>
      </c>
      <c r="Q1712">
        <v>25.76784008625658</v>
      </c>
      <c r="R1712">
        <v>25.089286095962379</v>
      </c>
      <c r="S1712">
        <f t="shared" si="106"/>
        <v>26.257746146386925</v>
      </c>
      <c r="T1712">
        <v>26.848868343466879</v>
      </c>
      <c r="U1712">
        <v>27.777176601174791</v>
      </c>
      <c r="V1712">
        <v>28.268695620283804</v>
      </c>
      <c r="W1712">
        <f t="shared" si="107"/>
        <v>27.63158018830849</v>
      </c>
      <c r="X1712">
        <v>1.8867209714926538</v>
      </c>
      <c r="Y1712">
        <v>0.35048738636473187</v>
      </c>
      <c r="Z1712">
        <v>-1.3738340419215653</v>
      </c>
      <c r="AA1712">
        <v>0.6556480416549022</v>
      </c>
      <c r="AB1712">
        <v>-3.1355948219993515</v>
      </c>
      <c r="AC1712">
        <v>0.76887423330866089</v>
      </c>
    </row>
    <row r="1713" spans="1:29">
      <c r="A1713" t="s">
        <v>6871</v>
      </c>
      <c r="B1713" t="s">
        <v>6872</v>
      </c>
      <c r="C1713" t="s">
        <v>6873</v>
      </c>
      <c r="D1713" t="s">
        <v>27</v>
      </c>
      <c r="E1713" t="s">
        <v>27</v>
      </c>
      <c r="F1713" t="e">
        <v>#N/A</v>
      </c>
      <c r="G1713" t="e">
        <v>#N/A</v>
      </c>
      <c r="H1713">
        <v>25.687661832667725</v>
      </c>
      <c r="I1713">
        <v>25.61504178569524</v>
      </c>
      <c r="J1713">
        <v>24.987934605367368</v>
      </c>
      <c r="K1713">
        <f t="shared" si="104"/>
        <v>25.430212741243448</v>
      </c>
      <c r="L1713">
        <v>25.541366896176168</v>
      </c>
      <c r="M1713">
        <v>25.521835134897227</v>
      </c>
      <c r="N1713">
        <v>25.849970830325137</v>
      </c>
      <c r="O1713">
        <f t="shared" si="105"/>
        <v>25.637724287132844</v>
      </c>
      <c r="P1713">
        <v>24.806047926121234</v>
      </c>
      <c r="Q1713">
        <v>25.486122314945018</v>
      </c>
      <c r="R1713">
        <v>25.602842996788329</v>
      </c>
      <c r="S1713">
        <f t="shared" si="106"/>
        <v>25.298337745951528</v>
      </c>
      <c r="T1713">
        <v>25.377989199483192</v>
      </c>
      <c r="U1713">
        <v>25.009287165619316</v>
      </c>
      <c r="V1713">
        <v>25.158585437285382</v>
      </c>
      <c r="W1713">
        <f t="shared" si="107"/>
        <v>25.181953934129297</v>
      </c>
      <c r="X1713">
        <v>0.20751154588939613</v>
      </c>
      <c r="Y1713">
        <v>0.34985557242039106</v>
      </c>
      <c r="Z1713">
        <v>0.11638381182223156</v>
      </c>
      <c r="AA1713">
        <v>0.16164705330819476</v>
      </c>
      <c r="AB1713">
        <v>0.24825880711415138</v>
      </c>
      <c r="AC1713">
        <v>0.43061868635497647</v>
      </c>
    </row>
    <row r="1714" spans="1:29">
      <c r="A1714" t="s">
        <v>6874</v>
      </c>
      <c r="B1714" t="s">
        <v>6875</v>
      </c>
      <c r="C1714" t="s">
        <v>6876</v>
      </c>
      <c r="D1714" t="s">
        <v>27</v>
      </c>
      <c r="E1714" t="s">
        <v>6877</v>
      </c>
      <c r="F1714" t="e">
        <v>#N/A</v>
      </c>
      <c r="G1714" t="e">
        <v>#N/A</v>
      </c>
      <c r="H1714">
        <v>25.460381686140803</v>
      </c>
      <c r="I1714">
        <v>23.60491494891529</v>
      </c>
      <c r="J1714">
        <v>23.911077959715541</v>
      </c>
      <c r="K1714">
        <f t="shared" si="104"/>
        <v>24.325458198257213</v>
      </c>
      <c r="L1714">
        <v>24.699329830797783</v>
      </c>
      <c r="M1714">
        <v>24.37595733093244</v>
      </c>
      <c r="N1714">
        <v>25.631801270191971</v>
      </c>
      <c r="O1714">
        <f t="shared" si="105"/>
        <v>24.902362810640728</v>
      </c>
      <c r="P1714">
        <v>23.549470544652859</v>
      </c>
      <c r="Q1714">
        <v>23.554749005446954</v>
      </c>
      <c r="R1714">
        <v>23.444984007141155</v>
      </c>
      <c r="S1714">
        <f t="shared" si="106"/>
        <v>23.516401185746989</v>
      </c>
      <c r="T1714">
        <v>23.36798699878705</v>
      </c>
      <c r="U1714">
        <v>21.64707047476816</v>
      </c>
      <c r="V1714">
        <v>23.752899451360548</v>
      </c>
      <c r="W1714">
        <f t="shared" si="107"/>
        <v>22.922652308305249</v>
      </c>
      <c r="X1714">
        <v>0.57690461238351531</v>
      </c>
      <c r="Y1714">
        <v>0.34859717385729361</v>
      </c>
      <c r="Z1714">
        <v>0.59374887744174032</v>
      </c>
      <c r="AA1714">
        <v>0.38550693399218733</v>
      </c>
      <c r="AB1714">
        <v>1.4028058899519635</v>
      </c>
      <c r="AC1714">
        <v>0.74389958139334689</v>
      </c>
    </row>
    <row r="1715" spans="1:29">
      <c r="A1715" t="s">
        <v>6878</v>
      </c>
      <c r="B1715" t="s">
        <v>6879</v>
      </c>
      <c r="C1715" t="s">
        <v>6880</v>
      </c>
      <c r="D1715" t="s">
        <v>6881</v>
      </c>
      <c r="E1715" t="s">
        <v>6882</v>
      </c>
      <c r="F1715" t="e">
        <v>#N/A</v>
      </c>
      <c r="G1715" t="e">
        <v>#N/A</v>
      </c>
      <c r="H1715">
        <v>24.369637654264789</v>
      </c>
      <c r="I1715">
        <v>29.19986853466639</v>
      </c>
      <c r="J1715">
        <v>29.406300058923321</v>
      </c>
      <c r="K1715">
        <f t="shared" si="104"/>
        <v>27.65860208261817</v>
      </c>
      <c r="L1715">
        <v>28.886196730966404</v>
      </c>
      <c r="M1715">
        <v>29.191800025879868</v>
      </c>
      <c r="N1715">
        <v>29.036593030575194</v>
      </c>
      <c r="O1715">
        <f t="shared" si="105"/>
        <v>29.038196595807154</v>
      </c>
      <c r="P1715">
        <v>29.436125525478321</v>
      </c>
      <c r="Q1715">
        <v>29.025434929779674</v>
      </c>
      <c r="R1715">
        <v>28.952032197145229</v>
      </c>
      <c r="S1715">
        <f t="shared" si="106"/>
        <v>29.13786421746774</v>
      </c>
      <c r="T1715">
        <v>29.114260153315239</v>
      </c>
      <c r="U1715">
        <v>29.969800537372208</v>
      </c>
      <c r="V1715">
        <v>30.191696990222244</v>
      </c>
      <c r="W1715">
        <f t="shared" si="107"/>
        <v>29.758585893636564</v>
      </c>
      <c r="X1715">
        <v>1.3795945131889837</v>
      </c>
      <c r="Y1715">
        <v>0.34717439961411561</v>
      </c>
      <c r="Z1715">
        <v>-0.62072167616882368</v>
      </c>
      <c r="AA1715">
        <v>0.7932396136643044</v>
      </c>
      <c r="AB1715">
        <v>-2.0999838110183937</v>
      </c>
      <c r="AC1715">
        <v>0.55445939717391035</v>
      </c>
    </row>
    <row r="1716" spans="1:29">
      <c r="A1716" t="s">
        <v>6883</v>
      </c>
      <c r="B1716" t="s">
        <v>6884</v>
      </c>
      <c r="C1716" t="s">
        <v>6885</v>
      </c>
      <c r="D1716" t="s">
        <v>27</v>
      </c>
      <c r="E1716" t="s">
        <v>27</v>
      </c>
      <c r="F1716" t="e">
        <v>#N/A</v>
      </c>
      <c r="G1716" t="e">
        <v>#N/A</v>
      </c>
      <c r="H1716">
        <v>23.230132054008909</v>
      </c>
      <c r="I1716">
        <v>24.680837197320216</v>
      </c>
      <c r="J1716">
        <v>25.650262015733393</v>
      </c>
      <c r="K1716">
        <f t="shared" si="104"/>
        <v>24.520410422354171</v>
      </c>
      <c r="L1716">
        <v>24.436853805859698</v>
      </c>
      <c r="M1716">
        <v>25.523834917494995</v>
      </c>
      <c r="N1716">
        <v>25.597728829991954</v>
      </c>
      <c r="O1716">
        <f t="shared" si="105"/>
        <v>25.18613918444888</v>
      </c>
      <c r="P1716">
        <v>26.425251408150483</v>
      </c>
      <c r="Q1716">
        <v>25.430221621018447</v>
      </c>
      <c r="R1716">
        <v>25.486122314945018</v>
      </c>
      <c r="S1716">
        <f t="shared" si="106"/>
        <v>25.78053178137132</v>
      </c>
      <c r="T1716">
        <v>25.187895089233791</v>
      </c>
      <c r="U1716">
        <v>26.359292082659227</v>
      </c>
      <c r="V1716">
        <v>27.001077166232843</v>
      </c>
      <c r="W1716">
        <f t="shared" si="107"/>
        <v>26.182754779375287</v>
      </c>
      <c r="X1716">
        <v>0.66572876209470877</v>
      </c>
      <c r="Y1716">
        <v>0.34622700108382509</v>
      </c>
      <c r="Z1716">
        <v>-0.40222299800396755</v>
      </c>
      <c r="AA1716">
        <v>0.2575717679570218</v>
      </c>
      <c r="AB1716">
        <v>-1.6623443570211158</v>
      </c>
      <c r="AC1716">
        <v>0.87861189005174456</v>
      </c>
    </row>
    <row r="1717" spans="1:29">
      <c r="A1717" t="s">
        <v>6886</v>
      </c>
      <c r="B1717" t="s">
        <v>6886</v>
      </c>
      <c r="C1717" t="s">
        <v>6887</v>
      </c>
      <c r="D1717" t="s">
        <v>6888</v>
      </c>
      <c r="E1717" t="s">
        <v>6889</v>
      </c>
      <c r="F1717" t="s">
        <v>71</v>
      </c>
      <c r="G1717" t="s">
        <v>6890</v>
      </c>
      <c r="H1717">
        <v>26.469363122976404</v>
      </c>
      <c r="I1717">
        <v>25.937913161754803</v>
      </c>
      <c r="J1717">
        <v>25.857051336978859</v>
      </c>
      <c r="K1717">
        <f t="shared" si="104"/>
        <v>26.088109207236688</v>
      </c>
      <c r="L1717">
        <v>26.072662488057869</v>
      </c>
      <c r="M1717">
        <v>26.340232680620407</v>
      </c>
      <c r="N1717">
        <v>26.392333169089138</v>
      </c>
      <c r="O1717">
        <f t="shared" si="105"/>
        <v>26.268409445922472</v>
      </c>
      <c r="P1717">
        <v>25.989441694687574</v>
      </c>
      <c r="Q1717">
        <v>26.123874173267968</v>
      </c>
      <c r="R1717">
        <v>26.314133830014836</v>
      </c>
      <c r="S1717">
        <f t="shared" si="106"/>
        <v>26.14248323265679</v>
      </c>
      <c r="T1717">
        <v>25.854152252702153</v>
      </c>
      <c r="U1717">
        <v>26.023178706801691</v>
      </c>
      <c r="V1717">
        <v>25.940367614175965</v>
      </c>
      <c r="W1717">
        <f t="shared" si="107"/>
        <v>25.93923285789327</v>
      </c>
      <c r="X1717">
        <v>0.18030023868578482</v>
      </c>
      <c r="Y1717">
        <v>0.34584803757460036</v>
      </c>
      <c r="Z1717">
        <v>0.20325037476352037</v>
      </c>
      <c r="AA1717">
        <v>0.89326626148117205</v>
      </c>
      <c r="AB1717">
        <v>0.14887634934341776</v>
      </c>
      <c r="AC1717">
        <v>0.3060554740227161</v>
      </c>
    </row>
    <row r="1718" spans="1:29">
      <c r="A1718" t="s">
        <v>6891</v>
      </c>
      <c r="B1718" t="s">
        <v>6891</v>
      </c>
      <c r="C1718" t="s">
        <v>6892</v>
      </c>
      <c r="D1718" t="s">
        <v>27</v>
      </c>
      <c r="E1718" t="s">
        <v>6893</v>
      </c>
      <c r="F1718" t="e">
        <v>#N/A</v>
      </c>
      <c r="G1718" t="e">
        <v>#N/A</v>
      </c>
      <c r="H1718">
        <v>21.671028239335531</v>
      </c>
      <c r="I1718">
        <v>25.604694697371713</v>
      </c>
      <c r="J1718">
        <v>24.626979445831253</v>
      </c>
      <c r="K1718">
        <f t="shared" si="104"/>
        <v>23.967567460846166</v>
      </c>
      <c r="L1718">
        <v>21.312344016341495</v>
      </c>
      <c r="M1718">
        <v>23.904868434795262</v>
      </c>
      <c r="N1718">
        <v>23.153720662685675</v>
      </c>
      <c r="O1718">
        <f t="shared" si="105"/>
        <v>22.79031103794081</v>
      </c>
      <c r="P1718">
        <v>26.524242130427407</v>
      </c>
      <c r="Q1718">
        <v>23.773917898180994</v>
      </c>
      <c r="R1718">
        <v>22.010076616072279</v>
      </c>
      <c r="S1718">
        <f t="shared" si="106"/>
        <v>24.102745548226892</v>
      </c>
      <c r="T1718">
        <v>24.446449501085379</v>
      </c>
      <c r="U1718">
        <v>26.252809418291065</v>
      </c>
      <c r="V1718">
        <v>26.223909529664795</v>
      </c>
      <c r="W1718">
        <f t="shared" si="107"/>
        <v>25.641056149680413</v>
      </c>
      <c r="X1718">
        <v>-1.177256422905355</v>
      </c>
      <c r="Y1718">
        <v>0.3457677497745788</v>
      </c>
      <c r="Z1718">
        <v>-1.5383106014535208</v>
      </c>
      <c r="AA1718">
        <v>0.46036265868462928</v>
      </c>
      <c r="AB1718">
        <v>-1.6734886888342473</v>
      </c>
      <c r="AC1718">
        <v>0.56047471279382055</v>
      </c>
    </row>
    <row r="1719" spans="1:29">
      <c r="A1719" t="s">
        <v>6894</v>
      </c>
      <c r="B1719" t="s">
        <v>6894</v>
      </c>
      <c r="C1719" t="s">
        <v>6895</v>
      </c>
      <c r="D1719" t="s">
        <v>1274</v>
      </c>
      <c r="E1719" t="s">
        <v>6896</v>
      </c>
      <c r="F1719" t="e">
        <v>#N/A</v>
      </c>
      <c r="G1719" t="e">
        <v>#N/A</v>
      </c>
      <c r="H1719">
        <v>26.356893924688677</v>
      </c>
      <c r="I1719">
        <v>26.225726649559331</v>
      </c>
      <c r="J1719">
        <v>26.272113717687841</v>
      </c>
      <c r="K1719">
        <f t="shared" si="104"/>
        <v>26.284911430645284</v>
      </c>
      <c r="L1719">
        <v>26.420809485655564</v>
      </c>
      <c r="M1719">
        <v>26.202319685231895</v>
      </c>
      <c r="N1719">
        <v>25.650262015733393</v>
      </c>
      <c r="O1719">
        <f t="shared" si="105"/>
        <v>26.091130395540286</v>
      </c>
      <c r="P1719">
        <v>25.523834917494995</v>
      </c>
      <c r="Q1719">
        <v>25.905348336508382</v>
      </c>
      <c r="R1719">
        <v>26.38942537308456</v>
      </c>
      <c r="S1719">
        <f t="shared" si="106"/>
        <v>25.939536209029313</v>
      </c>
      <c r="T1719">
        <v>26.186264387606524</v>
      </c>
      <c r="U1719">
        <v>25.823211347432419</v>
      </c>
      <c r="V1719">
        <v>26.155203319965015</v>
      </c>
      <c r="W1719">
        <f t="shared" si="107"/>
        <v>26.054893018334653</v>
      </c>
      <c r="X1719">
        <v>-0.19378103510499756</v>
      </c>
      <c r="Y1719">
        <v>0.34542834386752963</v>
      </c>
      <c r="Z1719">
        <v>-0.11535680930533943</v>
      </c>
      <c r="AA1719">
        <v>0.15643285808245264</v>
      </c>
      <c r="AB1719">
        <v>0.23001841231063125</v>
      </c>
      <c r="AC1719">
        <v>0.87508593737058005</v>
      </c>
    </row>
    <row r="1720" spans="1:29">
      <c r="A1720" t="s">
        <v>6897</v>
      </c>
      <c r="B1720" t="s">
        <v>6898</v>
      </c>
      <c r="C1720" t="s">
        <v>6899</v>
      </c>
      <c r="D1720" t="s">
        <v>31</v>
      </c>
      <c r="E1720" t="s">
        <v>27</v>
      </c>
      <c r="F1720" t="s">
        <v>33</v>
      </c>
      <c r="G1720" t="s">
        <v>690</v>
      </c>
      <c r="H1720">
        <v>31.810440679611432</v>
      </c>
      <c r="I1720">
        <v>31.810440679611432</v>
      </c>
      <c r="J1720">
        <v>31.514692797458071</v>
      </c>
      <c r="K1720">
        <f t="shared" si="104"/>
        <v>31.711858052226976</v>
      </c>
      <c r="L1720">
        <v>31.679632646156538</v>
      </c>
      <c r="M1720">
        <v>31.915186168940568</v>
      </c>
      <c r="N1720">
        <v>31.84116959266812</v>
      </c>
      <c r="O1720">
        <f t="shared" si="105"/>
        <v>31.811996135921742</v>
      </c>
      <c r="P1720">
        <v>31.571176540888008</v>
      </c>
      <c r="Q1720">
        <v>31.884575212054283</v>
      </c>
      <c r="R1720">
        <v>31.759130083169293</v>
      </c>
      <c r="S1720">
        <f t="shared" si="106"/>
        <v>31.738293945370529</v>
      </c>
      <c r="T1720">
        <v>31.759130083169293</v>
      </c>
      <c r="U1720">
        <v>31.643258699120199</v>
      </c>
      <c r="V1720">
        <v>31.592652404733741</v>
      </c>
      <c r="W1720">
        <f t="shared" si="107"/>
        <v>31.665013729007743</v>
      </c>
      <c r="X1720">
        <v>0.10013808369476607</v>
      </c>
      <c r="Y1720">
        <v>0.34372009058719555</v>
      </c>
      <c r="Z1720">
        <v>7.3280216362785922E-2</v>
      </c>
      <c r="AA1720">
        <v>0.28552360604185056</v>
      </c>
      <c r="AB1720">
        <v>4.684432321923282E-2</v>
      </c>
      <c r="AC1720">
        <v>0.15947152225753886</v>
      </c>
    </row>
    <row r="1721" spans="1:29">
      <c r="A1721" t="s">
        <v>6900</v>
      </c>
      <c r="B1721" t="s">
        <v>6901</v>
      </c>
      <c r="C1721" t="s">
        <v>6902</v>
      </c>
      <c r="D1721" t="s">
        <v>27</v>
      </c>
      <c r="E1721" t="s">
        <v>27</v>
      </c>
      <c r="F1721" t="e">
        <v>#N/A</v>
      </c>
      <c r="G1721" t="e">
        <v>#N/A</v>
      </c>
      <c r="H1721">
        <v>27.375779483319448</v>
      </c>
      <c r="I1721">
        <v>26.142884463132983</v>
      </c>
      <c r="J1721">
        <v>25.92756839692608</v>
      </c>
      <c r="K1721">
        <f t="shared" si="104"/>
        <v>26.482077447792836</v>
      </c>
      <c r="L1721">
        <v>25.648294961830018</v>
      </c>
      <c r="M1721">
        <v>26.153791067876629</v>
      </c>
      <c r="N1721">
        <v>26.397525131994652</v>
      </c>
      <c r="O1721">
        <f t="shared" si="105"/>
        <v>26.066537053900433</v>
      </c>
      <c r="P1721">
        <v>26.013342282188045</v>
      </c>
      <c r="Q1721">
        <v>25.840422277630676</v>
      </c>
      <c r="R1721">
        <v>25.739104056626314</v>
      </c>
      <c r="S1721">
        <f t="shared" si="106"/>
        <v>25.864289538815012</v>
      </c>
      <c r="T1721">
        <v>25.915716274037553</v>
      </c>
      <c r="U1721">
        <v>25.297826793037789</v>
      </c>
      <c r="V1721">
        <v>26.135815336951108</v>
      </c>
      <c r="W1721">
        <f t="shared" si="107"/>
        <v>25.783119468008817</v>
      </c>
      <c r="X1721">
        <v>-0.41554039389240316</v>
      </c>
      <c r="Y1721">
        <v>0.3424580633514972</v>
      </c>
      <c r="Z1721">
        <v>8.1170070806194872E-2</v>
      </c>
      <c r="AA1721">
        <v>0.11167907629305938</v>
      </c>
      <c r="AB1721">
        <v>0.6989579797840193</v>
      </c>
      <c r="AC1721">
        <v>0.60702113565304749</v>
      </c>
    </row>
    <row r="1722" spans="1:29">
      <c r="A1722" t="s">
        <v>6903</v>
      </c>
      <c r="B1722" t="s">
        <v>6904</v>
      </c>
      <c r="C1722" t="s">
        <v>6905</v>
      </c>
      <c r="D1722" t="s">
        <v>27</v>
      </c>
      <c r="E1722" t="s">
        <v>27</v>
      </c>
      <c r="F1722" t="e">
        <v>#N/A</v>
      </c>
      <c r="G1722" t="e">
        <v>#N/A</v>
      </c>
      <c r="H1722">
        <v>24.930270503041854</v>
      </c>
      <c r="I1722">
        <v>24.828286139597711</v>
      </c>
      <c r="J1722">
        <v>24.141757037901755</v>
      </c>
      <c r="K1722">
        <f t="shared" si="104"/>
        <v>24.633437893513772</v>
      </c>
      <c r="L1722">
        <v>24.042207502556039</v>
      </c>
      <c r="M1722">
        <v>24.770010563392514</v>
      </c>
      <c r="N1722">
        <v>24.276274885343796</v>
      </c>
      <c r="O1722">
        <f t="shared" si="105"/>
        <v>24.362830983764116</v>
      </c>
      <c r="P1722">
        <v>24.588014302069229</v>
      </c>
      <c r="Q1722">
        <v>24.209262095919872</v>
      </c>
      <c r="R1722">
        <v>24.909337161874205</v>
      </c>
      <c r="S1722">
        <f t="shared" si="106"/>
        <v>24.568871186621106</v>
      </c>
      <c r="T1722">
        <v>24.474596291145801</v>
      </c>
      <c r="U1722">
        <v>24.46639652321797</v>
      </c>
      <c r="V1722">
        <v>24.518114789200826</v>
      </c>
      <c r="W1722">
        <f t="shared" si="107"/>
        <v>24.486369201188197</v>
      </c>
      <c r="X1722">
        <v>-0.27060690974965596</v>
      </c>
      <c r="Y1722">
        <v>0.34179545176241594</v>
      </c>
      <c r="Z1722">
        <v>8.2501985432909208E-2</v>
      </c>
      <c r="AA1722">
        <v>0.15169775920883188</v>
      </c>
      <c r="AB1722">
        <v>0.14706869232557551</v>
      </c>
      <c r="AC1722">
        <v>0.23266489650382904</v>
      </c>
    </row>
    <row r="1723" spans="1:29">
      <c r="A1723" t="s">
        <v>6906</v>
      </c>
      <c r="B1723" t="s">
        <v>6907</v>
      </c>
      <c r="C1723" t="s">
        <v>6908</v>
      </c>
      <c r="D1723" t="s">
        <v>27</v>
      </c>
      <c r="E1723" t="s">
        <v>27</v>
      </c>
      <c r="F1723" t="e">
        <v>#N/A</v>
      </c>
      <c r="G1723" t="e">
        <v>#N/A</v>
      </c>
      <c r="H1723">
        <v>26.053680520966079</v>
      </c>
      <c r="I1723">
        <v>25.357799768022378</v>
      </c>
      <c r="J1723">
        <v>25.326436777302732</v>
      </c>
      <c r="K1723">
        <f t="shared" si="104"/>
        <v>25.579305688763728</v>
      </c>
      <c r="L1723">
        <v>25.390526759781633</v>
      </c>
      <c r="M1723">
        <v>25.304301656805972</v>
      </c>
      <c r="N1723">
        <v>25.447132102559952</v>
      </c>
      <c r="O1723">
        <f t="shared" si="105"/>
        <v>25.380653506382519</v>
      </c>
      <c r="P1723">
        <v>25.357799768022378</v>
      </c>
      <c r="Q1723">
        <v>25.181689679333729</v>
      </c>
      <c r="R1723">
        <v>24.915309677091049</v>
      </c>
      <c r="S1723">
        <f t="shared" si="106"/>
        <v>25.15159970814905</v>
      </c>
      <c r="T1723">
        <v>25.220737878249707</v>
      </c>
      <c r="U1723">
        <v>25.051964466449999</v>
      </c>
      <c r="V1723">
        <v>24.893764489535627</v>
      </c>
      <c r="W1723">
        <f t="shared" si="107"/>
        <v>25.055488944745111</v>
      </c>
      <c r="X1723">
        <v>-0.19865218238120974</v>
      </c>
      <c r="Y1723">
        <v>0.341004774215803</v>
      </c>
      <c r="Z1723">
        <v>9.6110763403938648E-2</v>
      </c>
      <c r="AA1723">
        <v>0.23702726390381584</v>
      </c>
      <c r="AB1723">
        <v>0.52381674401861744</v>
      </c>
      <c r="AC1723">
        <v>0.96012926507358498</v>
      </c>
    </row>
    <row r="1724" spans="1:29">
      <c r="A1724" t="s">
        <v>6909</v>
      </c>
      <c r="B1724" t="s">
        <v>6910</v>
      </c>
      <c r="C1724" t="s">
        <v>6911</v>
      </c>
      <c r="D1724" t="s">
        <v>6912</v>
      </c>
      <c r="E1724" t="s">
        <v>6913</v>
      </c>
      <c r="F1724" t="e">
        <v>#N/A</v>
      </c>
      <c r="G1724" t="e">
        <v>#N/A</v>
      </c>
      <c r="H1724">
        <v>26.645899324402205</v>
      </c>
      <c r="I1724">
        <v>27.153837552685818</v>
      </c>
      <c r="J1724">
        <v>27.154823484084048</v>
      </c>
      <c r="K1724">
        <f t="shared" si="104"/>
        <v>26.984853453724025</v>
      </c>
      <c r="L1724">
        <v>27.530467240555808</v>
      </c>
      <c r="M1724">
        <v>27.24998562511043</v>
      </c>
      <c r="N1724">
        <v>26.828867197449487</v>
      </c>
      <c r="O1724">
        <f t="shared" si="105"/>
        <v>27.20310668770524</v>
      </c>
      <c r="P1724">
        <v>27.187980391836906</v>
      </c>
      <c r="Q1724">
        <v>27.430488914969388</v>
      </c>
      <c r="R1724">
        <v>27.486536629799541</v>
      </c>
      <c r="S1724">
        <f t="shared" si="106"/>
        <v>27.368335312201946</v>
      </c>
      <c r="T1724">
        <v>27.383877761207589</v>
      </c>
      <c r="U1724">
        <v>27.395178206567607</v>
      </c>
      <c r="V1724">
        <v>27.121157171024219</v>
      </c>
      <c r="W1724">
        <f t="shared" si="107"/>
        <v>27.300071046266471</v>
      </c>
      <c r="X1724">
        <v>0.21825323398121554</v>
      </c>
      <c r="Y1724">
        <v>0.34042669510919776</v>
      </c>
      <c r="Z1724">
        <v>6.8264265935475521E-2</v>
      </c>
      <c r="AA1724">
        <v>0.20599560162930405</v>
      </c>
      <c r="AB1724">
        <v>-0.31521759254244586</v>
      </c>
      <c r="AC1724">
        <v>0.75598767320472837</v>
      </c>
    </row>
    <row r="1725" spans="1:29">
      <c r="A1725" t="s">
        <v>6914</v>
      </c>
      <c r="B1725" t="s">
        <v>6915</v>
      </c>
      <c r="C1725" t="s">
        <v>6916</v>
      </c>
      <c r="D1725" t="s">
        <v>27</v>
      </c>
      <c r="E1725" t="s">
        <v>27</v>
      </c>
      <c r="F1725" t="e">
        <v>#N/A</v>
      </c>
      <c r="G1725" t="e">
        <v>#N/A</v>
      </c>
      <c r="H1725">
        <v>26.66856661647957</v>
      </c>
      <c r="I1725">
        <v>26.778895768248393</v>
      </c>
      <c r="J1725">
        <v>24.704170428132912</v>
      </c>
      <c r="K1725">
        <f t="shared" si="104"/>
        <v>26.050544270953623</v>
      </c>
      <c r="L1725">
        <v>25.819516733801407</v>
      </c>
      <c r="M1725">
        <v>24.415766257367068</v>
      </c>
      <c r="N1725">
        <v>25.878577238694788</v>
      </c>
      <c r="O1725">
        <f t="shared" si="105"/>
        <v>25.371286743287754</v>
      </c>
      <c r="P1725">
        <v>25.885586736105626</v>
      </c>
      <c r="Q1725">
        <v>25.591326417814333</v>
      </c>
      <c r="R1725">
        <v>25.919305572193625</v>
      </c>
      <c r="S1725">
        <f t="shared" si="106"/>
        <v>25.798739575371197</v>
      </c>
      <c r="T1725">
        <v>26.145673209479245</v>
      </c>
      <c r="U1725">
        <v>25.878577238694788</v>
      </c>
      <c r="V1725">
        <v>25.61504178569524</v>
      </c>
      <c r="W1725">
        <f t="shared" si="107"/>
        <v>25.879764077956423</v>
      </c>
      <c r="X1725">
        <v>-0.67925752766586811</v>
      </c>
      <c r="Y1725">
        <v>0.3398780796481819</v>
      </c>
      <c r="Z1725">
        <v>-8.1024502585226088E-2</v>
      </c>
      <c r="AA1725">
        <v>0.16468951881832666</v>
      </c>
      <c r="AB1725">
        <v>0.17078019299719926</v>
      </c>
      <c r="AC1725">
        <v>8.7781678884873815E-2</v>
      </c>
    </row>
    <row r="1726" spans="1:29">
      <c r="A1726" t="s">
        <v>6917</v>
      </c>
      <c r="B1726" t="s">
        <v>6918</v>
      </c>
      <c r="C1726" t="s">
        <v>6919</v>
      </c>
      <c r="D1726" t="s">
        <v>6920</v>
      </c>
      <c r="E1726" t="s">
        <v>27</v>
      </c>
      <c r="F1726" t="e">
        <v>#N/A</v>
      </c>
      <c r="G1726" t="e">
        <v>#N/A</v>
      </c>
      <c r="H1726">
        <v>24.219140955783697</v>
      </c>
      <c r="I1726">
        <v>25.003061834097764</v>
      </c>
      <c r="J1726">
        <v>25.108847565257832</v>
      </c>
      <c r="K1726">
        <f t="shared" si="104"/>
        <v>24.777016785046431</v>
      </c>
      <c r="L1726">
        <v>25.608410016103889</v>
      </c>
      <c r="M1726">
        <v>25.242120349605965</v>
      </c>
      <c r="N1726">
        <v>24.520682873848006</v>
      </c>
      <c r="O1726">
        <f t="shared" si="105"/>
        <v>25.123737746519286</v>
      </c>
      <c r="P1726">
        <v>25.460381686140803</v>
      </c>
      <c r="Q1726">
        <v>25.322330151307611</v>
      </c>
      <c r="R1726">
        <v>25.599903792700321</v>
      </c>
      <c r="S1726">
        <f t="shared" si="106"/>
        <v>25.460871876716244</v>
      </c>
      <c r="T1726">
        <v>25.287925341274686</v>
      </c>
      <c r="U1726">
        <v>26.215962624689922</v>
      </c>
      <c r="V1726">
        <v>25.185924382571613</v>
      </c>
      <c r="W1726">
        <f t="shared" si="107"/>
        <v>25.563270782845407</v>
      </c>
      <c r="X1726">
        <v>0.34672096147285458</v>
      </c>
      <c r="Y1726">
        <v>0.33663375954118757</v>
      </c>
      <c r="Z1726">
        <v>-0.10239890612916369</v>
      </c>
      <c r="AA1726">
        <v>0.10980398459466011</v>
      </c>
      <c r="AB1726">
        <v>-0.7862539977989762</v>
      </c>
      <c r="AC1726">
        <v>0.84632669703473007</v>
      </c>
    </row>
    <row r="1727" spans="1:29">
      <c r="A1727" t="s">
        <v>6921</v>
      </c>
      <c r="B1727" t="s">
        <v>6921</v>
      </c>
      <c r="C1727" t="s">
        <v>6922</v>
      </c>
      <c r="D1727" t="s">
        <v>6923</v>
      </c>
      <c r="E1727" t="s">
        <v>6924</v>
      </c>
      <c r="F1727" t="e">
        <v>#N/A</v>
      </c>
      <c r="G1727" t="e">
        <v>#N/A</v>
      </c>
      <c r="H1727">
        <v>25.754074290238904</v>
      </c>
      <c r="I1727">
        <v>24.922417288533541</v>
      </c>
      <c r="J1727">
        <v>25.108847565257832</v>
      </c>
      <c r="K1727">
        <f t="shared" si="104"/>
        <v>25.261779714676759</v>
      </c>
      <c r="L1727">
        <v>26.624942728453135</v>
      </c>
      <c r="M1727">
        <v>25.402384319404277</v>
      </c>
      <c r="N1727">
        <v>25.066048288318118</v>
      </c>
      <c r="O1727">
        <f t="shared" si="105"/>
        <v>25.697791778725176</v>
      </c>
      <c r="P1727">
        <v>24.560354274613811</v>
      </c>
      <c r="Q1727">
        <v>25.55143560314335</v>
      </c>
      <c r="R1727">
        <v>25.897303141209644</v>
      </c>
      <c r="S1727">
        <f t="shared" si="106"/>
        <v>25.336364339655603</v>
      </c>
      <c r="T1727">
        <v>25.629674361719694</v>
      </c>
      <c r="U1727">
        <v>24.856818266571022</v>
      </c>
      <c r="V1727">
        <v>23.979233810897529</v>
      </c>
      <c r="W1727">
        <f t="shared" si="107"/>
        <v>24.821908813062748</v>
      </c>
      <c r="X1727">
        <v>0.43601206404841619</v>
      </c>
      <c r="Y1727">
        <v>0.33537783252058484</v>
      </c>
      <c r="Z1727">
        <v>0.51445552659285454</v>
      </c>
      <c r="AA1727">
        <v>0.34182570417118335</v>
      </c>
      <c r="AB1727">
        <v>0.43987090161401099</v>
      </c>
      <c r="AC1727">
        <v>0.33681814421793227</v>
      </c>
    </row>
    <row r="1728" spans="1:29">
      <c r="A1728" t="s">
        <v>6925</v>
      </c>
      <c r="B1728" t="s">
        <v>6925</v>
      </c>
      <c r="C1728" t="s">
        <v>6926</v>
      </c>
      <c r="D1728" t="s">
        <v>6927</v>
      </c>
      <c r="E1728" t="s">
        <v>6928</v>
      </c>
      <c r="F1728" t="e">
        <v>#N/A</v>
      </c>
      <c r="G1728" t="e">
        <v>#N/A</v>
      </c>
      <c r="H1728">
        <v>25.964578394171692</v>
      </c>
      <c r="I1728">
        <v>25.849970830325137</v>
      </c>
      <c r="J1728">
        <v>25.703245675021808</v>
      </c>
      <c r="K1728">
        <f t="shared" si="104"/>
        <v>25.83926496650621</v>
      </c>
      <c r="L1728">
        <v>26.027279131787822</v>
      </c>
      <c r="M1728">
        <v>25.899536956871682</v>
      </c>
      <c r="N1728">
        <v>25.824949406086791</v>
      </c>
      <c r="O1728">
        <f t="shared" si="105"/>
        <v>25.917255164915431</v>
      </c>
      <c r="P1728">
        <v>25.978436854371569</v>
      </c>
      <c r="Q1728">
        <v>26.132196354455569</v>
      </c>
      <c r="R1728">
        <v>25.877628457087997</v>
      </c>
      <c r="S1728">
        <f t="shared" si="106"/>
        <v>25.99608722197171</v>
      </c>
      <c r="T1728">
        <v>26.077717589291353</v>
      </c>
      <c r="U1728">
        <v>26.106367233263285</v>
      </c>
      <c r="V1728">
        <v>25.878577238694788</v>
      </c>
      <c r="W1728">
        <f t="shared" si="107"/>
        <v>26.02088735374981</v>
      </c>
      <c r="X1728">
        <v>7.7990198409221279E-2</v>
      </c>
      <c r="Y1728">
        <v>0.33535260449623222</v>
      </c>
      <c r="Z1728">
        <v>-2.4800131778100365E-2</v>
      </c>
      <c r="AA1728">
        <v>8.5354963702236664E-2</v>
      </c>
      <c r="AB1728">
        <v>-0.1816223872435998</v>
      </c>
      <c r="AC1728">
        <v>0.80633715600614686</v>
      </c>
    </row>
    <row r="1729" spans="1:29">
      <c r="A1729" t="s">
        <v>6929</v>
      </c>
      <c r="B1729" t="s">
        <v>6930</v>
      </c>
      <c r="C1729" t="s">
        <v>6931</v>
      </c>
      <c r="D1729" t="s">
        <v>6932</v>
      </c>
      <c r="E1729" t="s">
        <v>6933</v>
      </c>
      <c r="F1729" t="e">
        <v>#N/A</v>
      </c>
      <c r="G1729" t="e">
        <v>#N/A</v>
      </c>
      <c r="H1729">
        <v>26.180975064890266</v>
      </c>
      <c r="I1729">
        <v>30.010599525053475</v>
      </c>
      <c r="J1729">
        <v>29.86728152728088</v>
      </c>
      <c r="K1729">
        <f t="shared" si="104"/>
        <v>28.686285372408207</v>
      </c>
      <c r="L1729">
        <v>29.585173472627684</v>
      </c>
      <c r="M1729">
        <v>29.792158411943031</v>
      </c>
      <c r="N1729">
        <v>29.732404349392141</v>
      </c>
      <c r="O1729">
        <f t="shared" si="105"/>
        <v>29.70324541132095</v>
      </c>
      <c r="P1729">
        <v>30.080507133617289</v>
      </c>
      <c r="Q1729">
        <v>29.743269888738684</v>
      </c>
      <c r="R1729">
        <v>29.59562054873405</v>
      </c>
      <c r="S1729">
        <f t="shared" si="106"/>
        <v>29.806465857030005</v>
      </c>
      <c r="T1729">
        <v>29.902770060799273</v>
      </c>
      <c r="U1729">
        <v>30.61787923640939</v>
      </c>
      <c r="V1729">
        <v>30.354110053828848</v>
      </c>
      <c r="W1729">
        <f t="shared" si="107"/>
        <v>30.291586450345836</v>
      </c>
      <c r="X1729">
        <v>1.0169600389127424</v>
      </c>
      <c r="Y1729">
        <v>0.33427280865718906</v>
      </c>
      <c r="Z1729">
        <v>-0.48512059331583046</v>
      </c>
      <c r="AA1729">
        <v>0.89269860589266836</v>
      </c>
      <c r="AB1729">
        <v>-1.6053010779376287</v>
      </c>
      <c r="AC1729">
        <v>0.56056866891856072</v>
      </c>
    </row>
    <row r="1730" spans="1:29">
      <c r="A1730" t="s">
        <v>6934</v>
      </c>
      <c r="B1730" t="s">
        <v>6934</v>
      </c>
      <c r="C1730" t="s">
        <v>6935</v>
      </c>
      <c r="D1730" t="s">
        <v>6936</v>
      </c>
      <c r="E1730" t="s">
        <v>6937</v>
      </c>
      <c r="F1730" t="e">
        <v>#N/A</v>
      </c>
      <c r="G1730" t="e">
        <v>#N/A</v>
      </c>
      <c r="H1730">
        <v>26.153791067876629</v>
      </c>
      <c r="I1730">
        <v>28.616646235213953</v>
      </c>
      <c r="J1730">
        <v>28.104527797783003</v>
      </c>
      <c r="K1730">
        <f t="shared" si="104"/>
        <v>27.624988366957862</v>
      </c>
      <c r="L1730">
        <v>28.357820749362116</v>
      </c>
      <c r="M1730">
        <v>28.272039233382561</v>
      </c>
      <c r="N1730">
        <v>28.07526726520031</v>
      </c>
      <c r="O1730">
        <f t="shared" si="105"/>
        <v>28.235042415981663</v>
      </c>
      <c r="P1730">
        <v>28.581661361240378</v>
      </c>
      <c r="Q1730">
        <v>28.648318192790303</v>
      </c>
      <c r="R1730">
        <v>28.691018073637526</v>
      </c>
      <c r="S1730">
        <f t="shared" si="106"/>
        <v>28.640332542556067</v>
      </c>
      <c r="T1730">
        <v>28.670494768699339</v>
      </c>
      <c r="U1730">
        <v>29.036593030575194</v>
      </c>
      <c r="V1730">
        <v>29.161280212717703</v>
      </c>
      <c r="W1730">
        <f t="shared" si="107"/>
        <v>28.956122670664076</v>
      </c>
      <c r="X1730">
        <v>0.61005404902380178</v>
      </c>
      <c r="Y1730">
        <v>0.33313895521437764</v>
      </c>
      <c r="Z1730">
        <v>-0.31579012810800933</v>
      </c>
      <c r="AA1730">
        <v>0.98235337787265531</v>
      </c>
      <c r="AB1730">
        <v>-1.3311343037062144</v>
      </c>
      <c r="AC1730">
        <v>0.80500390183956338</v>
      </c>
    </row>
    <row r="1731" spans="1:29">
      <c r="A1731" t="s">
        <v>6938</v>
      </c>
      <c r="B1731" t="s">
        <v>6939</v>
      </c>
      <c r="C1731" t="s">
        <v>6940</v>
      </c>
      <c r="D1731" t="s">
        <v>27</v>
      </c>
      <c r="E1731" t="s">
        <v>27</v>
      </c>
      <c r="F1731" t="e">
        <v>#N/A</v>
      </c>
      <c r="G1731" t="e">
        <v>#N/A</v>
      </c>
      <c r="H1731">
        <v>22.180423835349369</v>
      </c>
      <c r="I1731">
        <v>23.093320633870317</v>
      </c>
      <c r="J1731">
        <v>24.46639652321797</v>
      </c>
      <c r="K1731">
        <f t="shared" si="104"/>
        <v>23.246713664145886</v>
      </c>
      <c r="L1731">
        <v>23.655626301193653</v>
      </c>
      <c r="M1731">
        <v>23.664772567430742</v>
      </c>
      <c r="N1731">
        <v>24.06189687268029</v>
      </c>
      <c r="O1731">
        <f t="shared" si="105"/>
        <v>23.794098580434895</v>
      </c>
      <c r="P1731">
        <v>23.98162211906541</v>
      </c>
      <c r="Q1731">
        <v>23.519831926906946</v>
      </c>
      <c r="R1731">
        <v>24.15057404843628</v>
      </c>
      <c r="S1731">
        <f t="shared" si="106"/>
        <v>23.884009364802878</v>
      </c>
      <c r="T1731">
        <v>23.769117390276417</v>
      </c>
      <c r="U1731">
        <v>22.659040265850752</v>
      </c>
      <c r="V1731">
        <v>23.970538661168703</v>
      </c>
      <c r="W1731">
        <f t="shared" si="107"/>
        <v>23.46623210576529</v>
      </c>
      <c r="X1731">
        <v>0.54738491628900832</v>
      </c>
      <c r="Y1731">
        <v>0.33296128652902934</v>
      </c>
      <c r="Z1731">
        <v>0.41777725903758878</v>
      </c>
      <c r="AA1731">
        <v>0.39252429367093156</v>
      </c>
      <c r="AB1731">
        <v>-0.21951844161940315</v>
      </c>
      <c r="AC1731">
        <v>0.10116045422197506</v>
      </c>
    </row>
    <row r="1732" spans="1:29">
      <c r="A1732" t="s">
        <v>6941</v>
      </c>
      <c r="B1732" t="s">
        <v>6942</v>
      </c>
      <c r="C1732" t="s">
        <v>6943</v>
      </c>
      <c r="D1732" t="s">
        <v>6944</v>
      </c>
      <c r="E1732" t="s">
        <v>27</v>
      </c>
      <c r="F1732" t="e">
        <v>#N/A</v>
      </c>
      <c r="G1732" t="e">
        <v>#N/A</v>
      </c>
      <c r="H1732">
        <v>27.811334880032049</v>
      </c>
      <c r="I1732">
        <v>28.680599991813693</v>
      </c>
      <c r="J1732">
        <v>28.956158913748268</v>
      </c>
      <c r="K1732">
        <f t="shared" ref="K1732:K1795" si="108">AVERAGE(H1732:J1732)</f>
        <v>28.482697928531337</v>
      </c>
      <c r="L1732">
        <v>28.747340442135904</v>
      </c>
      <c r="M1732">
        <v>28.743685643128018</v>
      </c>
      <c r="N1732">
        <v>28.792426914802448</v>
      </c>
      <c r="O1732">
        <f t="shared" ref="O1732:O1795" si="109">AVERAGE(L1732:N1732)</f>
        <v>28.761151000022124</v>
      </c>
      <c r="P1732">
        <v>28.946653950459488</v>
      </c>
      <c r="Q1732">
        <v>28.727463242934416</v>
      </c>
      <c r="R1732">
        <v>28.840677253744932</v>
      </c>
      <c r="S1732">
        <f t="shared" ref="S1732:S1795" si="110">AVERAGE(P1732:R1732)</f>
        <v>28.838264815712947</v>
      </c>
      <c r="T1732">
        <v>28.872304059800189</v>
      </c>
      <c r="U1732">
        <v>28.992110584122688</v>
      </c>
      <c r="V1732">
        <v>28.836203370179977</v>
      </c>
      <c r="W1732">
        <f t="shared" ref="W1732:W1795" si="111">AVERAGE(T1732:V1732)</f>
        <v>28.900206004700951</v>
      </c>
      <c r="X1732">
        <v>0.27845307149078735</v>
      </c>
      <c r="Y1732">
        <v>0.33230408017309876</v>
      </c>
      <c r="Z1732">
        <v>-6.1941188988004825E-2</v>
      </c>
      <c r="AA1732">
        <v>0.32210610006453005</v>
      </c>
      <c r="AB1732">
        <v>-0.41750807616961438</v>
      </c>
      <c r="AC1732">
        <v>0.52774059055233546</v>
      </c>
    </row>
    <row r="1733" spans="1:29">
      <c r="A1733" t="s">
        <v>6945</v>
      </c>
      <c r="B1733" t="s">
        <v>6945</v>
      </c>
      <c r="C1733" t="s">
        <v>6946</v>
      </c>
      <c r="D1733" t="s">
        <v>185</v>
      </c>
      <c r="E1733" t="s">
        <v>6947</v>
      </c>
      <c r="F1733" t="e">
        <v>#N/A</v>
      </c>
      <c r="G1733" t="e">
        <v>#N/A</v>
      </c>
      <c r="H1733">
        <v>26.846467785382799</v>
      </c>
      <c r="I1733">
        <v>25.891022081823916</v>
      </c>
      <c r="J1733">
        <v>25.627912043172817</v>
      </c>
      <c r="K1733">
        <f t="shared" si="108"/>
        <v>26.121800636793179</v>
      </c>
      <c r="L1733">
        <v>25.106417670216281</v>
      </c>
      <c r="M1733">
        <v>25.889584697706852</v>
      </c>
      <c r="N1733">
        <v>26.184805246639019</v>
      </c>
      <c r="O1733">
        <f t="shared" si="109"/>
        <v>25.72693587152072</v>
      </c>
      <c r="P1733">
        <v>25.180083386899152</v>
      </c>
      <c r="Q1733">
        <v>25.064697579206896</v>
      </c>
      <c r="R1733">
        <v>25.433783042797518</v>
      </c>
      <c r="S1733">
        <f t="shared" si="110"/>
        <v>25.226188002967856</v>
      </c>
      <c r="T1733">
        <v>24.995451534167668</v>
      </c>
      <c r="U1733">
        <v>24.74923321276253</v>
      </c>
      <c r="V1733">
        <v>24.767449981973641</v>
      </c>
      <c r="W1733">
        <f t="shared" si="111"/>
        <v>24.837378242967947</v>
      </c>
      <c r="X1733">
        <v>-0.39486476527245884</v>
      </c>
      <c r="Y1733">
        <v>0.33168689774092075</v>
      </c>
      <c r="Z1733">
        <v>0.38880975999990852</v>
      </c>
      <c r="AA1733">
        <v>1.3490157133098726</v>
      </c>
      <c r="AB1733">
        <v>1.2844223938252313</v>
      </c>
      <c r="AC1733">
        <v>1.5612613080909929</v>
      </c>
    </row>
    <row r="1734" spans="1:29">
      <c r="A1734" t="s">
        <v>6948</v>
      </c>
      <c r="B1734" t="s">
        <v>6948</v>
      </c>
      <c r="C1734" t="s">
        <v>6949</v>
      </c>
      <c r="D1734" t="s">
        <v>5265</v>
      </c>
      <c r="E1734" t="s">
        <v>6950</v>
      </c>
      <c r="F1734" t="e">
        <v>#N/A</v>
      </c>
      <c r="G1734" t="e">
        <v>#N/A</v>
      </c>
      <c r="H1734">
        <v>23.590365440076052</v>
      </c>
      <c r="I1734">
        <v>24.37595733093244</v>
      </c>
      <c r="J1734">
        <v>25.882056649782786</v>
      </c>
      <c r="K1734">
        <f t="shared" si="108"/>
        <v>24.616126473597092</v>
      </c>
      <c r="L1734">
        <v>21.622869760347829</v>
      </c>
      <c r="M1734">
        <v>25.121319343672383</v>
      </c>
      <c r="N1734">
        <v>24.123763591132857</v>
      </c>
      <c r="O1734">
        <f t="shared" si="109"/>
        <v>23.622650898384354</v>
      </c>
      <c r="P1734">
        <v>26.570841253117219</v>
      </c>
      <c r="Q1734">
        <v>25.029667858840742</v>
      </c>
      <c r="R1734">
        <v>25.037240473778095</v>
      </c>
      <c r="S1734">
        <f t="shared" si="110"/>
        <v>25.545916528578687</v>
      </c>
      <c r="T1734">
        <v>25.625689365886355</v>
      </c>
      <c r="U1734">
        <v>26.337526761663316</v>
      </c>
      <c r="V1734">
        <v>26.90566753845286</v>
      </c>
      <c r="W1734">
        <f t="shared" si="111"/>
        <v>26.289627888667511</v>
      </c>
      <c r="X1734">
        <v>-0.99347557521273799</v>
      </c>
      <c r="Y1734">
        <v>0.3301889679549444</v>
      </c>
      <c r="Z1734">
        <v>-0.74371136008882388</v>
      </c>
      <c r="AA1734">
        <v>0.51613504917434938</v>
      </c>
      <c r="AB1734">
        <v>-1.6735014150704188</v>
      </c>
      <c r="AC1734">
        <v>1.0235601128384666</v>
      </c>
    </row>
    <row r="1735" spans="1:29">
      <c r="A1735" t="s">
        <v>6951</v>
      </c>
      <c r="B1735" t="s">
        <v>6952</v>
      </c>
      <c r="C1735" t="s">
        <v>6953</v>
      </c>
      <c r="D1735" t="s">
        <v>6954</v>
      </c>
      <c r="E1735" t="s">
        <v>6955</v>
      </c>
      <c r="F1735" t="e">
        <v>#N/A</v>
      </c>
      <c r="G1735" t="e">
        <v>#N/A</v>
      </c>
      <c r="H1735">
        <v>24.695668686325604</v>
      </c>
      <c r="I1735">
        <v>26.17929946381409</v>
      </c>
      <c r="J1735">
        <v>26.672089529874825</v>
      </c>
      <c r="K1735">
        <f t="shared" si="108"/>
        <v>25.849019226671505</v>
      </c>
      <c r="L1735">
        <v>25.707136141866204</v>
      </c>
      <c r="M1735">
        <v>26.644616449112764</v>
      </c>
      <c r="N1735">
        <v>26.853169942029464</v>
      </c>
      <c r="O1735">
        <f t="shared" si="109"/>
        <v>26.401640844336143</v>
      </c>
      <c r="P1735">
        <v>27.273493723264689</v>
      </c>
      <c r="Q1735">
        <v>26.824030159903145</v>
      </c>
      <c r="R1735">
        <v>27.019895074575302</v>
      </c>
      <c r="S1735">
        <f t="shared" si="110"/>
        <v>27.039139652581046</v>
      </c>
      <c r="T1735">
        <v>27.181158422016978</v>
      </c>
      <c r="U1735">
        <v>26.812236889128929</v>
      </c>
      <c r="V1735">
        <v>27.380238083372621</v>
      </c>
      <c r="W1735">
        <f t="shared" si="111"/>
        <v>27.124544464839506</v>
      </c>
      <c r="X1735">
        <v>0.55262161766463791</v>
      </c>
      <c r="Y1735">
        <v>0.32933481602138176</v>
      </c>
      <c r="Z1735">
        <v>-8.5404812258460083E-2</v>
      </c>
      <c r="AA1735">
        <v>0.15079584179769542</v>
      </c>
      <c r="AB1735">
        <v>-1.2755252381680009</v>
      </c>
      <c r="AC1735">
        <v>0.9686375297195543</v>
      </c>
    </row>
    <row r="1736" spans="1:29">
      <c r="A1736" t="s">
        <v>6956</v>
      </c>
      <c r="B1736" t="s">
        <v>6956</v>
      </c>
      <c r="C1736" t="s">
        <v>6957</v>
      </c>
      <c r="D1736" t="s">
        <v>27</v>
      </c>
      <c r="E1736" t="s">
        <v>6958</v>
      </c>
      <c r="F1736" t="e">
        <v>#N/A</v>
      </c>
      <c r="G1736" t="e">
        <v>#N/A</v>
      </c>
      <c r="H1736">
        <v>25.141047178605575</v>
      </c>
      <c r="I1736">
        <v>24.004238311153568</v>
      </c>
      <c r="J1736">
        <v>24.093353595367791</v>
      </c>
      <c r="K1736">
        <f t="shared" si="108"/>
        <v>24.41287969504231</v>
      </c>
      <c r="L1736">
        <v>23.826048033867878</v>
      </c>
      <c r="M1736">
        <v>24.290127236187317</v>
      </c>
      <c r="N1736">
        <v>24.183929221709274</v>
      </c>
      <c r="O1736">
        <f t="shared" si="109"/>
        <v>24.100034830588157</v>
      </c>
      <c r="P1736">
        <v>24.46639652321797</v>
      </c>
      <c r="Q1736">
        <v>23.614683256518074</v>
      </c>
      <c r="R1736">
        <v>24.595580127092934</v>
      </c>
      <c r="S1736">
        <f t="shared" si="110"/>
        <v>24.225553302276325</v>
      </c>
      <c r="T1736">
        <v>23.89720739704909</v>
      </c>
      <c r="U1736">
        <v>23.567553771526573</v>
      </c>
      <c r="V1736">
        <v>24.188278615972468</v>
      </c>
      <c r="W1736">
        <f t="shared" si="111"/>
        <v>23.884346594849376</v>
      </c>
      <c r="X1736">
        <v>-0.31284486445415283</v>
      </c>
      <c r="Y1736">
        <v>0.32926407994947815</v>
      </c>
      <c r="Z1736">
        <v>0.3412067074269487</v>
      </c>
      <c r="AA1736">
        <v>0.40641017625345666</v>
      </c>
      <c r="AB1736">
        <v>0.52853310019293431</v>
      </c>
      <c r="AC1736">
        <v>0.5791498008656476</v>
      </c>
    </row>
    <row r="1737" spans="1:29">
      <c r="A1737" t="s">
        <v>6959</v>
      </c>
      <c r="B1737" t="s">
        <v>6960</v>
      </c>
      <c r="C1737" t="s">
        <v>6961</v>
      </c>
      <c r="D1737" t="s">
        <v>5579</v>
      </c>
      <c r="E1737" t="s">
        <v>27</v>
      </c>
      <c r="F1737" t="e">
        <v>#N/A</v>
      </c>
      <c r="G1737" t="e">
        <v>#N/A</v>
      </c>
      <c r="H1737">
        <v>28.792426914802448</v>
      </c>
      <c r="I1737">
        <v>28.104527797783003</v>
      </c>
      <c r="J1737">
        <v>27.723474373359178</v>
      </c>
      <c r="K1737">
        <f t="shared" si="108"/>
        <v>28.206809695314877</v>
      </c>
      <c r="L1737">
        <v>26.958853890538791</v>
      </c>
      <c r="M1737">
        <v>27.956167271066636</v>
      </c>
      <c r="N1737">
        <v>28.42924718747015</v>
      </c>
      <c r="O1737">
        <f t="shared" si="109"/>
        <v>27.781422783025192</v>
      </c>
      <c r="P1737">
        <v>27.533994497916865</v>
      </c>
      <c r="Q1737">
        <v>27.409692246640265</v>
      </c>
      <c r="R1737">
        <v>27.280313145817939</v>
      </c>
      <c r="S1737">
        <f t="shared" si="110"/>
        <v>27.407999963458355</v>
      </c>
      <c r="T1737">
        <v>27.61849480633548</v>
      </c>
      <c r="U1737">
        <v>27.353241144543077</v>
      </c>
      <c r="V1737">
        <v>27.47299619951151</v>
      </c>
      <c r="W1737">
        <f t="shared" si="111"/>
        <v>27.481577383463357</v>
      </c>
      <c r="X1737">
        <v>-0.42538691228968517</v>
      </c>
      <c r="Y1737">
        <v>0.32731208624239111</v>
      </c>
      <c r="Z1737">
        <v>-7.357742000500167E-2</v>
      </c>
      <c r="AA1737">
        <v>0.27903984561650375</v>
      </c>
      <c r="AB1737">
        <v>0.72523231185152071</v>
      </c>
      <c r="AC1737">
        <v>1.0581844169657637</v>
      </c>
    </row>
    <row r="1738" spans="1:29">
      <c r="A1738" t="s">
        <v>6962</v>
      </c>
      <c r="B1738" t="s">
        <v>6962</v>
      </c>
      <c r="C1738" t="s">
        <v>6963</v>
      </c>
      <c r="D1738" t="s">
        <v>6964</v>
      </c>
      <c r="E1738" t="s">
        <v>6965</v>
      </c>
      <c r="F1738" t="e">
        <v>#N/A</v>
      </c>
      <c r="G1738" t="e">
        <v>#N/A</v>
      </c>
      <c r="H1738">
        <v>25.416675893870003</v>
      </c>
      <c r="I1738">
        <v>25.057284630460984</v>
      </c>
      <c r="J1738">
        <v>24.978390753036781</v>
      </c>
      <c r="K1738">
        <f t="shared" si="108"/>
        <v>25.150783759122589</v>
      </c>
      <c r="L1738">
        <v>25.33197084339599</v>
      </c>
      <c r="M1738">
        <v>25.09337566396275</v>
      </c>
      <c r="N1738">
        <v>25.424586279607627</v>
      </c>
      <c r="O1738">
        <f t="shared" si="109"/>
        <v>25.283310928988787</v>
      </c>
      <c r="P1738">
        <v>25.390526759781633</v>
      </c>
      <c r="Q1738">
        <v>25.631801270191971</v>
      </c>
      <c r="R1738">
        <v>25.441659692308971</v>
      </c>
      <c r="S1738">
        <f t="shared" si="110"/>
        <v>25.487995907427528</v>
      </c>
      <c r="T1738">
        <v>25.604694697371713</v>
      </c>
      <c r="U1738">
        <v>25.192848017157925</v>
      </c>
      <c r="V1738">
        <v>25.716523476917533</v>
      </c>
      <c r="W1738">
        <f t="shared" si="111"/>
        <v>25.504688730482389</v>
      </c>
      <c r="X1738">
        <v>0.13252716986619717</v>
      </c>
      <c r="Y1738">
        <v>0.32592739940049253</v>
      </c>
      <c r="Z1738">
        <v>-1.6692823054860639E-2</v>
      </c>
      <c r="AA1738">
        <v>3.2110918010312371E-2</v>
      </c>
      <c r="AB1738">
        <v>-0.3539049713597997</v>
      </c>
      <c r="AC1738">
        <v>0.78214840022179966</v>
      </c>
    </row>
    <row r="1739" spans="1:29">
      <c r="A1739" t="s">
        <v>6966</v>
      </c>
      <c r="B1739" t="s">
        <v>6967</v>
      </c>
      <c r="C1739" t="s">
        <v>6968</v>
      </c>
      <c r="D1739" t="s">
        <v>6969</v>
      </c>
      <c r="E1739" t="s">
        <v>6970</v>
      </c>
      <c r="F1739" t="e">
        <v>#N/A</v>
      </c>
      <c r="G1739" t="e">
        <v>#N/A</v>
      </c>
      <c r="H1739">
        <v>25.780517627849708</v>
      </c>
      <c r="I1739">
        <v>26.233595808920324</v>
      </c>
      <c r="J1739">
        <v>26.095318209990012</v>
      </c>
      <c r="K1739">
        <f t="shared" si="108"/>
        <v>26.036477215586682</v>
      </c>
      <c r="L1739">
        <v>25.521024436799539</v>
      </c>
      <c r="M1739">
        <v>26.720064350704174</v>
      </c>
      <c r="N1739">
        <v>26.98347192852836</v>
      </c>
      <c r="O1739">
        <f t="shared" si="109"/>
        <v>26.408186905344024</v>
      </c>
      <c r="P1739">
        <v>26.11152688972804</v>
      </c>
      <c r="Q1739">
        <v>26.017929045893656</v>
      </c>
      <c r="R1739">
        <v>25.978436854371569</v>
      </c>
      <c r="S1739">
        <f t="shared" si="110"/>
        <v>26.035964263331085</v>
      </c>
      <c r="T1739">
        <v>26.324201964978325</v>
      </c>
      <c r="U1739">
        <v>26.470891096938484</v>
      </c>
      <c r="V1739">
        <v>26.554824278093861</v>
      </c>
      <c r="W1739">
        <f t="shared" si="111"/>
        <v>26.449972446670227</v>
      </c>
      <c r="X1739">
        <v>0.37170968975734198</v>
      </c>
      <c r="Y1739">
        <v>0.32521863274301949</v>
      </c>
      <c r="Z1739">
        <v>-0.41400818333914202</v>
      </c>
      <c r="AA1739">
        <v>2.215953958728496</v>
      </c>
      <c r="AB1739">
        <v>-0.41349523108354447</v>
      </c>
      <c r="AC1739">
        <v>1.2918347349924415</v>
      </c>
    </row>
    <row r="1740" spans="1:29">
      <c r="A1740" t="s">
        <v>6971</v>
      </c>
      <c r="B1740" t="s">
        <v>6972</v>
      </c>
      <c r="C1740" t="s">
        <v>6973</v>
      </c>
      <c r="D1740" t="s">
        <v>6974</v>
      </c>
      <c r="E1740" t="s">
        <v>6975</v>
      </c>
      <c r="F1740" t="e">
        <v>#N/A</v>
      </c>
      <c r="G1740" t="e">
        <v>#N/A</v>
      </c>
      <c r="H1740">
        <v>28.444049721918343</v>
      </c>
      <c r="I1740">
        <v>28.009394540828382</v>
      </c>
      <c r="J1740">
        <v>28.2617881265503</v>
      </c>
      <c r="K1740">
        <f t="shared" si="108"/>
        <v>28.238410796432344</v>
      </c>
      <c r="L1740">
        <v>27.66218413955113</v>
      </c>
      <c r="M1740">
        <v>28.78868857570259</v>
      </c>
      <c r="N1740">
        <v>29.681208531477065</v>
      </c>
      <c r="O1740">
        <f t="shared" si="109"/>
        <v>28.710693748910263</v>
      </c>
      <c r="P1740">
        <v>28.252198827780933</v>
      </c>
      <c r="Q1740">
        <v>27.972421455762653</v>
      </c>
      <c r="R1740">
        <v>28.07526726520031</v>
      </c>
      <c r="S1740">
        <f t="shared" si="110"/>
        <v>28.099962516247967</v>
      </c>
      <c r="T1740">
        <v>28.374429973321426</v>
      </c>
      <c r="U1740">
        <v>28.2617881265503</v>
      </c>
      <c r="V1740">
        <v>28.47624300391605</v>
      </c>
      <c r="W1740">
        <f t="shared" si="111"/>
        <v>28.370820367929259</v>
      </c>
      <c r="X1740">
        <v>0.47228295247791863</v>
      </c>
      <c r="Y1740">
        <v>0.32462783389326988</v>
      </c>
      <c r="Z1740">
        <v>-0.27085785168129206</v>
      </c>
      <c r="AA1740">
        <v>1.2405828323479307</v>
      </c>
      <c r="AB1740">
        <v>-0.13240957149691468</v>
      </c>
      <c r="AC1740">
        <v>0.39894117160465542</v>
      </c>
    </row>
    <row r="1741" spans="1:29">
      <c r="A1741" t="s">
        <v>6976</v>
      </c>
      <c r="B1741" t="s">
        <v>6977</v>
      </c>
      <c r="C1741" t="s">
        <v>6978</v>
      </c>
      <c r="D1741" t="s">
        <v>27</v>
      </c>
      <c r="E1741" t="s">
        <v>27</v>
      </c>
      <c r="F1741" t="e">
        <v>#N/A</v>
      </c>
      <c r="G1741" t="e">
        <v>#N/A</v>
      </c>
      <c r="H1741">
        <v>24.535313190940688</v>
      </c>
      <c r="I1741">
        <v>25.905348336508382</v>
      </c>
      <c r="J1741">
        <v>25.313446287321188</v>
      </c>
      <c r="K1741">
        <f t="shared" si="108"/>
        <v>25.251369271590082</v>
      </c>
      <c r="L1741">
        <v>25.256434529481155</v>
      </c>
      <c r="M1741">
        <v>25.297826793037789</v>
      </c>
      <c r="N1741">
        <v>23.535718427061553</v>
      </c>
      <c r="O1741">
        <f t="shared" si="109"/>
        <v>24.69665991652683</v>
      </c>
      <c r="P1741">
        <v>25.722758280395222</v>
      </c>
      <c r="Q1741">
        <v>24.746626675743794</v>
      </c>
      <c r="R1741">
        <v>25.33407934051624</v>
      </c>
      <c r="S1741">
        <f t="shared" si="110"/>
        <v>25.267821432218415</v>
      </c>
      <c r="T1741">
        <v>26.070870559076472</v>
      </c>
      <c r="U1741">
        <v>25.336144500139529</v>
      </c>
      <c r="V1741">
        <v>25.610171378738485</v>
      </c>
      <c r="W1741">
        <f t="shared" si="111"/>
        <v>25.672395479318158</v>
      </c>
      <c r="X1741">
        <v>-0.55470935506325247</v>
      </c>
      <c r="Y1741">
        <v>0.32392532261650364</v>
      </c>
      <c r="Z1741">
        <v>-0.40457404709974298</v>
      </c>
      <c r="AA1741">
        <v>0.49653106847046558</v>
      </c>
      <c r="AB1741">
        <v>-0.42102620772807597</v>
      </c>
      <c r="AC1741">
        <v>0.3943517773645388</v>
      </c>
    </row>
    <row r="1742" spans="1:29">
      <c r="A1742" t="s">
        <v>6979</v>
      </c>
      <c r="B1742" t="s">
        <v>6980</v>
      </c>
      <c r="C1742" t="s">
        <v>6981</v>
      </c>
      <c r="D1742" t="s">
        <v>27</v>
      </c>
      <c r="E1742" t="s">
        <v>27</v>
      </c>
      <c r="F1742" t="e">
        <v>#N/A</v>
      </c>
      <c r="G1742" t="e">
        <v>#N/A</v>
      </c>
      <c r="H1742">
        <v>24.852982922543685</v>
      </c>
      <c r="I1742">
        <v>24.080028635147951</v>
      </c>
      <c r="J1742">
        <v>23.519831926906946</v>
      </c>
      <c r="K1742">
        <f t="shared" si="108"/>
        <v>24.150947828199531</v>
      </c>
      <c r="L1742">
        <v>25.746350311036391</v>
      </c>
      <c r="M1742">
        <v>21.605701585282869</v>
      </c>
      <c r="N1742">
        <v>21.776287449165725</v>
      </c>
      <c r="O1742">
        <f t="shared" si="109"/>
        <v>23.04277978182833</v>
      </c>
      <c r="P1742">
        <v>21.279990046311401</v>
      </c>
      <c r="Q1742">
        <v>24.441740881188608</v>
      </c>
      <c r="R1742">
        <v>24.983269752295808</v>
      </c>
      <c r="S1742">
        <f t="shared" si="110"/>
        <v>23.56833355993194</v>
      </c>
      <c r="T1742">
        <v>24.433324960045962</v>
      </c>
      <c r="U1742">
        <v>24.191719806784125</v>
      </c>
      <c r="V1742">
        <v>22.445710038947208</v>
      </c>
      <c r="W1742">
        <f t="shared" si="111"/>
        <v>23.690251601925766</v>
      </c>
      <c r="X1742">
        <v>-1.1081680463712011</v>
      </c>
      <c r="Y1742">
        <v>0.32338204874646415</v>
      </c>
      <c r="Z1742">
        <v>-0.12191804199382617</v>
      </c>
      <c r="AA1742">
        <v>3.1275372773746979E-2</v>
      </c>
      <c r="AB1742">
        <v>0.46069622627376461</v>
      </c>
      <c r="AC1742">
        <v>0.24779029450309592</v>
      </c>
    </row>
    <row r="1743" spans="1:29">
      <c r="A1743" t="s">
        <v>6982</v>
      </c>
      <c r="B1743" t="s">
        <v>6983</v>
      </c>
      <c r="C1743" t="s">
        <v>6984</v>
      </c>
      <c r="D1743" t="s">
        <v>6985</v>
      </c>
      <c r="E1743" t="s">
        <v>6986</v>
      </c>
      <c r="F1743" t="e">
        <v>#N/A</v>
      </c>
      <c r="G1743" t="e">
        <v>#N/A</v>
      </c>
      <c r="H1743">
        <v>28.02527406260246</v>
      </c>
      <c r="I1743">
        <v>27.553769160841711</v>
      </c>
      <c r="J1743">
        <v>27.66218413955113</v>
      </c>
      <c r="K1743">
        <f t="shared" si="108"/>
        <v>27.7470757876651</v>
      </c>
      <c r="L1743">
        <v>27.774583262265086</v>
      </c>
      <c r="M1743">
        <v>27.671135920512558</v>
      </c>
      <c r="N1743">
        <v>27.3386695872241</v>
      </c>
      <c r="O1743">
        <f t="shared" si="109"/>
        <v>27.594796256667248</v>
      </c>
      <c r="P1743">
        <v>27.656221994553675</v>
      </c>
      <c r="Q1743">
        <v>27.801082762568594</v>
      </c>
      <c r="R1743">
        <v>27.855799545227569</v>
      </c>
      <c r="S1743">
        <f t="shared" si="110"/>
        <v>27.771034767449947</v>
      </c>
      <c r="T1743">
        <v>27.512302714620034</v>
      </c>
      <c r="U1743">
        <v>27.695300653374886</v>
      </c>
      <c r="V1743">
        <v>27.628470668569946</v>
      </c>
      <c r="W1743">
        <f t="shared" si="111"/>
        <v>27.612024678854954</v>
      </c>
      <c r="X1743">
        <v>-0.15227953099785196</v>
      </c>
      <c r="Y1743">
        <v>0.32213674547842847</v>
      </c>
      <c r="Z1743">
        <v>0.15901008859499299</v>
      </c>
      <c r="AA1743">
        <v>0.92871219602225752</v>
      </c>
      <c r="AB1743">
        <v>0.13505110881014559</v>
      </c>
      <c r="AC1743">
        <v>0.37137347113392749</v>
      </c>
    </row>
    <row r="1744" spans="1:29">
      <c r="A1744" t="s">
        <v>6987</v>
      </c>
      <c r="B1744" t="s">
        <v>6988</v>
      </c>
      <c r="C1744" t="s">
        <v>6989</v>
      </c>
      <c r="D1744" t="s">
        <v>721</v>
      </c>
      <c r="E1744" t="s">
        <v>6195</v>
      </c>
      <c r="F1744" t="e">
        <v>#N/A</v>
      </c>
      <c r="G1744" t="e">
        <v>#N/A</v>
      </c>
      <c r="H1744">
        <v>31.305191308416482</v>
      </c>
      <c r="I1744">
        <v>31.719678303454856</v>
      </c>
      <c r="J1744">
        <v>32.448214593591487</v>
      </c>
      <c r="K1744">
        <f t="shared" si="108"/>
        <v>31.824361401820941</v>
      </c>
      <c r="L1744">
        <v>27.099669241038171</v>
      </c>
      <c r="M1744">
        <v>32.161751719871184</v>
      </c>
      <c r="N1744">
        <v>32.161751719871184</v>
      </c>
      <c r="O1744">
        <f t="shared" si="109"/>
        <v>30.474390893593512</v>
      </c>
      <c r="P1744">
        <v>32.664867165073822</v>
      </c>
      <c r="Q1744">
        <v>22.092991352259315</v>
      </c>
      <c r="R1744">
        <v>32.664867165073822</v>
      </c>
      <c r="S1744">
        <f t="shared" si="110"/>
        <v>29.14090856080232</v>
      </c>
      <c r="T1744">
        <v>32.448214593591487</v>
      </c>
      <c r="U1744">
        <v>33.109557052115811</v>
      </c>
      <c r="V1744">
        <v>32.803475289227428</v>
      </c>
      <c r="W1744">
        <f t="shared" si="111"/>
        <v>32.787082311644916</v>
      </c>
      <c r="X1744">
        <v>-1.3499705082274289</v>
      </c>
      <c r="Y1744">
        <v>0.32199381342816225</v>
      </c>
      <c r="Z1744">
        <v>-3.6461737508425962</v>
      </c>
      <c r="AA1744">
        <v>0.44382042817994094</v>
      </c>
      <c r="AB1744">
        <v>-0.96272090982397529</v>
      </c>
      <c r="AC1744">
        <v>1.1760801067000617</v>
      </c>
    </row>
    <row r="1745" spans="1:29">
      <c r="A1745" t="s">
        <v>6990</v>
      </c>
      <c r="B1745" t="s">
        <v>6991</v>
      </c>
      <c r="C1745" t="s">
        <v>6992</v>
      </c>
      <c r="D1745" t="s">
        <v>27</v>
      </c>
      <c r="E1745" t="s">
        <v>27</v>
      </c>
      <c r="F1745" t="e">
        <v>#N/A</v>
      </c>
      <c r="G1745" t="e">
        <v>#N/A</v>
      </c>
      <c r="H1745">
        <v>25.512666438799034</v>
      </c>
      <c r="I1745">
        <v>27.323124934147625</v>
      </c>
      <c r="J1745">
        <v>27.867483586477466</v>
      </c>
      <c r="K1745">
        <f t="shared" si="108"/>
        <v>26.901091653141375</v>
      </c>
      <c r="L1745">
        <v>26.788002925246346</v>
      </c>
      <c r="M1745">
        <v>27.863498094473201</v>
      </c>
      <c r="N1745">
        <v>27.94188423325258</v>
      </c>
      <c r="O1745">
        <f t="shared" si="109"/>
        <v>27.531128417657374</v>
      </c>
      <c r="P1745">
        <v>28.386162067371519</v>
      </c>
      <c r="Q1745">
        <v>27.489372014935611</v>
      </c>
      <c r="R1745">
        <v>27.520108270222789</v>
      </c>
      <c r="S1745">
        <f t="shared" si="110"/>
        <v>27.798547450843305</v>
      </c>
      <c r="T1745">
        <v>28.107692068170735</v>
      </c>
      <c r="U1745">
        <v>28.246240076226481</v>
      </c>
      <c r="V1745">
        <v>28.489994202519451</v>
      </c>
      <c r="W1745">
        <f t="shared" si="111"/>
        <v>28.281308782305558</v>
      </c>
      <c r="X1745">
        <v>0.63003676451599944</v>
      </c>
      <c r="Y1745">
        <v>0.3217811883171991</v>
      </c>
      <c r="Z1745">
        <v>-0.4827613314622532</v>
      </c>
      <c r="AA1745">
        <v>0.69998254958566797</v>
      </c>
      <c r="AB1745">
        <v>-1.3802171291641834</v>
      </c>
      <c r="AC1745">
        <v>0.89309496671551891</v>
      </c>
    </row>
    <row r="1746" spans="1:29">
      <c r="A1746" t="s">
        <v>6993</v>
      </c>
      <c r="B1746" t="s">
        <v>6994</v>
      </c>
      <c r="C1746" t="s">
        <v>6995</v>
      </c>
      <c r="D1746" t="s">
        <v>27</v>
      </c>
      <c r="E1746" t="s">
        <v>27</v>
      </c>
      <c r="F1746" t="e">
        <v>#N/A</v>
      </c>
      <c r="G1746" t="e">
        <v>#N/A</v>
      </c>
      <c r="H1746">
        <v>24.611158284574387</v>
      </c>
      <c r="I1746">
        <v>27.471521665568677</v>
      </c>
      <c r="J1746">
        <v>27.031358144408596</v>
      </c>
      <c r="K1746">
        <f t="shared" si="108"/>
        <v>26.37134603151722</v>
      </c>
      <c r="L1746">
        <v>26.263407401455925</v>
      </c>
      <c r="M1746">
        <v>26.203846011426766</v>
      </c>
      <c r="N1746">
        <v>23.830725503370719</v>
      </c>
      <c r="O1746">
        <f t="shared" si="109"/>
        <v>25.432659638751137</v>
      </c>
      <c r="P1746">
        <v>27.443311795088039</v>
      </c>
      <c r="Q1746">
        <v>27.178196290877406</v>
      </c>
      <c r="R1746">
        <v>27.334358123237802</v>
      </c>
      <c r="S1746">
        <f t="shared" si="110"/>
        <v>27.318622069734417</v>
      </c>
      <c r="T1746">
        <v>26.95333579238633</v>
      </c>
      <c r="U1746">
        <v>28.051102379116926</v>
      </c>
      <c r="V1746">
        <v>27.512302714620034</v>
      </c>
      <c r="W1746">
        <f t="shared" si="111"/>
        <v>27.505580295374429</v>
      </c>
      <c r="X1746">
        <v>-0.93868639276608334</v>
      </c>
      <c r="Y1746">
        <v>0.32173361105241</v>
      </c>
      <c r="Z1746">
        <v>-0.18695822564001219</v>
      </c>
      <c r="AA1746">
        <v>0.2239201700088202</v>
      </c>
      <c r="AB1746">
        <v>-1.1342342638572092</v>
      </c>
      <c r="AC1746">
        <v>0.52896377541727546</v>
      </c>
    </row>
    <row r="1747" spans="1:29">
      <c r="A1747" t="s">
        <v>6996</v>
      </c>
      <c r="B1747" t="s">
        <v>6997</v>
      </c>
      <c r="C1747" t="s">
        <v>6998</v>
      </c>
      <c r="D1747" t="s">
        <v>6999</v>
      </c>
      <c r="E1747" t="s">
        <v>7000</v>
      </c>
      <c r="F1747" t="e">
        <v>#N/A</v>
      </c>
      <c r="G1747" t="e">
        <v>#N/A</v>
      </c>
      <c r="H1747">
        <v>27.380238083372621</v>
      </c>
      <c r="I1747">
        <v>28.836203370179977</v>
      </c>
      <c r="J1747">
        <v>29.268458119921018</v>
      </c>
      <c r="K1747">
        <f t="shared" si="108"/>
        <v>28.494966524491204</v>
      </c>
      <c r="L1747">
        <v>29.436125525478321</v>
      </c>
      <c r="M1747">
        <v>29.139190095786315</v>
      </c>
      <c r="N1747">
        <v>28.421060504934164</v>
      </c>
      <c r="O1747">
        <f t="shared" si="109"/>
        <v>28.998792042066267</v>
      </c>
      <c r="P1747">
        <v>29.528750461986615</v>
      </c>
      <c r="Q1747">
        <v>29.323932036046656</v>
      </c>
      <c r="R1747">
        <v>29.38980027391349</v>
      </c>
      <c r="S1747">
        <f t="shared" si="110"/>
        <v>29.414160923982255</v>
      </c>
      <c r="T1747">
        <v>29.398780259551355</v>
      </c>
      <c r="U1747">
        <v>29.671425862043133</v>
      </c>
      <c r="V1747">
        <v>29.53543763513682</v>
      </c>
      <c r="W1747">
        <f t="shared" si="111"/>
        <v>29.535214585577105</v>
      </c>
      <c r="X1747">
        <v>0.50382551757506278</v>
      </c>
      <c r="Y1747">
        <v>0.31978842425323128</v>
      </c>
      <c r="Z1747">
        <v>-0.12105366159484987</v>
      </c>
      <c r="AA1747">
        <v>0.5385989939261957</v>
      </c>
      <c r="AB1747">
        <v>-1.0402480610859008</v>
      </c>
      <c r="AC1747">
        <v>0.8370790833784959</v>
      </c>
    </row>
    <row r="1748" spans="1:29">
      <c r="A1748" t="s">
        <v>7001</v>
      </c>
      <c r="B1748" t="s">
        <v>7002</v>
      </c>
      <c r="C1748" t="s">
        <v>7003</v>
      </c>
      <c r="D1748" t="s">
        <v>27</v>
      </c>
      <c r="E1748" t="s">
        <v>27</v>
      </c>
      <c r="F1748" t="e">
        <v>#N/A</v>
      </c>
      <c r="G1748" t="e">
        <v>#N/A</v>
      </c>
      <c r="H1748">
        <v>24.333106287177401</v>
      </c>
      <c r="I1748">
        <v>26.457794133710511</v>
      </c>
      <c r="J1748">
        <v>26.564973614961229</v>
      </c>
      <c r="K1748">
        <f t="shared" si="108"/>
        <v>25.785291345283046</v>
      </c>
      <c r="L1748">
        <v>26.861630996514958</v>
      </c>
      <c r="M1748">
        <v>26.295634794004016</v>
      </c>
      <c r="N1748">
        <v>25.999192650537978</v>
      </c>
      <c r="O1748">
        <f t="shared" si="109"/>
        <v>26.385486147018984</v>
      </c>
      <c r="P1748">
        <v>27.320945061575316</v>
      </c>
      <c r="Q1748">
        <v>27.22317287298846</v>
      </c>
      <c r="R1748">
        <v>27.168320577055738</v>
      </c>
      <c r="S1748">
        <f t="shared" si="110"/>
        <v>27.237479503873171</v>
      </c>
      <c r="T1748">
        <v>27.247644628994959</v>
      </c>
      <c r="U1748">
        <v>27.502879227165806</v>
      </c>
      <c r="V1748">
        <v>27.231212574435727</v>
      </c>
      <c r="W1748">
        <f t="shared" si="111"/>
        <v>27.3272454768655</v>
      </c>
      <c r="X1748">
        <v>0.6001948017359382</v>
      </c>
      <c r="Y1748">
        <v>0.31967318952361395</v>
      </c>
      <c r="Z1748">
        <v>-8.9765972992328358E-2</v>
      </c>
      <c r="AA1748">
        <v>0.38277847098257173</v>
      </c>
      <c r="AB1748">
        <v>-1.5419541315824539</v>
      </c>
      <c r="AC1748">
        <v>0.98752470027618056</v>
      </c>
    </row>
    <row r="1749" spans="1:29">
      <c r="A1749" t="s">
        <v>7004</v>
      </c>
      <c r="B1749" t="s">
        <v>7004</v>
      </c>
      <c r="C1749" t="s">
        <v>7005</v>
      </c>
      <c r="D1749" t="s">
        <v>7006</v>
      </c>
      <c r="E1749" t="s">
        <v>7007</v>
      </c>
      <c r="F1749" t="e">
        <v>#N/A</v>
      </c>
      <c r="G1749" t="e">
        <v>#N/A</v>
      </c>
      <c r="H1749">
        <v>27.308798209154428</v>
      </c>
      <c r="I1749">
        <v>27.057771753526499</v>
      </c>
      <c r="J1749">
        <v>27.040765278961871</v>
      </c>
      <c r="K1749">
        <f t="shared" si="108"/>
        <v>27.135778413880931</v>
      </c>
      <c r="L1749">
        <v>27.147217241831878</v>
      </c>
      <c r="M1749">
        <v>27.060481450329593</v>
      </c>
      <c r="N1749">
        <v>26.96314984166106</v>
      </c>
      <c r="O1749">
        <f t="shared" si="109"/>
        <v>27.05694951127418</v>
      </c>
      <c r="P1749">
        <v>26.767693829922987</v>
      </c>
      <c r="Q1749">
        <v>27.033271419512463</v>
      </c>
      <c r="R1749">
        <v>27.047753032679456</v>
      </c>
      <c r="S1749">
        <f t="shared" si="110"/>
        <v>26.949572760704967</v>
      </c>
      <c r="T1749">
        <v>26.955816907559996</v>
      </c>
      <c r="U1749">
        <v>26.672089529874825</v>
      </c>
      <c r="V1749">
        <v>26.775915532819042</v>
      </c>
      <c r="W1749">
        <f t="shared" si="111"/>
        <v>26.801273990084621</v>
      </c>
      <c r="X1749">
        <v>-7.8828902606751683E-2</v>
      </c>
      <c r="Y1749">
        <v>0.31751170467697548</v>
      </c>
      <c r="Z1749">
        <v>0.14829877062034669</v>
      </c>
      <c r="AA1749">
        <v>0.53052735187529454</v>
      </c>
      <c r="AB1749">
        <v>0.33450442379631085</v>
      </c>
      <c r="AC1749">
        <v>1.3069317674224659</v>
      </c>
    </row>
    <row r="1750" spans="1:29">
      <c r="A1750" t="s">
        <v>7008</v>
      </c>
      <c r="B1750" t="s">
        <v>7008</v>
      </c>
      <c r="C1750" t="s">
        <v>7009</v>
      </c>
      <c r="D1750" t="s">
        <v>7010</v>
      </c>
      <c r="E1750" t="s">
        <v>7011</v>
      </c>
      <c r="F1750" t="e">
        <v>#N/A</v>
      </c>
      <c r="G1750" t="e">
        <v>#N/A</v>
      </c>
      <c r="H1750">
        <v>23.254931828634483</v>
      </c>
      <c r="I1750">
        <v>26.044457180652156</v>
      </c>
      <c r="J1750">
        <v>25.161463425280772</v>
      </c>
      <c r="K1750">
        <f t="shared" si="108"/>
        <v>24.820284144855805</v>
      </c>
      <c r="L1750">
        <v>24.093353595367791</v>
      </c>
      <c r="M1750">
        <v>26.440312635789272</v>
      </c>
      <c r="N1750">
        <v>26.612610098834637</v>
      </c>
      <c r="O1750">
        <f t="shared" si="109"/>
        <v>25.71542544333057</v>
      </c>
      <c r="P1750">
        <v>26.820962020227167</v>
      </c>
      <c r="Q1750">
        <v>25.357799768022378</v>
      </c>
      <c r="R1750">
        <v>25.382467129058053</v>
      </c>
      <c r="S1750">
        <f t="shared" si="110"/>
        <v>25.853742972435867</v>
      </c>
      <c r="T1750">
        <v>26.106367233263285</v>
      </c>
      <c r="U1750">
        <v>27.252253080117836</v>
      </c>
      <c r="V1750">
        <v>27.328053941479485</v>
      </c>
      <c r="W1750">
        <f t="shared" si="111"/>
        <v>26.895558084953535</v>
      </c>
      <c r="X1750">
        <v>0.89514129847476553</v>
      </c>
      <c r="Y1750">
        <v>0.31679378534298386</v>
      </c>
      <c r="Z1750">
        <v>-1.0418151125176678</v>
      </c>
      <c r="AA1750">
        <v>0.7679141940717914</v>
      </c>
      <c r="AB1750">
        <v>-2.0752739400977305</v>
      </c>
      <c r="AC1750">
        <v>1.0682195979158196</v>
      </c>
    </row>
    <row r="1751" spans="1:29">
      <c r="A1751" t="s">
        <v>7012</v>
      </c>
      <c r="B1751" t="s">
        <v>7013</v>
      </c>
      <c r="C1751" t="s">
        <v>7014</v>
      </c>
      <c r="D1751" t="s">
        <v>3432</v>
      </c>
      <c r="E1751" t="s">
        <v>3433</v>
      </c>
      <c r="F1751" t="e">
        <v>#N/A</v>
      </c>
      <c r="G1751" t="e">
        <v>#N/A</v>
      </c>
      <c r="H1751">
        <v>22.079055386289919</v>
      </c>
      <c r="I1751">
        <v>26.662972604575987</v>
      </c>
      <c r="J1751">
        <v>26.129205908351064</v>
      </c>
      <c r="K1751">
        <f t="shared" si="108"/>
        <v>24.957077966405659</v>
      </c>
      <c r="L1751">
        <v>26.09901626184713</v>
      </c>
      <c r="M1751">
        <v>26.386467809757772</v>
      </c>
      <c r="N1751">
        <v>25.76956506113542</v>
      </c>
      <c r="O1751">
        <f t="shared" si="109"/>
        <v>26.085016377580107</v>
      </c>
      <c r="P1751">
        <v>26.775915532819042</v>
      </c>
      <c r="Q1751">
        <v>26.235867149206502</v>
      </c>
      <c r="R1751">
        <v>26.202319685231895</v>
      </c>
      <c r="S1751">
        <f t="shared" si="110"/>
        <v>26.404700789085812</v>
      </c>
      <c r="T1751">
        <v>26.469363122976404</v>
      </c>
      <c r="U1751">
        <v>26.694635313193213</v>
      </c>
      <c r="V1751">
        <v>27.128881004318785</v>
      </c>
      <c r="W1751">
        <f t="shared" si="111"/>
        <v>26.76429314682947</v>
      </c>
      <c r="X1751">
        <v>1.1279384111744477</v>
      </c>
      <c r="Y1751">
        <v>0.31660926289294289</v>
      </c>
      <c r="Z1751">
        <v>-0.35959235774365794</v>
      </c>
      <c r="AA1751">
        <v>0.59984789987626363</v>
      </c>
      <c r="AB1751">
        <v>-1.8072151804238104</v>
      </c>
      <c r="AC1751">
        <v>0.54743501160646324</v>
      </c>
    </row>
    <row r="1752" spans="1:29">
      <c r="A1752" t="s">
        <v>7015</v>
      </c>
      <c r="B1752" t="s">
        <v>7016</v>
      </c>
      <c r="C1752" t="s">
        <v>7017</v>
      </c>
      <c r="D1752" t="s">
        <v>7018</v>
      </c>
      <c r="E1752" t="s">
        <v>7019</v>
      </c>
      <c r="F1752" t="e">
        <v>#N/A</v>
      </c>
      <c r="G1752" t="e">
        <v>#N/A</v>
      </c>
      <c r="H1752">
        <v>26.694635313193213</v>
      </c>
      <c r="I1752">
        <v>25.385631571610684</v>
      </c>
      <c r="J1752">
        <v>24.870936363547667</v>
      </c>
      <c r="K1752">
        <f t="shared" si="108"/>
        <v>25.650401082783855</v>
      </c>
      <c r="L1752">
        <v>24.654944623462303</v>
      </c>
      <c r="M1752">
        <v>25.253550628419941</v>
      </c>
      <c r="N1752">
        <v>25.625689365886355</v>
      </c>
      <c r="O1752">
        <f t="shared" si="109"/>
        <v>25.178061539256202</v>
      </c>
      <c r="P1752">
        <v>24.767449981973641</v>
      </c>
      <c r="Q1752">
        <v>24.781989588496202</v>
      </c>
      <c r="R1752">
        <v>21.748922135045394</v>
      </c>
      <c r="S1752">
        <f t="shared" si="110"/>
        <v>23.766120568505077</v>
      </c>
      <c r="T1752">
        <v>24.547181024232831</v>
      </c>
      <c r="U1752">
        <v>25.58332522795774</v>
      </c>
      <c r="V1752">
        <v>21.962871087491465</v>
      </c>
      <c r="W1752">
        <f t="shared" si="111"/>
        <v>24.031125779894012</v>
      </c>
      <c r="X1752">
        <v>-0.47233954352765295</v>
      </c>
      <c r="Y1752">
        <v>0.31573832691183856</v>
      </c>
      <c r="Z1752">
        <v>-0.26500521138893518</v>
      </c>
      <c r="AA1752">
        <v>6.2398442465204908E-2</v>
      </c>
      <c r="AB1752">
        <v>1.619275302889843</v>
      </c>
      <c r="AC1752">
        <v>0.60138596444363479</v>
      </c>
    </row>
    <row r="1753" spans="1:29">
      <c r="A1753" t="s">
        <v>7020</v>
      </c>
      <c r="B1753" t="s">
        <v>7021</v>
      </c>
      <c r="C1753" t="s">
        <v>7022</v>
      </c>
      <c r="D1753" t="s">
        <v>7023</v>
      </c>
      <c r="E1753" t="s">
        <v>27</v>
      </c>
      <c r="F1753" t="s">
        <v>33</v>
      </c>
      <c r="G1753" t="s">
        <v>7024</v>
      </c>
      <c r="H1753">
        <v>29.290763883169792</v>
      </c>
      <c r="I1753">
        <v>29.096743356529728</v>
      </c>
      <c r="J1753">
        <v>28.723095780312551</v>
      </c>
      <c r="K1753">
        <f t="shared" si="108"/>
        <v>29.036867673337355</v>
      </c>
      <c r="L1753">
        <v>28.845332596715298</v>
      </c>
      <c r="M1753">
        <v>28.91786544966946</v>
      </c>
      <c r="N1753">
        <v>28.956158913748268</v>
      </c>
      <c r="O1753">
        <f t="shared" si="109"/>
        <v>28.906452320044341</v>
      </c>
      <c r="P1753">
        <v>28.145455196555968</v>
      </c>
      <c r="Q1753">
        <v>28.607718603163946</v>
      </c>
      <c r="R1753">
        <v>28.653493847238483</v>
      </c>
      <c r="S1753">
        <f t="shared" si="110"/>
        <v>28.468889215652798</v>
      </c>
      <c r="T1753">
        <v>28.554020162366523</v>
      </c>
      <c r="U1753">
        <v>28.5265314760608</v>
      </c>
      <c r="V1753">
        <v>28.467410304353834</v>
      </c>
      <c r="W1753">
        <f t="shared" si="111"/>
        <v>28.515987314260386</v>
      </c>
      <c r="X1753">
        <v>-0.13041535329301368</v>
      </c>
      <c r="Y1753">
        <v>0.3141640755605184</v>
      </c>
      <c r="Z1753">
        <v>-4.7098098607587957E-2</v>
      </c>
      <c r="AA1753">
        <v>0.10316893264247234</v>
      </c>
      <c r="AB1753">
        <v>0.52088035907696906</v>
      </c>
      <c r="AC1753">
        <v>1.437113714021732</v>
      </c>
    </row>
    <row r="1754" spans="1:29">
      <c r="A1754" t="s">
        <v>7025</v>
      </c>
      <c r="B1754" t="s">
        <v>7026</v>
      </c>
      <c r="C1754" t="s">
        <v>7027</v>
      </c>
      <c r="D1754" t="s">
        <v>27</v>
      </c>
      <c r="E1754" t="s">
        <v>27</v>
      </c>
      <c r="F1754" t="e">
        <v>#N/A</v>
      </c>
      <c r="G1754" t="e">
        <v>#N/A</v>
      </c>
      <c r="H1754">
        <v>22.729167169528054</v>
      </c>
      <c r="I1754">
        <v>30.712045246895432</v>
      </c>
      <c r="J1754">
        <v>30.445589958234937</v>
      </c>
      <c r="K1754">
        <f t="shared" si="108"/>
        <v>27.962267458219472</v>
      </c>
      <c r="L1754">
        <v>29.917327064793778</v>
      </c>
      <c r="M1754">
        <v>30.191696990222244</v>
      </c>
      <c r="N1754">
        <v>29.804017483890728</v>
      </c>
      <c r="O1754">
        <f t="shared" si="109"/>
        <v>29.971013846302252</v>
      </c>
      <c r="P1754">
        <v>30.834530704946815</v>
      </c>
      <c r="Q1754">
        <v>30.377807250441631</v>
      </c>
      <c r="R1754">
        <v>30.228840741474084</v>
      </c>
      <c r="S1754">
        <f t="shared" si="110"/>
        <v>30.480392898954179</v>
      </c>
      <c r="T1754">
        <v>30.61787923640939</v>
      </c>
      <c r="U1754">
        <v>30.915349667362477</v>
      </c>
      <c r="V1754">
        <v>30.782890275552347</v>
      </c>
      <c r="W1754">
        <f t="shared" si="111"/>
        <v>30.772039726441406</v>
      </c>
      <c r="X1754">
        <v>2.0087463880827805</v>
      </c>
      <c r="Y1754">
        <v>0.31332670798829126</v>
      </c>
      <c r="Z1754">
        <v>-0.29164682748722726</v>
      </c>
      <c r="AA1754">
        <v>0.65488928067278707</v>
      </c>
      <c r="AB1754">
        <v>-2.8097722682219342</v>
      </c>
      <c r="AC1754">
        <v>0.46373111591718574</v>
      </c>
    </row>
    <row r="1755" spans="1:29">
      <c r="A1755" t="s">
        <v>7028</v>
      </c>
      <c r="B1755" t="s">
        <v>7029</v>
      </c>
      <c r="C1755" t="s">
        <v>7030</v>
      </c>
      <c r="D1755" t="s">
        <v>7031</v>
      </c>
      <c r="E1755" t="s">
        <v>7032</v>
      </c>
      <c r="F1755" t="e">
        <v>#N/A</v>
      </c>
      <c r="G1755" t="e">
        <v>#N/A</v>
      </c>
      <c r="H1755">
        <v>26.081913740369746</v>
      </c>
      <c r="I1755">
        <v>25.643737354936857</v>
      </c>
      <c r="J1755">
        <v>25.324353935053775</v>
      </c>
      <c r="K1755">
        <f t="shared" si="108"/>
        <v>25.683335010120128</v>
      </c>
      <c r="L1755">
        <v>25.699285665989105</v>
      </c>
      <c r="M1755">
        <v>25.416675893870003</v>
      </c>
      <c r="N1755">
        <v>25.377989199483192</v>
      </c>
      <c r="O1755">
        <f t="shared" si="109"/>
        <v>25.497983586447432</v>
      </c>
      <c r="P1755">
        <v>25.452944962978648</v>
      </c>
      <c r="Q1755">
        <v>25.553491379846822</v>
      </c>
      <c r="R1755">
        <v>25.439544279086988</v>
      </c>
      <c r="S1755">
        <f t="shared" si="110"/>
        <v>25.481993540637486</v>
      </c>
      <c r="T1755">
        <v>25.393313492585111</v>
      </c>
      <c r="U1755">
        <v>25.722758280395222</v>
      </c>
      <c r="V1755">
        <v>25.782214503116382</v>
      </c>
      <c r="W1755">
        <f t="shared" si="111"/>
        <v>25.632762092032237</v>
      </c>
      <c r="X1755">
        <v>-0.18535142367269586</v>
      </c>
      <c r="Y1755">
        <v>0.31327003015481841</v>
      </c>
      <c r="Z1755">
        <v>-0.15076855139475143</v>
      </c>
      <c r="AA1755">
        <v>0.52557789337169614</v>
      </c>
      <c r="AB1755">
        <v>5.0572918087890883E-2</v>
      </c>
      <c r="AC1755">
        <v>7.0597526824885445E-2</v>
      </c>
    </row>
    <row r="1756" spans="1:29">
      <c r="A1756" t="s">
        <v>7033</v>
      </c>
      <c r="B1756" t="s">
        <v>7034</v>
      </c>
      <c r="C1756" t="s">
        <v>7035</v>
      </c>
      <c r="D1756" t="s">
        <v>631</v>
      </c>
      <c r="E1756" t="s">
        <v>27</v>
      </c>
      <c r="F1756" t="e">
        <v>#N/A</v>
      </c>
      <c r="G1756" t="e">
        <v>#N/A</v>
      </c>
      <c r="H1756">
        <v>26.254014510136404</v>
      </c>
      <c r="I1756">
        <v>24.96925147804194</v>
      </c>
      <c r="J1756">
        <v>24.572286183712425</v>
      </c>
      <c r="K1756">
        <f t="shared" si="108"/>
        <v>25.265184057296921</v>
      </c>
      <c r="L1756">
        <v>25.216776801807722</v>
      </c>
      <c r="M1756">
        <v>26.567504481484065</v>
      </c>
      <c r="N1756">
        <v>25.502612119629163</v>
      </c>
      <c r="O1756">
        <f t="shared" si="109"/>
        <v>25.762297800973652</v>
      </c>
      <c r="P1756">
        <v>25.409715421753379</v>
      </c>
      <c r="Q1756">
        <v>25.637041352115045</v>
      </c>
      <c r="R1756">
        <v>24.659161885248928</v>
      </c>
      <c r="S1756">
        <f t="shared" si="110"/>
        <v>25.23530621970578</v>
      </c>
      <c r="T1756">
        <v>25.09337566396275</v>
      </c>
      <c r="U1756">
        <v>25.341704080517264</v>
      </c>
      <c r="V1756">
        <v>25.673777420623125</v>
      </c>
      <c r="W1756">
        <f t="shared" si="111"/>
        <v>25.369619055034377</v>
      </c>
      <c r="X1756">
        <v>0.49711374367673145</v>
      </c>
      <c r="Y1756">
        <v>0.31075073930549041</v>
      </c>
      <c r="Z1756">
        <v>-0.13431283532859695</v>
      </c>
      <c r="AA1756">
        <v>0.14695457549070548</v>
      </c>
      <c r="AB1756">
        <v>-0.10443499773745657</v>
      </c>
      <c r="AC1756">
        <v>6.821090006207553E-2</v>
      </c>
    </row>
    <row r="1757" spans="1:29">
      <c r="A1757" t="s">
        <v>7036</v>
      </c>
      <c r="B1757" t="s">
        <v>7037</v>
      </c>
      <c r="C1757" t="s">
        <v>7038</v>
      </c>
      <c r="D1757" t="s">
        <v>27</v>
      </c>
      <c r="E1757" t="s">
        <v>7039</v>
      </c>
      <c r="F1757" t="e">
        <v>#N/A</v>
      </c>
      <c r="G1757" t="e">
        <v>#N/A</v>
      </c>
      <c r="H1757">
        <v>30.080507133617289</v>
      </c>
      <c r="I1757">
        <v>31.033694896836906</v>
      </c>
      <c r="J1757">
        <v>31.153279985742728</v>
      </c>
      <c r="K1757">
        <f t="shared" si="108"/>
        <v>30.755827338732306</v>
      </c>
      <c r="L1757">
        <v>30.445589958234937</v>
      </c>
      <c r="M1757">
        <v>30.497224181960281</v>
      </c>
      <c r="N1757">
        <v>30.546886528278051</v>
      </c>
      <c r="O1757">
        <f t="shared" si="109"/>
        <v>30.496566889491088</v>
      </c>
      <c r="P1757">
        <v>30.808636530677717</v>
      </c>
      <c r="Q1757">
        <v>30.507166974053309</v>
      </c>
      <c r="R1757">
        <v>30.117723495479527</v>
      </c>
      <c r="S1757">
        <f t="shared" si="110"/>
        <v>30.477842333403515</v>
      </c>
      <c r="T1757">
        <v>30.24026988749954</v>
      </c>
      <c r="U1757">
        <v>30.445589958234937</v>
      </c>
      <c r="V1757">
        <v>30.546886528278051</v>
      </c>
      <c r="W1757">
        <f t="shared" si="111"/>
        <v>30.410915458004173</v>
      </c>
      <c r="X1757">
        <v>-0.25926044924121783</v>
      </c>
      <c r="Y1757">
        <v>0.31065437469504342</v>
      </c>
      <c r="Z1757">
        <v>6.6926875399342833E-2</v>
      </c>
      <c r="AA1757">
        <v>0.11040044046169775</v>
      </c>
      <c r="AB1757">
        <v>0.34491188072813372</v>
      </c>
      <c r="AC1757">
        <v>0.41832755101385627</v>
      </c>
    </row>
    <row r="1758" spans="1:29">
      <c r="A1758" t="s">
        <v>7040</v>
      </c>
      <c r="B1758" t="s">
        <v>7041</v>
      </c>
      <c r="C1758" t="s">
        <v>7042</v>
      </c>
      <c r="D1758" t="s">
        <v>7043</v>
      </c>
      <c r="E1758" t="s">
        <v>7044</v>
      </c>
      <c r="F1758" t="e">
        <v>#N/A</v>
      </c>
      <c r="G1758" t="e">
        <v>#N/A</v>
      </c>
      <c r="H1758">
        <v>28.335623896303492</v>
      </c>
      <c r="I1758">
        <v>27.945105113395524</v>
      </c>
      <c r="J1758">
        <v>27.932435496702851</v>
      </c>
      <c r="K1758">
        <f t="shared" si="108"/>
        <v>28.07105483546729</v>
      </c>
      <c r="L1758">
        <v>27.74505712165865</v>
      </c>
      <c r="M1758">
        <v>28.417260085288863</v>
      </c>
      <c r="N1758">
        <v>28.836203370179977</v>
      </c>
      <c r="O1758">
        <f t="shared" si="109"/>
        <v>28.33284019237583</v>
      </c>
      <c r="P1758">
        <v>28.363129891524469</v>
      </c>
      <c r="Q1758">
        <v>28.07526726520031</v>
      </c>
      <c r="R1758">
        <v>27.964877734012973</v>
      </c>
      <c r="S1758">
        <f t="shared" si="110"/>
        <v>28.134424963579249</v>
      </c>
      <c r="T1758">
        <v>28.162611037028032</v>
      </c>
      <c r="U1758">
        <v>28.045293904711453</v>
      </c>
      <c r="V1758">
        <v>28.32880289176585</v>
      </c>
      <c r="W1758">
        <f t="shared" si="111"/>
        <v>28.178902611168443</v>
      </c>
      <c r="X1758">
        <v>0.26178535690853977</v>
      </c>
      <c r="Y1758">
        <v>0.31038274120213238</v>
      </c>
      <c r="Z1758">
        <v>-4.4477647589193481E-2</v>
      </c>
      <c r="AA1758">
        <v>0.11155708527686777</v>
      </c>
      <c r="AB1758">
        <v>-0.10784777570115267</v>
      </c>
      <c r="AC1758">
        <v>0.2782618208551304</v>
      </c>
    </row>
    <row r="1759" spans="1:29">
      <c r="A1759" t="s">
        <v>7045</v>
      </c>
      <c r="B1759" t="s">
        <v>7045</v>
      </c>
      <c r="C1759" t="s">
        <v>7046</v>
      </c>
      <c r="D1759" t="s">
        <v>7047</v>
      </c>
      <c r="E1759" t="s">
        <v>7048</v>
      </c>
      <c r="F1759" t="e">
        <v>#N/A</v>
      </c>
      <c r="G1759" t="e">
        <v>#N/A</v>
      </c>
      <c r="H1759">
        <v>25.328513402053698</v>
      </c>
      <c r="I1759">
        <v>24.844313438861871</v>
      </c>
      <c r="J1759">
        <v>25.051964466449999</v>
      </c>
      <c r="K1759">
        <f t="shared" si="108"/>
        <v>25.07493043578852</v>
      </c>
      <c r="L1759">
        <v>24.78921047750497</v>
      </c>
      <c r="M1759">
        <v>25.156560218277196</v>
      </c>
      <c r="N1759">
        <v>24.870936363547667</v>
      </c>
      <c r="O1759">
        <f t="shared" si="109"/>
        <v>24.938902353109942</v>
      </c>
      <c r="P1759">
        <v>25.037240473778095</v>
      </c>
      <c r="Q1759">
        <v>25.105473382949995</v>
      </c>
      <c r="R1759">
        <v>24.882960512068305</v>
      </c>
      <c r="S1759">
        <f t="shared" si="110"/>
        <v>25.008558122932133</v>
      </c>
      <c r="T1759">
        <v>25.115693609686719</v>
      </c>
      <c r="U1759">
        <v>24.959007344176623</v>
      </c>
      <c r="V1759">
        <v>25.300230560525222</v>
      </c>
      <c r="W1759">
        <f t="shared" si="111"/>
        <v>25.124977171462856</v>
      </c>
      <c r="X1759">
        <v>-0.13602808267857824</v>
      </c>
      <c r="Y1759">
        <v>0.30997992681659964</v>
      </c>
      <c r="Z1759">
        <v>-0.11641904853072305</v>
      </c>
      <c r="AA1759">
        <v>0.4182591371135071</v>
      </c>
      <c r="AB1759">
        <v>-5.0046735674335707E-2</v>
      </c>
      <c r="AC1759">
        <v>0.105202794701293</v>
      </c>
    </row>
    <row r="1760" spans="1:29">
      <c r="A1760" t="s">
        <v>7049</v>
      </c>
      <c r="B1760" t="s">
        <v>7050</v>
      </c>
      <c r="C1760" t="s">
        <v>7051</v>
      </c>
      <c r="D1760" t="s">
        <v>27</v>
      </c>
      <c r="E1760" t="s">
        <v>27</v>
      </c>
      <c r="F1760" t="e">
        <v>#N/A</v>
      </c>
      <c r="G1760" t="e">
        <v>#N/A</v>
      </c>
      <c r="H1760">
        <v>23.979233810897529</v>
      </c>
      <c r="I1760">
        <v>25.467335496343669</v>
      </c>
      <c r="J1760">
        <v>26.266067384447624</v>
      </c>
      <c r="K1760">
        <f t="shared" si="108"/>
        <v>25.237545563896276</v>
      </c>
      <c r="L1760">
        <v>25.833504131738042</v>
      </c>
      <c r="M1760">
        <v>26.155203319965015</v>
      </c>
      <c r="N1760">
        <v>25.338422635718747</v>
      </c>
      <c r="O1760">
        <f t="shared" si="109"/>
        <v>25.775710029140601</v>
      </c>
      <c r="P1760">
        <v>27.001077166232843</v>
      </c>
      <c r="Q1760">
        <v>26.486945432214082</v>
      </c>
      <c r="R1760">
        <v>26.435381105752327</v>
      </c>
      <c r="S1760">
        <f t="shared" si="110"/>
        <v>26.641134568066416</v>
      </c>
      <c r="T1760">
        <v>26.441090401818496</v>
      </c>
      <c r="U1760">
        <v>26.658760655222441</v>
      </c>
      <c r="V1760">
        <v>27.043906321250844</v>
      </c>
      <c r="W1760">
        <f t="shared" si="111"/>
        <v>26.714585792763927</v>
      </c>
      <c r="X1760">
        <v>0.53816446524432493</v>
      </c>
      <c r="Y1760">
        <v>0.30873907698361952</v>
      </c>
      <c r="Z1760">
        <v>-7.3451224697510753E-2</v>
      </c>
      <c r="AA1760">
        <v>0.10487881935451339</v>
      </c>
      <c r="AB1760">
        <v>-1.4770402288676507</v>
      </c>
      <c r="AC1760">
        <v>0.99996950138459006</v>
      </c>
    </row>
    <row r="1761" spans="1:29">
      <c r="A1761" t="s">
        <v>7052</v>
      </c>
      <c r="B1761" t="s">
        <v>7053</v>
      </c>
      <c r="C1761" t="s">
        <v>7054</v>
      </c>
      <c r="D1761" t="s">
        <v>7055</v>
      </c>
      <c r="E1761" t="s">
        <v>27</v>
      </c>
      <c r="F1761" t="e">
        <v>#N/A</v>
      </c>
      <c r="G1761" t="e">
        <v>#N/A</v>
      </c>
      <c r="H1761">
        <v>25.842660211605249</v>
      </c>
      <c r="I1761">
        <v>25.653773565474285</v>
      </c>
      <c r="J1761">
        <v>25.937913161754803</v>
      </c>
      <c r="K1761">
        <f t="shared" si="108"/>
        <v>25.811448979611445</v>
      </c>
      <c r="L1761">
        <v>26.047688320077807</v>
      </c>
      <c r="M1761">
        <v>25.497278758034994</v>
      </c>
      <c r="N1761">
        <v>25.390526759781633</v>
      </c>
      <c r="O1761">
        <f t="shared" si="109"/>
        <v>25.645164612631479</v>
      </c>
      <c r="P1761">
        <v>25.570831029217345</v>
      </c>
      <c r="Q1761">
        <v>25.801528147966906</v>
      </c>
      <c r="R1761">
        <v>26.266067384447624</v>
      </c>
      <c r="S1761">
        <f t="shared" si="110"/>
        <v>25.879475520543959</v>
      </c>
      <c r="T1761">
        <v>25.608410016103889</v>
      </c>
      <c r="U1761">
        <v>25.698159837144107</v>
      </c>
      <c r="V1761">
        <v>25.895890824177226</v>
      </c>
      <c r="W1761">
        <f t="shared" si="111"/>
        <v>25.734153559141742</v>
      </c>
      <c r="X1761">
        <v>-0.16628436697996563</v>
      </c>
      <c r="Y1761">
        <v>0.30809576703895541</v>
      </c>
      <c r="Z1761">
        <v>0.14532196140221743</v>
      </c>
      <c r="AA1761">
        <v>0.26170373247221401</v>
      </c>
      <c r="AB1761">
        <v>7.7295420469702947E-2</v>
      </c>
      <c r="AC1761">
        <v>0.25830505450197094</v>
      </c>
    </row>
    <row r="1762" spans="1:29">
      <c r="A1762" t="s">
        <v>7056</v>
      </c>
      <c r="B1762" t="s">
        <v>7057</v>
      </c>
      <c r="C1762" t="s">
        <v>7058</v>
      </c>
      <c r="D1762" t="s">
        <v>1567</v>
      </c>
      <c r="E1762" t="s">
        <v>27</v>
      </c>
      <c r="F1762" t="e">
        <v>#N/A</v>
      </c>
      <c r="G1762" t="e">
        <v>#N/A</v>
      </c>
      <c r="H1762">
        <v>28.860651474186326</v>
      </c>
      <c r="I1762">
        <v>27.976288062935026</v>
      </c>
      <c r="J1762">
        <v>27.356896507922855</v>
      </c>
      <c r="K1762">
        <f t="shared" si="108"/>
        <v>28.064612015014735</v>
      </c>
      <c r="L1762">
        <v>27.033271419512463</v>
      </c>
      <c r="M1762">
        <v>27.964877734012973</v>
      </c>
      <c r="N1762">
        <v>27.983933019748278</v>
      </c>
      <c r="O1762">
        <f t="shared" si="109"/>
        <v>27.660694057757905</v>
      </c>
      <c r="P1762">
        <v>27.58967643329817</v>
      </c>
      <c r="Q1762">
        <v>27.051160713137467</v>
      </c>
      <c r="R1762">
        <v>27.257448257511186</v>
      </c>
      <c r="S1762">
        <f t="shared" si="110"/>
        <v>27.299428467982278</v>
      </c>
      <c r="T1762">
        <v>27.536567244777132</v>
      </c>
      <c r="U1762">
        <v>27.491874136195346</v>
      </c>
      <c r="V1762">
        <v>27.530467240555808</v>
      </c>
      <c r="W1762">
        <f t="shared" si="111"/>
        <v>27.519636207176095</v>
      </c>
      <c r="X1762">
        <v>-0.40391795725683011</v>
      </c>
      <c r="Y1762">
        <v>0.30617299169572809</v>
      </c>
      <c r="Z1762">
        <v>-0.22020773919381753</v>
      </c>
      <c r="AA1762">
        <v>0.62969221202554848</v>
      </c>
      <c r="AB1762">
        <v>0.54497580783863953</v>
      </c>
      <c r="AC1762">
        <v>0.55286186899864409</v>
      </c>
    </row>
    <row r="1763" spans="1:29">
      <c r="A1763" t="s">
        <v>7059</v>
      </c>
      <c r="B1763" t="s">
        <v>7060</v>
      </c>
      <c r="C1763" t="s">
        <v>7061</v>
      </c>
      <c r="D1763" t="s">
        <v>7062</v>
      </c>
      <c r="E1763" t="s">
        <v>7063</v>
      </c>
      <c r="F1763" t="e">
        <v>#N/A</v>
      </c>
      <c r="G1763" t="e">
        <v>#N/A</v>
      </c>
      <c r="H1763">
        <v>26.084126987545773</v>
      </c>
      <c r="I1763">
        <v>25.925915490749915</v>
      </c>
      <c r="J1763">
        <v>25.958329982234897</v>
      </c>
      <c r="K1763">
        <f t="shared" si="108"/>
        <v>25.989457486843531</v>
      </c>
      <c r="L1763">
        <v>26.324201964978325</v>
      </c>
      <c r="M1763">
        <v>26.258593535472073</v>
      </c>
      <c r="N1763">
        <v>25.783995372171358</v>
      </c>
      <c r="O1763">
        <f t="shared" si="109"/>
        <v>26.122263624207253</v>
      </c>
      <c r="P1763">
        <v>25.875679485277022</v>
      </c>
      <c r="Q1763">
        <v>26.16799664769454</v>
      </c>
      <c r="R1763">
        <v>26.239533468007625</v>
      </c>
      <c r="S1763">
        <f t="shared" si="110"/>
        <v>26.094403200326397</v>
      </c>
      <c r="T1763">
        <v>26.096865014322645</v>
      </c>
      <c r="U1763">
        <v>26.125435537570471</v>
      </c>
      <c r="V1763">
        <v>26.044457180652156</v>
      </c>
      <c r="W1763">
        <f t="shared" si="111"/>
        <v>26.088919244181756</v>
      </c>
      <c r="X1763">
        <v>0.1328061373637226</v>
      </c>
      <c r="Y1763">
        <v>0.30578387665683182</v>
      </c>
      <c r="Z1763">
        <v>5.4839561446407004E-3</v>
      </c>
      <c r="AA1763">
        <v>1.5980181356425018E-2</v>
      </c>
      <c r="AB1763">
        <v>-9.9461757338225709E-2</v>
      </c>
      <c r="AC1763">
        <v>0.86016910421883552</v>
      </c>
    </row>
    <row r="1764" spans="1:29">
      <c r="A1764" t="s">
        <v>7064</v>
      </c>
      <c r="B1764" t="s">
        <v>7065</v>
      </c>
      <c r="C1764" t="s">
        <v>7066</v>
      </c>
      <c r="D1764" t="s">
        <v>7067</v>
      </c>
      <c r="E1764" t="s">
        <v>7068</v>
      </c>
      <c r="F1764" t="e">
        <v>#N/A</v>
      </c>
      <c r="G1764" t="e">
        <v>#N/A</v>
      </c>
      <c r="H1764">
        <v>25.206113210234594</v>
      </c>
      <c r="I1764">
        <v>25.79559705683614</v>
      </c>
      <c r="J1764">
        <v>25.536919345741541</v>
      </c>
      <c r="K1764">
        <f t="shared" si="108"/>
        <v>25.51287653760409</v>
      </c>
      <c r="L1764">
        <v>21.971501820776435</v>
      </c>
      <c r="M1764">
        <v>25.819516733801407</v>
      </c>
      <c r="N1764">
        <v>25.833504131738042</v>
      </c>
      <c r="O1764">
        <f t="shared" si="109"/>
        <v>24.541507562105295</v>
      </c>
      <c r="P1764">
        <v>26.560233702357539</v>
      </c>
      <c r="Q1764">
        <v>24.699329830797783</v>
      </c>
      <c r="R1764">
        <v>23.974133778066886</v>
      </c>
      <c r="S1764">
        <f t="shared" si="110"/>
        <v>25.077899103740737</v>
      </c>
      <c r="T1764">
        <v>25.671625681251939</v>
      </c>
      <c r="U1764">
        <v>26.251181705728733</v>
      </c>
      <c r="V1764">
        <v>26.616720893111847</v>
      </c>
      <c r="W1764">
        <f t="shared" si="111"/>
        <v>26.179842760030841</v>
      </c>
      <c r="X1764">
        <v>-0.97136897549879464</v>
      </c>
      <c r="Y1764">
        <v>0.30512219923023803</v>
      </c>
      <c r="Z1764">
        <v>-1.1019436562901035</v>
      </c>
      <c r="AA1764">
        <v>0.60359223971218245</v>
      </c>
      <c r="AB1764">
        <v>-0.66696622242675119</v>
      </c>
      <c r="AC1764">
        <v>0.9648514925091255</v>
      </c>
    </row>
    <row r="1765" spans="1:29">
      <c r="A1765" t="s">
        <v>7069</v>
      </c>
      <c r="B1765" t="s">
        <v>7069</v>
      </c>
      <c r="C1765" t="s">
        <v>7070</v>
      </c>
      <c r="D1765" t="s">
        <v>7071</v>
      </c>
      <c r="E1765" t="s">
        <v>7072</v>
      </c>
      <c r="F1765" t="e">
        <v>#N/A</v>
      </c>
      <c r="G1765" t="e">
        <v>#N/A</v>
      </c>
      <c r="H1765">
        <v>24.617927165773938</v>
      </c>
      <c r="I1765">
        <v>25.639637848551757</v>
      </c>
      <c r="J1765">
        <v>25.770631261772461</v>
      </c>
      <c r="K1765">
        <f t="shared" si="108"/>
        <v>25.342732092032719</v>
      </c>
      <c r="L1765">
        <v>22.380802704952647</v>
      </c>
      <c r="M1765">
        <v>25.178068526804591</v>
      </c>
      <c r="N1765">
        <v>25.919809599815611</v>
      </c>
      <c r="O1765">
        <f t="shared" si="109"/>
        <v>24.49289361052428</v>
      </c>
      <c r="P1765">
        <v>26.907963844617143</v>
      </c>
      <c r="Q1765">
        <v>25.282156280074975</v>
      </c>
      <c r="R1765">
        <v>25.147890834683793</v>
      </c>
      <c r="S1765">
        <f t="shared" si="110"/>
        <v>25.779336986458635</v>
      </c>
      <c r="T1765">
        <v>25.63352791131712</v>
      </c>
      <c r="U1765">
        <v>26.960345588605239</v>
      </c>
      <c r="V1765">
        <v>26.962027690085112</v>
      </c>
      <c r="W1765">
        <f t="shared" si="111"/>
        <v>26.518633730002492</v>
      </c>
      <c r="X1765">
        <v>-0.84983848150843855</v>
      </c>
      <c r="Y1765">
        <v>0.30407081556061405</v>
      </c>
      <c r="Z1765">
        <v>-0.7392967435438571</v>
      </c>
      <c r="AA1765">
        <v>0.44192564262493744</v>
      </c>
      <c r="AB1765">
        <v>-1.1759016379697727</v>
      </c>
      <c r="AC1765">
        <v>0.96046258960897868</v>
      </c>
    </row>
    <row r="1766" spans="1:29">
      <c r="A1766" t="s">
        <v>7073</v>
      </c>
      <c r="B1766" t="s">
        <v>7074</v>
      </c>
      <c r="C1766" t="s">
        <v>7075</v>
      </c>
      <c r="D1766" t="s">
        <v>27</v>
      </c>
      <c r="E1766" t="s">
        <v>7076</v>
      </c>
      <c r="F1766" t="e">
        <v>#N/A</v>
      </c>
      <c r="G1766" t="e">
        <v>#N/A</v>
      </c>
      <c r="H1766">
        <v>27.310137640621914</v>
      </c>
      <c r="I1766">
        <v>27.448007390255572</v>
      </c>
      <c r="J1766">
        <v>27.577275327765481</v>
      </c>
      <c r="K1766">
        <f t="shared" si="108"/>
        <v>27.445140119547656</v>
      </c>
      <c r="L1766">
        <v>27.402484360597057</v>
      </c>
      <c r="M1766">
        <v>27.559077824788584</v>
      </c>
      <c r="N1766">
        <v>27.583172099566966</v>
      </c>
      <c r="O1766">
        <f t="shared" si="109"/>
        <v>27.514911428317536</v>
      </c>
      <c r="P1766">
        <v>27.752666573779972</v>
      </c>
      <c r="Q1766">
        <v>27.572010139304211</v>
      </c>
      <c r="R1766">
        <v>27.559077824788584</v>
      </c>
      <c r="S1766">
        <f t="shared" si="110"/>
        <v>27.627918179290926</v>
      </c>
      <c r="T1766">
        <v>27.635352883005918</v>
      </c>
      <c r="U1766">
        <v>27.60469708112333</v>
      </c>
      <c r="V1766">
        <v>27.79698069533319</v>
      </c>
      <c r="W1766">
        <f t="shared" si="111"/>
        <v>27.67901021982081</v>
      </c>
      <c r="X1766">
        <v>6.9771308769880136E-2</v>
      </c>
      <c r="Y1766">
        <v>0.29556539465912302</v>
      </c>
      <c r="Z1766">
        <v>-5.1092040529884031E-2</v>
      </c>
      <c r="AA1766">
        <v>0.23208688120481236</v>
      </c>
      <c r="AB1766">
        <v>-0.23387010027315469</v>
      </c>
      <c r="AC1766">
        <v>1.1280391676392192</v>
      </c>
    </row>
    <row r="1767" spans="1:29">
      <c r="A1767" t="s">
        <v>7077</v>
      </c>
      <c r="B1767" t="s">
        <v>7078</v>
      </c>
      <c r="C1767" t="s">
        <v>7079</v>
      </c>
      <c r="D1767" t="s">
        <v>7080</v>
      </c>
      <c r="E1767" t="s">
        <v>7081</v>
      </c>
      <c r="F1767" t="s">
        <v>33</v>
      </c>
      <c r="G1767" t="s">
        <v>3034</v>
      </c>
      <c r="H1767">
        <v>25.107361957482571</v>
      </c>
      <c r="I1767">
        <v>24.044424218287052</v>
      </c>
      <c r="J1767">
        <v>24.070362014940745</v>
      </c>
      <c r="K1767">
        <f t="shared" si="108"/>
        <v>24.40738273023679</v>
      </c>
      <c r="L1767">
        <v>25.070833232413207</v>
      </c>
      <c r="M1767">
        <v>24.219140955783697</v>
      </c>
      <c r="N1767">
        <v>24.882960512068305</v>
      </c>
      <c r="O1767">
        <f t="shared" si="109"/>
        <v>24.724311566755073</v>
      </c>
      <c r="P1767">
        <v>25.043506568783759</v>
      </c>
      <c r="Q1767">
        <v>24.413981282029706</v>
      </c>
      <c r="R1767">
        <v>24.896367514889864</v>
      </c>
      <c r="S1767">
        <f t="shared" si="110"/>
        <v>24.78461845523444</v>
      </c>
      <c r="T1767">
        <v>24.528093371635993</v>
      </c>
      <c r="U1767">
        <v>24.495848295420075</v>
      </c>
      <c r="V1767">
        <v>24.706705527838412</v>
      </c>
      <c r="W1767">
        <f t="shared" si="111"/>
        <v>24.576882398298157</v>
      </c>
      <c r="X1767">
        <v>0.31692883651828296</v>
      </c>
      <c r="Y1767">
        <v>0.29525308226019598</v>
      </c>
      <c r="Z1767">
        <v>0.20773605693628383</v>
      </c>
      <c r="AA1767">
        <v>0.44369905840310464</v>
      </c>
      <c r="AB1767">
        <v>-0.16949966806136629</v>
      </c>
      <c r="AC1767">
        <v>0.18113760410569882</v>
      </c>
    </row>
    <row r="1768" spans="1:29">
      <c r="A1768" t="s">
        <v>7082</v>
      </c>
      <c r="B1768" t="s">
        <v>7082</v>
      </c>
      <c r="C1768" t="s">
        <v>7083</v>
      </c>
      <c r="D1768" t="s">
        <v>7084</v>
      </c>
      <c r="E1768" t="s">
        <v>7085</v>
      </c>
      <c r="F1768" t="e">
        <v>#N/A</v>
      </c>
      <c r="G1768" t="e">
        <v>#N/A</v>
      </c>
      <c r="H1768">
        <v>25.2753246236995</v>
      </c>
      <c r="I1768">
        <v>24.879235309917345</v>
      </c>
      <c r="J1768">
        <v>24.000218234953021</v>
      </c>
      <c r="K1768">
        <f t="shared" si="108"/>
        <v>24.718259389523286</v>
      </c>
      <c r="L1768">
        <v>24.123763591132857</v>
      </c>
      <c r="M1768">
        <v>24.597520554604372</v>
      </c>
      <c r="N1768">
        <v>24.548658408727871</v>
      </c>
      <c r="O1768">
        <f t="shared" si="109"/>
        <v>24.423314184821702</v>
      </c>
      <c r="P1768">
        <v>24.513036616246126</v>
      </c>
      <c r="Q1768">
        <v>24.485245538177256</v>
      </c>
      <c r="R1768">
        <v>24.495848295420075</v>
      </c>
      <c r="S1768">
        <f t="shared" si="110"/>
        <v>24.498043483281151</v>
      </c>
      <c r="T1768">
        <v>24.810871652642785</v>
      </c>
      <c r="U1768">
        <v>24.78921047750497</v>
      </c>
      <c r="V1768">
        <v>24.29981884725763</v>
      </c>
      <c r="W1768">
        <f t="shared" si="111"/>
        <v>24.633300325801795</v>
      </c>
      <c r="X1768">
        <v>-0.29494520470158392</v>
      </c>
      <c r="Y1768">
        <v>0.29456389655493725</v>
      </c>
      <c r="Z1768">
        <v>-0.13525684252064352</v>
      </c>
      <c r="AA1768">
        <v>0.33390350606435482</v>
      </c>
      <c r="AB1768">
        <v>8.4959063721491646E-2</v>
      </c>
      <c r="AC1768">
        <v>7.2256934170676843E-2</v>
      </c>
    </row>
    <row r="1769" spans="1:29">
      <c r="A1769" t="s">
        <v>7086</v>
      </c>
      <c r="B1769" t="s">
        <v>7087</v>
      </c>
      <c r="C1769" t="s">
        <v>7088</v>
      </c>
      <c r="D1769" t="s">
        <v>4864</v>
      </c>
      <c r="E1769" t="s">
        <v>4865</v>
      </c>
      <c r="F1769" t="e">
        <v>#N/A</v>
      </c>
      <c r="G1769" t="e">
        <v>#N/A</v>
      </c>
      <c r="H1769">
        <v>27.175947794066349</v>
      </c>
      <c r="I1769">
        <v>27.383877761207589</v>
      </c>
      <c r="J1769">
        <v>26.461711196566608</v>
      </c>
      <c r="K1769">
        <f t="shared" si="108"/>
        <v>27.007178917280182</v>
      </c>
      <c r="L1769">
        <v>27.031358144408596</v>
      </c>
      <c r="M1769">
        <v>26.780354590709976</v>
      </c>
      <c r="N1769">
        <v>26.534730380910887</v>
      </c>
      <c r="O1769">
        <f t="shared" si="109"/>
        <v>26.782147705343153</v>
      </c>
      <c r="P1769">
        <v>26.340232680620407</v>
      </c>
      <c r="Q1769">
        <v>26.674597488740361</v>
      </c>
      <c r="R1769">
        <v>26.528076941218316</v>
      </c>
      <c r="S1769">
        <f t="shared" si="110"/>
        <v>26.514302370193025</v>
      </c>
      <c r="T1769">
        <v>26.477099597746626</v>
      </c>
      <c r="U1769">
        <v>26.600728691659963</v>
      </c>
      <c r="V1769">
        <v>26.873012846982704</v>
      </c>
      <c r="W1769">
        <f t="shared" si="111"/>
        <v>26.650280378796435</v>
      </c>
      <c r="X1769">
        <v>-0.22503121193702924</v>
      </c>
      <c r="Y1769">
        <v>0.28980662062027535</v>
      </c>
      <c r="Z1769">
        <v>-0.13597800860340925</v>
      </c>
      <c r="AA1769">
        <v>0.37573667226833429</v>
      </c>
      <c r="AB1769">
        <v>0.35689853848374753</v>
      </c>
      <c r="AC1769">
        <v>0.51741001079468729</v>
      </c>
    </row>
    <row r="1770" spans="1:29">
      <c r="A1770" t="s">
        <v>7089</v>
      </c>
      <c r="B1770" t="s">
        <v>7089</v>
      </c>
      <c r="C1770" t="s">
        <v>7090</v>
      </c>
      <c r="D1770" t="s">
        <v>7091</v>
      </c>
      <c r="E1770" t="s">
        <v>7092</v>
      </c>
      <c r="F1770" t="e">
        <v>#N/A</v>
      </c>
      <c r="G1770" t="e">
        <v>#N/A</v>
      </c>
      <c r="H1770">
        <v>25.09739539971639</v>
      </c>
      <c r="I1770">
        <v>25.933199807129327</v>
      </c>
      <c r="J1770">
        <v>25.866301208229842</v>
      </c>
      <c r="K1770">
        <f t="shared" si="108"/>
        <v>25.632298805025187</v>
      </c>
      <c r="L1770">
        <v>25.385631571610684</v>
      </c>
      <c r="M1770">
        <v>25.99469472169778</v>
      </c>
      <c r="N1770">
        <v>26.333859217045042</v>
      </c>
      <c r="O1770">
        <f t="shared" si="109"/>
        <v>25.904728503451167</v>
      </c>
      <c r="P1770">
        <v>26.567504481484065</v>
      </c>
      <c r="Q1770">
        <v>25.987719460277631</v>
      </c>
      <c r="R1770">
        <v>25.604694697371713</v>
      </c>
      <c r="S1770">
        <f t="shared" si="110"/>
        <v>26.053306213044468</v>
      </c>
      <c r="T1770">
        <v>25.981475644754806</v>
      </c>
      <c r="U1770">
        <v>26.915955672005044</v>
      </c>
      <c r="V1770">
        <v>26.666405775780746</v>
      </c>
      <c r="W1770">
        <f t="shared" si="111"/>
        <v>26.521279030846866</v>
      </c>
      <c r="X1770">
        <v>0.27242969842598086</v>
      </c>
      <c r="Y1770">
        <v>0.28476983897812963</v>
      </c>
      <c r="Z1770">
        <v>-0.46797281780239786</v>
      </c>
      <c r="AA1770">
        <v>0.51977172320405596</v>
      </c>
      <c r="AB1770">
        <v>-0.88898022582167968</v>
      </c>
      <c r="AC1770">
        <v>1.0792325382936514</v>
      </c>
    </row>
    <row r="1771" spans="1:29">
      <c r="A1771" t="s">
        <v>7093</v>
      </c>
      <c r="B1771" t="s">
        <v>7093</v>
      </c>
      <c r="C1771" t="s">
        <v>7094</v>
      </c>
      <c r="D1771" t="s">
        <v>7095</v>
      </c>
      <c r="E1771" t="s">
        <v>7096</v>
      </c>
      <c r="F1771" t="e">
        <v>#N/A</v>
      </c>
      <c r="G1771" t="e">
        <v>#N/A</v>
      </c>
      <c r="H1771">
        <v>23.344974355243991</v>
      </c>
      <c r="I1771">
        <v>22.121540775404352</v>
      </c>
      <c r="J1771">
        <v>24.560354274613811</v>
      </c>
      <c r="K1771">
        <f t="shared" si="108"/>
        <v>23.342289801754053</v>
      </c>
      <c r="L1771">
        <v>24.044424218287052</v>
      </c>
      <c r="M1771">
        <v>23.838779027639159</v>
      </c>
      <c r="N1771">
        <v>23.650879479475407</v>
      </c>
      <c r="O1771">
        <f t="shared" si="109"/>
        <v>23.844694241800539</v>
      </c>
      <c r="P1771">
        <v>24.47714310835687</v>
      </c>
      <c r="Q1771">
        <v>23.502099748430695</v>
      </c>
      <c r="R1771">
        <v>24.308189987917249</v>
      </c>
      <c r="S1771">
        <f t="shared" si="110"/>
        <v>24.095810948234938</v>
      </c>
      <c r="T1771">
        <v>24.47714310835687</v>
      </c>
      <c r="U1771">
        <v>24.654944623462303</v>
      </c>
      <c r="V1771">
        <v>25.265644021298229</v>
      </c>
      <c r="W1771">
        <f t="shared" si="111"/>
        <v>24.799243917705798</v>
      </c>
      <c r="X1771">
        <v>0.50240444004648666</v>
      </c>
      <c r="Y1771">
        <v>0.28401481612305129</v>
      </c>
      <c r="Z1771">
        <v>-0.70343296947086031</v>
      </c>
      <c r="AA1771">
        <v>0.8508201196853874</v>
      </c>
      <c r="AB1771">
        <v>-1.4569541159517456</v>
      </c>
      <c r="AC1771">
        <v>0.9151319862731071</v>
      </c>
    </row>
    <row r="1772" spans="1:29">
      <c r="A1772" t="s">
        <v>7097</v>
      </c>
      <c r="B1772" t="s">
        <v>7098</v>
      </c>
      <c r="C1772" t="s">
        <v>7099</v>
      </c>
      <c r="D1772" t="s">
        <v>27</v>
      </c>
      <c r="E1772" t="s">
        <v>7100</v>
      </c>
      <c r="F1772" t="e">
        <v>#N/A</v>
      </c>
      <c r="G1772" t="e">
        <v>#N/A</v>
      </c>
      <c r="H1772">
        <v>30.712045246895432</v>
      </c>
      <c r="I1772">
        <v>31.082129717271069</v>
      </c>
      <c r="J1772">
        <v>31.198840345261775</v>
      </c>
      <c r="K1772">
        <f t="shared" si="108"/>
        <v>30.997671769809426</v>
      </c>
      <c r="L1772">
        <v>30.915349667362477</v>
      </c>
      <c r="M1772">
        <v>30.884469067858685</v>
      </c>
      <c r="N1772">
        <v>30.884469067858685</v>
      </c>
      <c r="O1772">
        <f t="shared" si="109"/>
        <v>30.894762601026617</v>
      </c>
      <c r="P1772">
        <v>31.153279985742728</v>
      </c>
      <c r="Q1772">
        <v>31.198840345261775</v>
      </c>
      <c r="R1772">
        <v>30.960524149258244</v>
      </c>
      <c r="S1772">
        <f t="shared" si="110"/>
        <v>31.104214826754248</v>
      </c>
      <c r="T1772">
        <v>31.082129717271069</v>
      </c>
      <c r="U1772">
        <v>31.134798398051682</v>
      </c>
      <c r="V1772">
        <v>31.107269355590841</v>
      </c>
      <c r="W1772">
        <f t="shared" si="111"/>
        <v>31.108065823637862</v>
      </c>
      <c r="X1772">
        <v>-0.10290916878280854</v>
      </c>
      <c r="Y1772">
        <v>0.28173338591497538</v>
      </c>
      <c r="Z1772">
        <v>-3.8509968836137887E-3</v>
      </c>
      <c r="AA1772">
        <v>1.7137383056399301E-2</v>
      </c>
      <c r="AB1772">
        <v>-0.11039405382843626</v>
      </c>
      <c r="AC1772">
        <v>0.30464165435491458</v>
      </c>
    </row>
    <row r="1773" spans="1:29">
      <c r="A1773" t="s">
        <v>7101</v>
      </c>
      <c r="B1773" t="s">
        <v>7102</v>
      </c>
      <c r="C1773" t="s">
        <v>7103</v>
      </c>
      <c r="D1773" t="s">
        <v>27</v>
      </c>
      <c r="E1773" t="s">
        <v>27</v>
      </c>
      <c r="F1773" t="e">
        <v>#N/A</v>
      </c>
      <c r="G1773" t="e">
        <v>#N/A</v>
      </c>
      <c r="H1773">
        <v>26.405535437885074</v>
      </c>
      <c r="I1773">
        <v>26.237686898237772</v>
      </c>
      <c r="J1773">
        <v>26.633116816268355</v>
      </c>
      <c r="K1773">
        <f t="shared" si="108"/>
        <v>26.425446384130399</v>
      </c>
      <c r="L1773">
        <v>26.486005527698314</v>
      </c>
      <c r="M1773">
        <v>26.474788075218274</v>
      </c>
      <c r="N1773">
        <v>26.561894724445448</v>
      </c>
      <c r="O1773">
        <f t="shared" si="109"/>
        <v>26.507562775787346</v>
      </c>
      <c r="P1773">
        <v>26.638193599292837</v>
      </c>
      <c r="Q1773">
        <v>26.461711196566608</v>
      </c>
      <c r="R1773">
        <v>26.588700851068179</v>
      </c>
      <c r="S1773">
        <f t="shared" si="110"/>
        <v>26.562868548975874</v>
      </c>
      <c r="T1773">
        <v>26.692887395432383</v>
      </c>
      <c r="U1773">
        <v>26.609316252678465</v>
      </c>
      <c r="V1773">
        <v>26.481191976714992</v>
      </c>
      <c r="W1773">
        <f t="shared" si="111"/>
        <v>26.594465208275281</v>
      </c>
      <c r="X1773">
        <v>8.2116391656946064E-2</v>
      </c>
      <c r="Y1773">
        <v>0.28053858106745094</v>
      </c>
      <c r="Z1773">
        <v>-3.1596659299406582E-2</v>
      </c>
      <c r="AA1773">
        <v>0.14498092135707888</v>
      </c>
      <c r="AB1773">
        <v>-0.16901882414488156</v>
      </c>
      <c r="AC1773">
        <v>0.57899471988876838</v>
      </c>
    </row>
    <row r="1774" spans="1:29">
      <c r="A1774" t="s">
        <v>7104</v>
      </c>
      <c r="B1774" t="s">
        <v>7105</v>
      </c>
      <c r="C1774" t="s">
        <v>7106</v>
      </c>
      <c r="D1774" t="s">
        <v>7107</v>
      </c>
      <c r="E1774" t="s">
        <v>7108</v>
      </c>
      <c r="F1774" t="e">
        <v>#N/A</v>
      </c>
      <c r="G1774" t="e">
        <v>#N/A</v>
      </c>
      <c r="H1774">
        <v>25.839160281205931</v>
      </c>
      <c r="I1774">
        <v>25.46294709818525</v>
      </c>
      <c r="J1774">
        <v>25.070833232413207</v>
      </c>
      <c r="K1774">
        <f t="shared" si="108"/>
        <v>25.457646870601462</v>
      </c>
      <c r="L1774">
        <v>24.8315642538882</v>
      </c>
      <c r="M1774">
        <v>25.33197084339599</v>
      </c>
      <c r="N1774">
        <v>25.564548085130212</v>
      </c>
      <c r="O1774">
        <f t="shared" si="109"/>
        <v>25.24269439413813</v>
      </c>
      <c r="P1774">
        <v>25.439544279086988</v>
      </c>
      <c r="Q1774">
        <v>25.477625166031117</v>
      </c>
      <c r="R1774">
        <v>25.375959676380663</v>
      </c>
      <c r="S1774">
        <f t="shared" si="110"/>
        <v>25.431043040499588</v>
      </c>
      <c r="T1774">
        <v>25.079429857779346</v>
      </c>
      <c r="U1774">
        <v>25.24593509511574</v>
      </c>
      <c r="V1774">
        <v>25.380802586204087</v>
      </c>
      <c r="W1774">
        <f t="shared" si="111"/>
        <v>25.235389179699723</v>
      </c>
      <c r="X1774">
        <v>-0.21495247646333127</v>
      </c>
      <c r="Y1774">
        <v>0.27905853953249604</v>
      </c>
      <c r="Z1774">
        <v>0.19565386079986524</v>
      </c>
      <c r="AA1774">
        <v>0.99673695125176354</v>
      </c>
      <c r="AB1774">
        <v>0.22225769090173841</v>
      </c>
      <c r="AC1774">
        <v>0.39380798678978562</v>
      </c>
    </row>
    <row r="1775" spans="1:29">
      <c r="A1775" t="s">
        <v>7109</v>
      </c>
      <c r="B1775" t="s">
        <v>7110</v>
      </c>
      <c r="C1775" t="s">
        <v>7111</v>
      </c>
      <c r="D1775" t="s">
        <v>7112</v>
      </c>
      <c r="E1775" t="s">
        <v>7113</v>
      </c>
      <c r="F1775" t="e">
        <v>#N/A</v>
      </c>
      <c r="G1775" t="e">
        <v>#N/A</v>
      </c>
      <c r="H1775">
        <v>22.56548800310188</v>
      </c>
      <c r="I1775">
        <v>22.850040557696971</v>
      </c>
      <c r="J1775">
        <v>23.777024556054673</v>
      </c>
      <c r="K1775">
        <f t="shared" si="108"/>
        <v>23.064184372284505</v>
      </c>
      <c r="L1775">
        <v>23.789598780930785</v>
      </c>
      <c r="M1775">
        <v>23.865000369894815</v>
      </c>
      <c r="N1775">
        <v>22.653149241536322</v>
      </c>
      <c r="O1775">
        <f t="shared" si="109"/>
        <v>23.435916130787309</v>
      </c>
      <c r="P1775">
        <v>24.535313190940688</v>
      </c>
      <c r="Q1775">
        <v>24.004238311153568</v>
      </c>
      <c r="R1775">
        <v>23.826048033867878</v>
      </c>
      <c r="S1775">
        <f t="shared" si="110"/>
        <v>24.121866511987378</v>
      </c>
      <c r="T1775">
        <v>24.364250709598309</v>
      </c>
      <c r="U1775">
        <v>23.943297521975946</v>
      </c>
      <c r="V1775">
        <v>25.564548085130212</v>
      </c>
      <c r="W1775">
        <f t="shared" si="111"/>
        <v>24.624032105568158</v>
      </c>
      <c r="X1775">
        <v>0.37173175850280415</v>
      </c>
      <c r="Y1775">
        <v>0.27881524861627743</v>
      </c>
      <c r="Z1775">
        <v>-0.50216559358078072</v>
      </c>
      <c r="AA1775">
        <v>0.40083641356272881</v>
      </c>
      <c r="AB1775">
        <v>-1.5598477332836538</v>
      </c>
      <c r="AC1775">
        <v>1.2056629291321981</v>
      </c>
    </row>
    <row r="1776" spans="1:29">
      <c r="A1776" t="s">
        <v>7114</v>
      </c>
      <c r="B1776" t="s">
        <v>7115</v>
      </c>
      <c r="C1776" t="s">
        <v>7116</v>
      </c>
      <c r="D1776" t="s">
        <v>7117</v>
      </c>
      <c r="E1776" t="s">
        <v>27</v>
      </c>
      <c r="F1776" t="e">
        <v>#N/A</v>
      </c>
      <c r="G1776" t="e">
        <v>#N/A</v>
      </c>
      <c r="H1776">
        <v>26.949658911020659</v>
      </c>
      <c r="I1776">
        <v>26.386467809757772</v>
      </c>
      <c r="J1776">
        <v>26.298821578741979</v>
      </c>
      <c r="K1776">
        <f t="shared" si="108"/>
        <v>26.544982766506802</v>
      </c>
      <c r="L1776">
        <v>26.193821601179746</v>
      </c>
      <c r="M1776">
        <v>26.445457088418134</v>
      </c>
      <c r="N1776">
        <v>26.524242130427407</v>
      </c>
      <c r="O1776">
        <f t="shared" si="109"/>
        <v>26.387840273341762</v>
      </c>
      <c r="P1776">
        <v>26.43672296873709</v>
      </c>
      <c r="Q1776">
        <v>26.17078853066737</v>
      </c>
      <c r="R1776">
        <v>26.457794133710511</v>
      </c>
      <c r="S1776">
        <f t="shared" si="110"/>
        <v>26.355101877704993</v>
      </c>
      <c r="T1776">
        <v>26.157382076480577</v>
      </c>
      <c r="U1776">
        <v>26.306791270629247</v>
      </c>
      <c r="V1776">
        <v>26.289929812050939</v>
      </c>
      <c r="W1776">
        <f t="shared" si="111"/>
        <v>26.251367719720253</v>
      </c>
      <c r="X1776">
        <v>-0.15714249316503981</v>
      </c>
      <c r="Y1776">
        <v>0.27836512036463035</v>
      </c>
      <c r="Z1776">
        <v>0.10373415798473928</v>
      </c>
      <c r="AA1776">
        <v>0.42721806281941344</v>
      </c>
      <c r="AB1776">
        <v>0.29361504678654882</v>
      </c>
      <c r="AC1776">
        <v>0.63200469249197189</v>
      </c>
    </row>
    <row r="1777" spans="1:29">
      <c r="A1777" t="s">
        <v>7118</v>
      </c>
      <c r="B1777" t="s">
        <v>7119</v>
      </c>
      <c r="C1777" t="s">
        <v>7120</v>
      </c>
      <c r="D1777" t="s">
        <v>27</v>
      </c>
      <c r="E1777" t="s">
        <v>27</v>
      </c>
      <c r="F1777" t="e">
        <v>#N/A</v>
      </c>
      <c r="G1777" t="e">
        <v>#N/A</v>
      </c>
      <c r="H1777">
        <v>24.680837197320216</v>
      </c>
      <c r="I1777">
        <v>24.458179116208399</v>
      </c>
      <c r="J1777">
        <v>23.554749005446954</v>
      </c>
      <c r="K1777">
        <f t="shared" si="108"/>
        <v>24.23125510632519</v>
      </c>
      <c r="L1777">
        <v>24.948955606466825</v>
      </c>
      <c r="M1777">
        <v>24.199420268323053</v>
      </c>
      <c r="N1777">
        <v>24.397653864688522</v>
      </c>
      <c r="O1777">
        <f t="shared" si="109"/>
        <v>24.515343246492801</v>
      </c>
      <c r="P1777">
        <v>23.05891434343927</v>
      </c>
      <c r="Q1777">
        <v>24.164764669618666</v>
      </c>
      <c r="R1777">
        <v>25.102527842185836</v>
      </c>
      <c r="S1777">
        <f t="shared" si="110"/>
        <v>24.108735618414588</v>
      </c>
      <c r="T1777">
        <v>24.504363135663315</v>
      </c>
      <c r="U1777">
        <v>24.053120483139597</v>
      </c>
      <c r="V1777">
        <v>23.943297521975946</v>
      </c>
      <c r="W1777">
        <f t="shared" si="111"/>
        <v>24.166927046926286</v>
      </c>
      <c r="X1777">
        <v>0.28408814016761141</v>
      </c>
      <c r="Y1777">
        <v>0.27790559131955195</v>
      </c>
      <c r="Z1777">
        <v>-5.8191428511698007E-2</v>
      </c>
      <c r="AA1777">
        <v>3.1903639138106683E-2</v>
      </c>
      <c r="AB1777">
        <v>6.4328059398903292E-2</v>
      </c>
      <c r="AC1777">
        <v>5.783175544563713E-2</v>
      </c>
    </row>
    <row r="1778" spans="1:29">
      <c r="A1778" t="s">
        <v>7121</v>
      </c>
      <c r="B1778" t="s">
        <v>7122</v>
      </c>
      <c r="C1778" t="s">
        <v>7123</v>
      </c>
      <c r="D1778" t="s">
        <v>7124</v>
      </c>
      <c r="E1778" t="s">
        <v>7125</v>
      </c>
      <c r="F1778" t="s">
        <v>71</v>
      </c>
      <c r="G1778" t="s">
        <v>114</v>
      </c>
      <c r="H1778">
        <v>25.132558325468594</v>
      </c>
      <c r="I1778">
        <v>24.852982922543685</v>
      </c>
      <c r="J1778">
        <v>24.123763591132857</v>
      </c>
      <c r="K1778">
        <f t="shared" si="108"/>
        <v>24.703101613048378</v>
      </c>
      <c r="L1778">
        <v>25.597728829991954</v>
      </c>
      <c r="M1778">
        <v>25.055655578788798</v>
      </c>
      <c r="N1778">
        <v>24.402648490561319</v>
      </c>
      <c r="O1778">
        <f t="shared" si="109"/>
        <v>25.018677633114024</v>
      </c>
      <c r="P1778">
        <v>24.320874387929191</v>
      </c>
      <c r="Q1778">
        <v>25.250489581636703</v>
      </c>
      <c r="R1778">
        <v>25.686377915045821</v>
      </c>
      <c r="S1778">
        <f t="shared" si="110"/>
        <v>25.085913961537241</v>
      </c>
      <c r="T1778">
        <v>24.614054544271781</v>
      </c>
      <c r="U1778">
        <v>24.37284185979453</v>
      </c>
      <c r="V1778">
        <v>24.562668178004262</v>
      </c>
      <c r="W1778">
        <f t="shared" si="111"/>
        <v>24.516521527356858</v>
      </c>
      <c r="X1778">
        <v>0.31557602006564522</v>
      </c>
      <c r="Y1778">
        <v>0.27678604736479973</v>
      </c>
      <c r="Z1778">
        <v>0.56939243418038288</v>
      </c>
      <c r="AA1778">
        <v>0.62602773002296075</v>
      </c>
      <c r="AB1778">
        <v>0.18658008569152074</v>
      </c>
      <c r="AC1778">
        <v>0.23721110811423762</v>
      </c>
    </row>
    <row r="1779" spans="1:29">
      <c r="A1779" t="s">
        <v>7126</v>
      </c>
      <c r="B1779" t="s">
        <v>7127</v>
      </c>
      <c r="C1779" t="s">
        <v>7128</v>
      </c>
      <c r="D1779" t="s">
        <v>2465</v>
      </c>
      <c r="E1779" t="s">
        <v>2466</v>
      </c>
      <c r="F1779" t="e">
        <v>#N/A</v>
      </c>
      <c r="G1779" t="e">
        <v>#N/A</v>
      </c>
      <c r="H1779">
        <v>22.989602939254254</v>
      </c>
      <c r="I1779">
        <v>23.529669166987063</v>
      </c>
      <c r="J1779">
        <v>22.976630140325909</v>
      </c>
      <c r="K1779">
        <f t="shared" si="108"/>
        <v>23.165300748855742</v>
      </c>
      <c r="L1779">
        <v>24.498990364557908</v>
      </c>
      <c r="M1779">
        <v>22.022709058501679</v>
      </c>
      <c r="N1779">
        <v>24.850975425538525</v>
      </c>
      <c r="O1779">
        <f t="shared" si="109"/>
        <v>23.790891616199371</v>
      </c>
      <c r="P1779">
        <v>23.925191559720691</v>
      </c>
      <c r="Q1779">
        <v>24.359759455449876</v>
      </c>
      <c r="R1779">
        <v>23.813727570559696</v>
      </c>
      <c r="S1779">
        <f t="shared" si="110"/>
        <v>24.032892861910085</v>
      </c>
      <c r="T1779">
        <v>23.931952016665022</v>
      </c>
      <c r="U1779">
        <v>24.042207502556039</v>
      </c>
      <c r="V1779">
        <v>23.888379970631373</v>
      </c>
      <c r="W1779">
        <f t="shared" si="111"/>
        <v>23.954179829950814</v>
      </c>
      <c r="X1779">
        <v>0.62559086734362879</v>
      </c>
      <c r="Y1779">
        <v>0.27664168719566895</v>
      </c>
      <c r="Z1779">
        <v>7.8713031959271262E-2</v>
      </c>
      <c r="AA1779">
        <v>0.1724524629637075</v>
      </c>
      <c r="AB1779">
        <v>-0.78887908109507165</v>
      </c>
      <c r="AC1779">
        <v>1.8629747120418148</v>
      </c>
    </row>
    <row r="1780" spans="1:29">
      <c r="A1780" t="s">
        <v>7129</v>
      </c>
      <c r="B1780" t="s">
        <v>7130</v>
      </c>
      <c r="C1780" t="s">
        <v>7131</v>
      </c>
      <c r="D1780" t="s">
        <v>7132</v>
      </c>
      <c r="E1780" t="s">
        <v>7133</v>
      </c>
      <c r="F1780" t="e">
        <v>#N/A</v>
      </c>
      <c r="G1780" t="e">
        <v>#N/A</v>
      </c>
      <c r="H1780">
        <v>27.418873906940878</v>
      </c>
      <c r="I1780">
        <v>27.559077824788584</v>
      </c>
      <c r="J1780">
        <v>27.902555200125018</v>
      </c>
      <c r="K1780">
        <f t="shared" si="108"/>
        <v>27.626835643951495</v>
      </c>
      <c r="L1780">
        <v>27.512302714620034</v>
      </c>
      <c r="M1780">
        <v>27.583172099566966</v>
      </c>
      <c r="N1780">
        <v>27.482497567087503</v>
      </c>
      <c r="O1780">
        <f t="shared" si="109"/>
        <v>27.525990793758169</v>
      </c>
      <c r="P1780">
        <v>27.983933019748278</v>
      </c>
      <c r="Q1780">
        <v>27.788329490810213</v>
      </c>
      <c r="R1780">
        <v>27.898657224245351</v>
      </c>
      <c r="S1780">
        <f t="shared" si="110"/>
        <v>27.89030657826795</v>
      </c>
      <c r="T1780">
        <v>28.053482549904732</v>
      </c>
      <c r="U1780">
        <v>28.042554282971423</v>
      </c>
      <c r="V1780">
        <v>28.029091558449807</v>
      </c>
      <c r="W1780">
        <f t="shared" si="111"/>
        <v>28.041709463775319</v>
      </c>
      <c r="X1780">
        <v>-0.1008448501933259</v>
      </c>
      <c r="Y1780">
        <v>0.27594729242705562</v>
      </c>
      <c r="Z1780">
        <v>-0.15140288550736969</v>
      </c>
      <c r="AA1780">
        <v>1.2458524252581995</v>
      </c>
      <c r="AB1780">
        <v>-0.41487381982382487</v>
      </c>
      <c r="AC1780">
        <v>1.3484291416210938</v>
      </c>
    </row>
    <row r="1781" spans="1:29">
      <c r="A1781" t="s">
        <v>7134</v>
      </c>
      <c r="B1781" t="s">
        <v>7135</v>
      </c>
      <c r="C1781" t="s">
        <v>7136</v>
      </c>
      <c r="D1781" t="s">
        <v>7137</v>
      </c>
      <c r="E1781" t="s">
        <v>7138</v>
      </c>
      <c r="F1781" t="e">
        <v>#N/A</v>
      </c>
      <c r="G1781" t="e">
        <v>#N/A</v>
      </c>
      <c r="H1781">
        <v>26.420809485655564</v>
      </c>
      <c r="I1781">
        <v>25.581264987773206</v>
      </c>
      <c r="J1781">
        <v>25.616113888411729</v>
      </c>
      <c r="K1781">
        <f t="shared" si="108"/>
        <v>25.872729453946832</v>
      </c>
      <c r="L1781">
        <v>25.18959976201495</v>
      </c>
      <c r="M1781">
        <v>25.556034055747265</v>
      </c>
      <c r="N1781">
        <v>26.091141780085621</v>
      </c>
      <c r="O1781">
        <f t="shared" si="109"/>
        <v>25.612258532615943</v>
      </c>
      <c r="P1781">
        <v>25.138350535089216</v>
      </c>
      <c r="Q1781">
        <v>25.42311386586309</v>
      </c>
      <c r="R1781">
        <v>24.955733996711285</v>
      </c>
      <c r="S1781">
        <f t="shared" si="110"/>
        <v>25.172399465887864</v>
      </c>
      <c r="T1781">
        <v>25.143922873400118</v>
      </c>
      <c r="U1781">
        <v>25.185924382571613</v>
      </c>
      <c r="V1781">
        <v>25.100601202900648</v>
      </c>
      <c r="W1781">
        <f t="shared" si="111"/>
        <v>25.143482819624126</v>
      </c>
      <c r="X1781">
        <v>-0.26047092133088867</v>
      </c>
      <c r="Y1781">
        <v>0.27588591784585637</v>
      </c>
      <c r="Z1781">
        <v>2.8916646263738244E-2</v>
      </c>
      <c r="AA1781">
        <v>7.340512505494641E-2</v>
      </c>
      <c r="AB1781">
        <v>0.7292466343227062</v>
      </c>
      <c r="AC1781">
        <v>1.2436474662599037</v>
      </c>
    </row>
    <row r="1782" spans="1:29">
      <c r="A1782" t="s">
        <v>7139</v>
      </c>
      <c r="B1782" t="s">
        <v>7140</v>
      </c>
      <c r="C1782" t="s">
        <v>7141</v>
      </c>
      <c r="D1782" t="s">
        <v>27</v>
      </c>
      <c r="E1782" t="s">
        <v>27</v>
      </c>
      <c r="F1782" t="e">
        <v>#N/A</v>
      </c>
      <c r="G1782" t="e">
        <v>#N/A</v>
      </c>
      <c r="H1782">
        <v>26.599173924484138</v>
      </c>
      <c r="I1782">
        <v>26.729127431868061</v>
      </c>
      <c r="J1782">
        <v>26.080086667599911</v>
      </c>
      <c r="K1782">
        <f t="shared" si="108"/>
        <v>26.469462674650703</v>
      </c>
      <c r="L1782">
        <v>26.662972604575987</v>
      </c>
      <c r="M1782">
        <v>25.439544279086988</v>
      </c>
      <c r="N1782">
        <v>26.432199274219951</v>
      </c>
      <c r="O1782">
        <f t="shared" si="109"/>
        <v>26.17823871929431</v>
      </c>
      <c r="P1782">
        <v>26.635838277554793</v>
      </c>
      <c r="Q1782">
        <v>26.405535437885074</v>
      </c>
      <c r="R1782">
        <v>26.397525131994652</v>
      </c>
      <c r="S1782">
        <f t="shared" si="110"/>
        <v>26.47963294914484</v>
      </c>
      <c r="T1782">
        <v>26.330932846210022</v>
      </c>
      <c r="U1782">
        <v>26.681880460944985</v>
      </c>
      <c r="V1782">
        <v>26.321953911003877</v>
      </c>
      <c r="W1782">
        <f t="shared" si="111"/>
        <v>26.444922406052964</v>
      </c>
      <c r="X1782">
        <v>-0.29122395535639356</v>
      </c>
      <c r="Y1782">
        <v>0.27543832774666072</v>
      </c>
      <c r="Z1782">
        <v>3.4710543091875934E-2</v>
      </c>
      <c r="AA1782">
        <v>8.6794349487837361E-2</v>
      </c>
      <c r="AB1782">
        <v>2.4540268597739612E-2</v>
      </c>
      <c r="AC1782">
        <v>3.5973401110271523E-2</v>
      </c>
    </row>
    <row r="1783" spans="1:29">
      <c r="A1783" t="s">
        <v>7142</v>
      </c>
      <c r="B1783" t="s">
        <v>7143</v>
      </c>
      <c r="C1783" t="s">
        <v>7144</v>
      </c>
      <c r="D1783" t="s">
        <v>7145</v>
      </c>
      <c r="E1783" t="s">
        <v>7146</v>
      </c>
      <c r="F1783" t="e">
        <v>#N/A</v>
      </c>
      <c r="G1783" t="e">
        <v>#N/A</v>
      </c>
      <c r="H1783">
        <v>23.597351118856945</v>
      </c>
      <c r="I1783">
        <v>22.534104834719116</v>
      </c>
      <c r="J1783">
        <v>23.344974355243991</v>
      </c>
      <c r="K1783">
        <f t="shared" si="108"/>
        <v>23.15881010294002</v>
      </c>
      <c r="L1783">
        <v>23.237437032094395</v>
      </c>
      <c r="M1783">
        <v>23.310305028602372</v>
      </c>
      <c r="N1783">
        <v>21.622869760347829</v>
      </c>
      <c r="O1783">
        <f t="shared" si="109"/>
        <v>22.723537273681529</v>
      </c>
      <c r="P1783">
        <v>25.003061834097764</v>
      </c>
      <c r="Q1783">
        <v>23.083258277612057</v>
      </c>
      <c r="R1783">
        <v>22.932294880138752</v>
      </c>
      <c r="S1783">
        <f t="shared" si="110"/>
        <v>23.672871663949525</v>
      </c>
      <c r="T1783">
        <v>23.18807166489206</v>
      </c>
      <c r="U1783">
        <v>25.203187801633643</v>
      </c>
      <c r="V1783">
        <v>25.409715421753379</v>
      </c>
      <c r="W1783">
        <f t="shared" si="111"/>
        <v>24.600324962759696</v>
      </c>
      <c r="X1783">
        <v>-0.43527282925849065</v>
      </c>
      <c r="Y1783">
        <v>0.27398100524146429</v>
      </c>
      <c r="Z1783">
        <v>-0.92745329881017113</v>
      </c>
      <c r="AA1783">
        <v>0.40406185332513944</v>
      </c>
      <c r="AB1783">
        <v>-1.4415148598196765</v>
      </c>
      <c r="AC1783">
        <v>0.86177341761680226</v>
      </c>
    </row>
    <row r="1784" spans="1:29">
      <c r="A1784" t="s">
        <v>7147</v>
      </c>
      <c r="B1784" t="s">
        <v>7147</v>
      </c>
      <c r="C1784" t="s">
        <v>7148</v>
      </c>
      <c r="D1784" t="s">
        <v>7149</v>
      </c>
      <c r="E1784" t="s">
        <v>7150</v>
      </c>
      <c r="F1784" t="e">
        <v>#N/A</v>
      </c>
      <c r="G1784" t="e">
        <v>#N/A</v>
      </c>
      <c r="H1784">
        <v>22.252278571820046</v>
      </c>
      <c r="I1784">
        <v>23.695588434673777</v>
      </c>
      <c r="J1784">
        <v>24.153066202803927</v>
      </c>
      <c r="K1784">
        <f t="shared" si="108"/>
        <v>23.366977736432585</v>
      </c>
      <c r="L1784">
        <v>25.868676961828502</v>
      </c>
      <c r="M1784">
        <v>24.009745749067463</v>
      </c>
      <c r="N1784">
        <v>22.523051734584584</v>
      </c>
      <c r="O1784">
        <f t="shared" si="109"/>
        <v>24.133824815160182</v>
      </c>
      <c r="P1784">
        <v>25.15151148429219</v>
      </c>
      <c r="Q1784">
        <v>25.441659692308971</v>
      </c>
      <c r="R1784">
        <v>25.409715421753379</v>
      </c>
      <c r="S1784">
        <f t="shared" si="110"/>
        <v>25.334295532784846</v>
      </c>
      <c r="T1784">
        <v>25.178068526804591</v>
      </c>
      <c r="U1784">
        <v>24.380444877199</v>
      </c>
      <c r="V1784">
        <v>24.26701034712859</v>
      </c>
      <c r="W1784">
        <f t="shared" si="111"/>
        <v>24.608507917044061</v>
      </c>
      <c r="X1784">
        <v>0.76684707872759716</v>
      </c>
      <c r="Y1784">
        <v>0.27348060836219695</v>
      </c>
      <c r="Z1784">
        <v>0.72578761574078499</v>
      </c>
      <c r="AA1784">
        <v>1.1339249387409209</v>
      </c>
      <c r="AB1784">
        <v>-1.2415301806114769</v>
      </c>
      <c r="AC1784">
        <v>0.9044356463817147</v>
      </c>
    </row>
    <row r="1785" spans="1:29">
      <c r="A1785" t="s">
        <v>7151</v>
      </c>
      <c r="B1785" t="s">
        <v>7152</v>
      </c>
      <c r="C1785" t="s">
        <v>7153</v>
      </c>
      <c r="D1785" t="s">
        <v>27</v>
      </c>
      <c r="E1785" t="s">
        <v>27</v>
      </c>
      <c r="F1785" t="e">
        <v>#N/A</v>
      </c>
      <c r="G1785" t="e">
        <v>#N/A</v>
      </c>
      <c r="H1785">
        <v>24.773573479302488</v>
      </c>
      <c r="I1785">
        <v>24.588014302069229</v>
      </c>
      <c r="J1785">
        <v>24.518114789200826</v>
      </c>
      <c r="K1785">
        <f t="shared" si="108"/>
        <v>24.626567523524184</v>
      </c>
      <c r="L1785">
        <v>24.746626675743794</v>
      </c>
      <c r="M1785">
        <v>24.378573620452915</v>
      </c>
      <c r="N1785">
        <v>24.483491576226367</v>
      </c>
      <c r="O1785">
        <f t="shared" si="109"/>
        <v>24.536230624141027</v>
      </c>
      <c r="P1785">
        <v>24.283803281945453</v>
      </c>
      <c r="Q1785">
        <v>25.639637848551757</v>
      </c>
      <c r="R1785">
        <v>25.033133092271218</v>
      </c>
      <c r="S1785">
        <f t="shared" si="110"/>
        <v>24.985524740922809</v>
      </c>
      <c r="T1785">
        <v>24.203338363255387</v>
      </c>
      <c r="U1785">
        <v>25.022233312965465</v>
      </c>
      <c r="V1785">
        <v>24.791381839089023</v>
      </c>
      <c r="W1785">
        <f t="shared" si="111"/>
        <v>24.672317838436626</v>
      </c>
      <c r="X1785">
        <v>-9.0336899383157032E-2</v>
      </c>
      <c r="Y1785">
        <v>0.27131300422885196</v>
      </c>
      <c r="Z1785">
        <v>0.31320690248618277</v>
      </c>
      <c r="AA1785">
        <v>0.27183664305529942</v>
      </c>
      <c r="AB1785">
        <v>-4.5750314912442747E-2</v>
      </c>
      <c r="AC1785">
        <v>6.2206949093820893E-2</v>
      </c>
    </row>
    <row r="1786" spans="1:29">
      <c r="A1786" t="s">
        <v>7154</v>
      </c>
      <c r="B1786" t="s">
        <v>7155</v>
      </c>
      <c r="C1786" t="s">
        <v>7156</v>
      </c>
      <c r="D1786" t="s">
        <v>7157</v>
      </c>
      <c r="E1786" t="s">
        <v>27</v>
      </c>
      <c r="F1786" t="e">
        <v>#N/A</v>
      </c>
      <c r="G1786" t="e">
        <v>#N/A</v>
      </c>
      <c r="H1786">
        <v>26.150618342340206</v>
      </c>
      <c r="I1786">
        <v>25.637041352115045</v>
      </c>
      <c r="J1786">
        <v>25.87286923967882</v>
      </c>
      <c r="K1786">
        <f t="shared" si="108"/>
        <v>25.886842978044694</v>
      </c>
      <c r="L1786">
        <v>26.04309189868</v>
      </c>
      <c r="M1786">
        <v>26.160715789204414</v>
      </c>
      <c r="N1786">
        <v>25.816864903232055</v>
      </c>
      <c r="O1786">
        <f t="shared" si="109"/>
        <v>26.00689086370549</v>
      </c>
      <c r="P1786">
        <v>26.084126987545773</v>
      </c>
      <c r="Q1786">
        <v>26.248319943436424</v>
      </c>
      <c r="R1786">
        <v>26.135815336951108</v>
      </c>
      <c r="S1786">
        <f t="shared" si="110"/>
        <v>26.156087422644436</v>
      </c>
      <c r="T1786">
        <v>25.977435909464745</v>
      </c>
      <c r="U1786">
        <v>26.010770386744124</v>
      </c>
      <c r="V1786">
        <v>25.699285665989105</v>
      </c>
      <c r="W1786">
        <f t="shared" si="111"/>
        <v>25.895830654065993</v>
      </c>
      <c r="X1786">
        <v>0.12004788566079583</v>
      </c>
      <c r="Y1786">
        <v>0.26746023913661265</v>
      </c>
      <c r="Z1786">
        <v>0.2602567685784436</v>
      </c>
      <c r="AA1786">
        <v>1.1126399536613465</v>
      </c>
      <c r="AB1786">
        <v>-8.9876760212987961E-3</v>
      </c>
      <c r="AC1786">
        <v>1.6731379548790684E-2</v>
      </c>
    </row>
    <row r="1787" spans="1:29">
      <c r="A1787" t="s">
        <v>7158</v>
      </c>
      <c r="B1787" t="s">
        <v>7158</v>
      </c>
      <c r="C1787" t="s">
        <v>7159</v>
      </c>
      <c r="D1787" t="s">
        <v>7160</v>
      </c>
      <c r="E1787" t="s">
        <v>7161</v>
      </c>
      <c r="F1787" t="e">
        <v>#N/A</v>
      </c>
      <c r="G1787" t="e">
        <v>#N/A</v>
      </c>
      <c r="H1787">
        <v>28.461929836337443</v>
      </c>
      <c r="I1787">
        <v>30.377807250441631</v>
      </c>
      <c r="J1787">
        <v>30.404257616040283</v>
      </c>
      <c r="K1787">
        <f t="shared" si="108"/>
        <v>29.747998234273116</v>
      </c>
      <c r="L1787">
        <v>30.037161944627783</v>
      </c>
      <c r="M1787">
        <v>28.968773153828135</v>
      </c>
      <c r="N1787">
        <v>28.712743480766232</v>
      </c>
      <c r="O1787">
        <f t="shared" si="109"/>
        <v>29.239559526407387</v>
      </c>
      <c r="P1787">
        <v>30.037161944627783</v>
      </c>
      <c r="Q1787">
        <v>29.562738550112019</v>
      </c>
      <c r="R1787">
        <v>28.899967883217517</v>
      </c>
      <c r="S1787">
        <f t="shared" si="110"/>
        <v>29.499956125985772</v>
      </c>
      <c r="T1787">
        <v>29.19986853466639</v>
      </c>
      <c r="U1787">
        <v>29.643191030198551</v>
      </c>
      <c r="V1787">
        <v>29.653507312359377</v>
      </c>
      <c r="W1787">
        <f t="shared" si="111"/>
        <v>29.498855625741442</v>
      </c>
      <c r="X1787">
        <v>-0.50843870786572865</v>
      </c>
      <c r="Y1787">
        <v>0.26738184417973659</v>
      </c>
      <c r="Z1787">
        <v>1.1005002443305045E-3</v>
      </c>
      <c r="AA1787">
        <v>9.910879967982714E-4</v>
      </c>
      <c r="AB1787">
        <v>0.24914260853167391</v>
      </c>
      <c r="AC1787">
        <v>0.13961571411033061</v>
      </c>
    </row>
    <row r="1788" spans="1:29">
      <c r="A1788" t="s">
        <v>7162</v>
      </c>
      <c r="B1788" t="s">
        <v>7163</v>
      </c>
      <c r="C1788" t="s">
        <v>7164</v>
      </c>
      <c r="D1788" t="s">
        <v>7165</v>
      </c>
      <c r="E1788" t="s">
        <v>7166</v>
      </c>
      <c r="F1788" t="e">
        <v>#N/A</v>
      </c>
      <c r="G1788" t="e">
        <v>#N/A</v>
      </c>
      <c r="H1788">
        <v>26.623843752877008</v>
      </c>
      <c r="I1788">
        <v>25.951167543744479</v>
      </c>
      <c r="J1788">
        <v>26.05242599681311</v>
      </c>
      <c r="K1788">
        <f t="shared" si="108"/>
        <v>26.209145764478198</v>
      </c>
      <c r="L1788">
        <v>26.453333398223652</v>
      </c>
      <c r="M1788">
        <v>25.786286624946268</v>
      </c>
      <c r="N1788">
        <v>25.774346251243873</v>
      </c>
      <c r="O1788">
        <f t="shared" si="109"/>
        <v>26.004655424804596</v>
      </c>
      <c r="P1788">
        <v>26.281950102238739</v>
      </c>
      <c r="Q1788">
        <v>25.216776801807722</v>
      </c>
      <c r="R1788">
        <v>26.17078853066737</v>
      </c>
      <c r="S1788">
        <f t="shared" si="110"/>
        <v>25.889838478237944</v>
      </c>
      <c r="T1788">
        <v>26.556365310648761</v>
      </c>
      <c r="U1788">
        <v>26.258593535472073</v>
      </c>
      <c r="V1788">
        <v>21.946030349912508</v>
      </c>
      <c r="W1788">
        <f t="shared" si="111"/>
        <v>24.920329732011112</v>
      </c>
      <c r="X1788">
        <v>-0.20449033967360108</v>
      </c>
      <c r="Y1788">
        <v>0.26626016363927585</v>
      </c>
      <c r="Z1788">
        <v>0.96950874622683259</v>
      </c>
      <c r="AA1788">
        <v>0.2517241108538919</v>
      </c>
      <c r="AB1788">
        <v>1.2888160324670856</v>
      </c>
      <c r="AC1788">
        <v>0.35667711212674263</v>
      </c>
    </row>
    <row r="1789" spans="1:29">
      <c r="A1789" t="s">
        <v>7167</v>
      </c>
      <c r="B1789" t="s">
        <v>7167</v>
      </c>
      <c r="C1789" t="s">
        <v>7168</v>
      </c>
      <c r="D1789" t="s">
        <v>7169</v>
      </c>
      <c r="E1789" t="s">
        <v>7170</v>
      </c>
      <c r="F1789" t="e">
        <v>#N/A</v>
      </c>
      <c r="G1789" t="e">
        <v>#N/A</v>
      </c>
      <c r="H1789">
        <v>24.660614583708295</v>
      </c>
      <c r="I1789">
        <v>27.065378087235139</v>
      </c>
      <c r="J1789">
        <v>27.774583262265086</v>
      </c>
      <c r="K1789">
        <f t="shared" si="108"/>
        <v>26.500191977736176</v>
      </c>
      <c r="L1789">
        <v>26.379396533357777</v>
      </c>
      <c r="M1789">
        <v>27.536567244777132</v>
      </c>
      <c r="N1789">
        <v>27.632765683999455</v>
      </c>
      <c r="O1789">
        <f t="shared" si="109"/>
        <v>27.182909820711455</v>
      </c>
      <c r="P1789">
        <v>27.922725908505431</v>
      </c>
      <c r="Q1789">
        <v>26.296988365673858</v>
      </c>
      <c r="R1789">
        <v>26.681880460944985</v>
      </c>
      <c r="S1789">
        <f t="shared" si="110"/>
        <v>26.967198245041427</v>
      </c>
      <c r="T1789">
        <v>27.681312204615526</v>
      </c>
      <c r="U1789">
        <v>28.308532440206772</v>
      </c>
      <c r="V1789">
        <v>28.598510281242088</v>
      </c>
      <c r="W1789">
        <f t="shared" si="111"/>
        <v>28.196118308688128</v>
      </c>
      <c r="X1789">
        <v>0.68271784297527915</v>
      </c>
      <c r="Y1789">
        <v>0.2662244507636774</v>
      </c>
      <c r="Z1789">
        <v>-1.2289200636467008</v>
      </c>
      <c r="AA1789">
        <v>1.0300257396141992</v>
      </c>
      <c r="AB1789">
        <v>-1.6959263309519521</v>
      </c>
      <c r="AC1789">
        <v>0.79938267013733078</v>
      </c>
    </row>
    <row r="1790" spans="1:29">
      <c r="A1790" t="s">
        <v>7171</v>
      </c>
      <c r="B1790" t="s">
        <v>7172</v>
      </c>
      <c r="C1790" t="s">
        <v>7173</v>
      </c>
      <c r="D1790" t="s">
        <v>7174</v>
      </c>
      <c r="E1790" t="s">
        <v>7175</v>
      </c>
      <c r="F1790" t="s">
        <v>33</v>
      </c>
      <c r="G1790" t="s">
        <v>2683</v>
      </c>
      <c r="H1790">
        <v>25.735374046634018</v>
      </c>
      <c r="I1790">
        <v>25.864292370983463</v>
      </c>
      <c r="J1790">
        <v>25.799611942038908</v>
      </c>
      <c r="K1790">
        <f t="shared" si="108"/>
        <v>25.799759453218797</v>
      </c>
      <c r="L1790">
        <v>26.202319685231895</v>
      </c>
      <c r="M1790">
        <v>25.76956506113542</v>
      </c>
      <c r="N1790">
        <v>25.735374046634018</v>
      </c>
      <c r="O1790">
        <f t="shared" si="109"/>
        <v>25.902419597667109</v>
      </c>
      <c r="P1790">
        <v>26.114584506210154</v>
      </c>
      <c r="Q1790">
        <v>26.298821578741979</v>
      </c>
      <c r="R1790">
        <v>26.019751374886905</v>
      </c>
      <c r="S1790">
        <f t="shared" si="110"/>
        <v>26.144385819946347</v>
      </c>
      <c r="T1790">
        <v>26.1631238048334</v>
      </c>
      <c r="U1790">
        <v>26.69901340025584</v>
      </c>
      <c r="V1790">
        <v>26.75129222634509</v>
      </c>
      <c r="W1790">
        <f t="shared" si="111"/>
        <v>26.537809810478109</v>
      </c>
      <c r="X1790">
        <v>0.10266014444831129</v>
      </c>
      <c r="Y1790">
        <v>0.26478654997191581</v>
      </c>
      <c r="Z1790">
        <v>-0.3934239905317618</v>
      </c>
      <c r="AA1790">
        <v>0.89470024310743768</v>
      </c>
      <c r="AB1790">
        <v>-0.73805035725931134</v>
      </c>
      <c r="AC1790">
        <v>1.7382497961871206</v>
      </c>
    </row>
    <row r="1791" spans="1:29">
      <c r="A1791" t="s">
        <v>7176</v>
      </c>
      <c r="B1791" t="s">
        <v>7177</v>
      </c>
      <c r="C1791" t="s">
        <v>7178</v>
      </c>
      <c r="D1791" t="s">
        <v>27</v>
      </c>
      <c r="E1791" t="s">
        <v>27</v>
      </c>
      <c r="F1791" t="e">
        <v>#N/A</v>
      </c>
      <c r="G1791" t="e">
        <v>#N/A</v>
      </c>
      <c r="H1791">
        <v>26.11553119409794</v>
      </c>
      <c r="I1791">
        <v>25.987719460277631</v>
      </c>
      <c r="J1791">
        <v>24.943566029998578</v>
      </c>
      <c r="K1791">
        <f t="shared" si="108"/>
        <v>25.682272228124717</v>
      </c>
      <c r="L1791">
        <v>22.036461585141385</v>
      </c>
      <c r="M1791">
        <v>26.268176734462056</v>
      </c>
      <c r="N1791">
        <v>25.952885264110819</v>
      </c>
      <c r="O1791">
        <f t="shared" si="109"/>
        <v>24.752507861238087</v>
      </c>
      <c r="P1791">
        <v>26.219691404055052</v>
      </c>
      <c r="Q1791">
        <v>26.089601164286165</v>
      </c>
      <c r="R1791">
        <v>22.204768932357961</v>
      </c>
      <c r="S1791">
        <f t="shared" si="110"/>
        <v>24.838020500233061</v>
      </c>
      <c r="T1791">
        <v>25.786286624946268</v>
      </c>
      <c r="U1791">
        <v>25.372668668636635</v>
      </c>
      <c r="V1791">
        <v>25.740723751605525</v>
      </c>
      <c r="W1791">
        <f t="shared" si="111"/>
        <v>25.633226348396146</v>
      </c>
      <c r="X1791">
        <v>-0.92976436688663</v>
      </c>
      <c r="Y1791">
        <v>0.2629063779494562</v>
      </c>
      <c r="Z1791">
        <v>-0.7952058481630857</v>
      </c>
      <c r="AA1791">
        <v>0.23628884814439124</v>
      </c>
      <c r="AB1791">
        <v>4.9045879728570441E-2</v>
      </c>
      <c r="AC1791">
        <v>4.2465956446144204E-2</v>
      </c>
    </row>
    <row r="1792" spans="1:29">
      <c r="A1792" t="s">
        <v>7179</v>
      </c>
      <c r="B1792" t="s">
        <v>7180</v>
      </c>
      <c r="C1792" t="s">
        <v>7181</v>
      </c>
      <c r="D1792" t="s">
        <v>7182</v>
      </c>
      <c r="E1792" t="s">
        <v>7183</v>
      </c>
      <c r="F1792" t="e">
        <v>#N/A</v>
      </c>
      <c r="G1792" t="e">
        <v>#N/A</v>
      </c>
      <c r="H1792">
        <v>26.666405775780746</v>
      </c>
      <c r="I1792">
        <v>25.877628457087997</v>
      </c>
      <c r="J1792">
        <v>23.000419298830156</v>
      </c>
      <c r="K1792">
        <f t="shared" si="108"/>
        <v>25.181484510566296</v>
      </c>
      <c r="L1792">
        <v>25.718637613917895</v>
      </c>
      <c r="M1792">
        <v>26.190864913551053</v>
      </c>
      <c r="N1792">
        <v>25.834833172650281</v>
      </c>
      <c r="O1792">
        <f t="shared" si="109"/>
        <v>25.914778566706406</v>
      </c>
      <c r="P1792">
        <v>26.274401489446429</v>
      </c>
      <c r="Q1792">
        <v>26.157382076480577</v>
      </c>
      <c r="R1792">
        <v>25.840422277630676</v>
      </c>
      <c r="S1792">
        <f t="shared" si="110"/>
        <v>26.090735281185896</v>
      </c>
      <c r="T1792">
        <v>25.864292370983463</v>
      </c>
      <c r="U1792">
        <v>25.63352791131712</v>
      </c>
      <c r="V1792">
        <v>25.776304491479973</v>
      </c>
      <c r="W1792">
        <f t="shared" si="111"/>
        <v>25.758041591260184</v>
      </c>
      <c r="X1792">
        <v>0.73329405614011023</v>
      </c>
      <c r="Y1792">
        <v>0.26009265619608368</v>
      </c>
      <c r="Z1792">
        <v>0.33269368992571202</v>
      </c>
      <c r="AA1792">
        <v>1.0707966387734511</v>
      </c>
      <c r="AB1792">
        <v>-0.57655708069388822</v>
      </c>
      <c r="AC1792">
        <v>0.19881009029004135</v>
      </c>
    </row>
    <row r="1793" spans="1:29">
      <c r="A1793" t="s">
        <v>7184</v>
      </c>
      <c r="B1793" t="s">
        <v>7185</v>
      </c>
      <c r="C1793" t="s">
        <v>7186</v>
      </c>
      <c r="D1793" t="s">
        <v>27</v>
      </c>
      <c r="E1793" t="s">
        <v>27</v>
      </c>
      <c r="F1793" t="e">
        <v>#N/A</v>
      </c>
      <c r="G1793" t="e">
        <v>#N/A</v>
      </c>
      <c r="H1793">
        <v>25.694231503027044</v>
      </c>
      <c r="I1793">
        <v>25.260938746254634</v>
      </c>
      <c r="J1793">
        <v>25.463999986597926</v>
      </c>
      <c r="K1793">
        <f t="shared" si="108"/>
        <v>25.473056745293203</v>
      </c>
      <c r="L1793">
        <v>25.287925341274686</v>
      </c>
      <c r="M1793">
        <v>25.667834859280493</v>
      </c>
      <c r="N1793">
        <v>25.022233312965465</v>
      </c>
      <c r="O1793">
        <f t="shared" si="109"/>
        <v>25.325997837840216</v>
      </c>
      <c r="P1793">
        <v>25.660002836045837</v>
      </c>
      <c r="Q1793">
        <v>25.382467129058053</v>
      </c>
      <c r="R1793">
        <v>25.663762972928311</v>
      </c>
      <c r="S1793">
        <f t="shared" si="110"/>
        <v>25.568744312677399</v>
      </c>
      <c r="T1793">
        <v>25.373970702249494</v>
      </c>
      <c r="U1793">
        <v>26.009103187503879</v>
      </c>
      <c r="V1793">
        <v>26.17929946381409</v>
      </c>
      <c r="W1793">
        <f t="shared" si="111"/>
        <v>25.854124451189154</v>
      </c>
      <c r="X1793">
        <v>-0.14705890745298689</v>
      </c>
      <c r="Y1793">
        <v>0.25999109437924162</v>
      </c>
      <c r="Z1793">
        <v>-0.28538013851175492</v>
      </c>
      <c r="AA1793">
        <v>0.47168291968254233</v>
      </c>
      <c r="AB1793">
        <v>-0.38106770589595129</v>
      </c>
      <c r="AC1793">
        <v>0.62282622200846771</v>
      </c>
    </row>
    <row r="1794" spans="1:29">
      <c r="A1794" t="s">
        <v>7187</v>
      </c>
      <c r="B1794" t="s">
        <v>7188</v>
      </c>
      <c r="C1794" t="s">
        <v>7189</v>
      </c>
      <c r="D1794" t="s">
        <v>27</v>
      </c>
      <c r="E1794" t="s">
        <v>7190</v>
      </c>
      <c r="F1794" t="e">
        <v>#N/A</v>
      </c>
      <c r="G1794" t="e">
        <v>#N/A</v>
      </c>
      <c r="H1794">
        <v>26.589873528896081</v>
      </c>
      <c r="I1794">
        <v>26.498107210058972</v>
      </c>
      <c r="J1794">
        <v>26.810233026640628</v>
      </c>
      <c r="K1794">
        <f t="shared" si="108"/>
        <v>26.632737921865228</v>
      </c>
      <c r="L1794">
        <v>26.572968451679724</v>
      </c>
      <c r="M1794">
        <v>26.766265103875273</v>
      </c>
      <c r="N1794">
        <v>26.782870902310162</v>
      </c>
      <c r="O1794">
        <f t="shared" si="109"/>
        <v>26.707368152621722</v>
      </c>
      <c r="P1794">
        <v>26.611887189353272</v>
      </c>
      <c r="Q1794">
        <v>26.604266099139039</v>
      </c>
      <c r="R1794">
        <v>26.697272785356994</v>
      </c>
      <c r="S1794">
        <f t="shared" si="110"/>
        <v>26.637808691283102</v>
      </c>
      <c r="T1794">
        <v>26.71540649885036</v>
      </c>
      <c r="U1794">
        <v>26.854058331900177</v>
      </c>
      <c r="V1794">
        <v>26.818471594657641</v>
      </c>
      <c r="W1794">
        <f t="shared" si="111"/>
        <v>26.795978808469389</v>
      </c>
      <c r="X1794">
        <v>7.4630230756493887E-2</v>
      </c>
      <c r="Y1794">
        <v>0.25949283445626031</v>
      </c>
      <c r="Z1794">
        <v>-0.15817011718628748</v>
      </c>
      <c r="AA1794">
        <v>1.4375307683408223</v>
      </c>
      <c r="AB1794">
        <v>-0.16324088660416081</v>
      </c>
      <c r="AC1794">
        <v>0.73725481504614698</v>
      </c>
    </row>
    <row r="1795" spans="1:29">
      <c r="A1795" t="s">
        <v>7191</v>
      </c>
      <c r="B1795" t="s">
        <v>7192</v>
      </c>
      <c r="C1795" t="s">
        <v>7193</v>
      </c>
      <c r="D1795" t="s">
        <v>7194</v>
      </c>
      <c r="E1795" t="s">
        <v>7195</v>
      </c>
      <c r="F1795" t="e">
        <v>#N/A</v>
      </c>
      <c r="G1795" t="e">
        <v>#N/A</v>
      </c>
      <c r="H1795">
        <v>24.23196265779255</v>
      </c>
      <c r="I1795">
        <v>22.659040265850752</v>
      </c>
      <c r="J1795">
        <v>22.876832167436842</v>
      </c>
      <c r="K1795">
        <f t="shared" si="108"/>
        <v>23.255945030360049</v>
      </c>
      <c r="L1795">
        <v>23.584491162212391</v>
      </c>
      <c r="M1795">
        <v>22.932294880138752</v>
      </c>
      <c r="N1795">
        <v>24.580112369634623</v>
      </c>
      <c r="O1795">
        <f t="shared" si="109"/>
        <v>23.698966137328586</v>
      </c>
      <c r="P1795">
        <v>23.502099748430695</v>
      </c>
      <c r="Q1795">
        <v>23.64619711275974</v>
      </c>
      <c r="R1795">
        <v>23.529669166987063</v>
      </c>
      <c r="S1795">
        <f t="shared" si="110"/>
        <v>23.559322009392499</v>
      </c>
      <c r="T1795">
        <v>22.753880931188704</v>
      </c>
      <c r="U1795">
        <v>23.264697481764447</v>
      </c>
      <c r="V1795">
        <v>22.36384906130144</v>
      </c>
      <c r="W1795">
        <f t="shared" si="111"/>
        <v>22.794142491418196</v>
      </c>
      <c r="X1795">
        <v>0.44302110696853703</v>
      </c>
      <c r="Y1795">
        <v>0.25648009514797204</v>
      </c>
      <c r="Z1795">
        <v>0.76517951797430328</v>
      </c>
      <c r="AA1795">
        <v>1.3521007780769208</v>
      </c>
      <c r="AB1795">
        <v>0.46180253894185341</v>
      </c>
      <c r="AC1795">
        <v>0.34333909565172682</v>
      </c>
    </row>
    <row r="1796" spans="1:29">
      <c r="A1796" t="s">
        <v>7196</v>
      </c>
      <c r="B1796" t="s">
        <v>7197</v>
      </c>
      <c r="C1796" t="s">
        <v>7198</v>
      </c>
      <c r="D1796" t="s">
        <v>7199</v>
      </c>
      <c r="E1796" t="s">
        <v>7200</v>
      </c>
      <c r="F1796" t="s">
        <v>33</v>
      </c>
      <c r="G1796" t="s">
        <v>877</v>
      </c>
      <c r="H1796">
        <v>25.889584697706852</v>
      </c>
      <c r="I1796">
        <v>25.535064141446664</v>
      </c>
      <c r="J1796">
        <v>25.477625166031117</v>
      </c>
      <c r="K1796">
        <f t="shared" ref="K1796:K1859" si="112">AVERAGE(H1796:J1796)</f>
        <v>25.634091335061544</v>
      </c>
      <c r="L1796">
        <v>26.045269319262488</v>
      </c>
      <c r="M1796">
        <v>25.129488136496324</v>
      </c>
      <c r="N1796">
        <v>25.068413862957318</v>
      </c>
      <c r="O1796">
        <f t="shared" ref="O1796:O1859" si="113">AVERAGE(L1796:N1796)</f>
        <v>25.414390439572042</v>
      </c>
      <c r="P1796">
        <v>25.455726970186248</v>
      </c>
      <c r="Q1796">
        <v>25.832249104996436</v>
      </c>
      <c r="R1796">
        <v>26.037240424779778</v>
      </c>
      <c r="S1796">
        <f t="shared" ref="S1796:S1859" si="114">AVERAGE(P1796:R1796)</f>
        <v>25.775072166654155</v>
      </c>
      <c r="T1796">
        <v>25.832249104996436</v>
      </c>
      <c r="U1796">
        <v>25.877628457087997</v>
      </c>
      <c r="V1796">
        <v>25.854152252702153</v>
      </c>
      <c r="W1796">
        <f t="shared" ref="W1796:W1859" si="115">AVERAGE(T1796:V1796)</f>
        <v>25.854676604928859</v>
      </c>
      <c r="X1796">
        <v>-0.21970089548950256</v>
      </c>
      <c r="Y1796">
        <v>0.25595617571186147</v>
      </c>
      <c r="Z1796">
        <v>-7.9604438274703426E-2</v>
      </c>
      <c r="AA1796">
        <v>0.17692048531961038</v>
      </c>
      <c r="AB1796">
        <v>-0.22058526986731408</v>
      </c>
      <c r="AC1796">
        <v>0.78604199898808913</v>
      </c>
    </row>
    <row r="1797" spans="1:29">
      <c r="A1797" t="s">
        <v>7201</v>
      </c>
      <c r="B1797" t="s">
        <v>7202</v>
      </c>
      <c r="C1797" t="s">
        <v>7203</v>
      </c>
      <c r="D1797" t="s">
        <v>27</v>
      </c>
      <c r="E1797" t="s">
        <v>27</v>
      </c>
      <c r="F1797" t="e">
        <v>#N/A</v>
      </c>
      <c r="G1797" t="e">
        <v>#N/A</v>
      </c>
      <c r="H1797">
        <v>24.531705980547724</v>
      </c>
      <c r="I1797">
        <v>25.055655578788798</v>
      </c>
      <c r="J1797">
        <v>24.799609810515737</v>
      </c>
      <c r="K1797">
        <f t="shared" si="112"/>
        <v>24.795657123284087</v>
      </c>
      <c r="L1797">
        <v>24.858328466688704</v>
      </c>
      <c r="M1797">
        <v>24.819107457653846</v>
      </c>
      <c r="N1797">
        <v>25.025307724485049</v>
      </c>
      <c r="O1797">
        <f t="shared" si="113"/>
        <v>24.900914549609197</v>
      </c>
      <c r="P1797">
        <v>25.715017040172881</v>
      </c>
      <c r="Q1797">
        <v>24.846270775107143</v>
      </c>
      <c r="R1797">
        <v>24.616338803979271</v>
      </c>
      <c r="S1797">
        <f t="shared" si="114"/>
        <v>25.059208873086433</v>
      </c>
      <c r="T1797">
        <v>25.300230560525222</v>
      </c>
      <c r="U1797">
        <v>25.604694697371713</v>
      </c>
      <c r="V1797">
        <v>25.684701678455642</v>
      </c>
      <c r="W1797">
        <f t="shared" si="115"/>
        <v>25.529875645450858</v>
      </c>
      <c r="X1797">
        <v>0.10525742632511026</v>
      </c>
      <c r="Y1797">
        <v>0.25508446379298255</v>
      </c>
      <c r="Z1797">
        <v>-0.47066677236442445</v>
      </c>
      <c r="AA1797">
        <v>0.59356200751409971</v>
      </c>
      <c r="AB1797">
        <v>-0.73421852216677053</v>
      </c>
      <c r="AC1797">
        <v>1.7330000932679432</v>
      </c>
    </row>
    <row r="1798" spans="1:29">
      <c r="A1798" t="s">
        <v>7204</v>
      </c>
      <c r="B1798" t="s">
        <v>7205</v>
      </c>
      <c r="C1798" t="s">
        <v>7206</v>
      </c>
      <c r="D1798" t="s">
        <v>27</v>
      </c>
      <c r="E1798" t="s">
        <v>27</v>
      </c>
      <c r="F1798" t="e">
        <v>#N/A</v>
      </c>
      <c r="G1798" t="e">
        <v>#N/A</v>
      </c>
      <c r="H1798">
        <v>26.134465893901165</v>
      </c>
      <c r="I1798">
        <v>25.883982183260887</v>
      </c>
      <c r="J1798">
        <v>25.562096260257317</v>
      </c>
      <c r="K1798">
        <f t="shared" si="112"/>
        <v>25.860181445806457</v>
      </c>
      <c r="L1798">
        <v>26.148453388990323</v>
      </c>
      <c r="M1798">
        <v>25.956386450300922</v>
      </c>
      <c r="N1798">
        <v>25.838244664652446</v>
      </c>
      <c r="O1798">
        <f t="shared" si="113"/>
        <v>25.981028167981233</v>
      </c>
      <c r="P1798">
        <v>25.694231503027044</v>
      </c>
      <c r="Q1798">
        <v>25.570831029217345</v>
      </c>
      <c r="R1798">
        <v>25.643737354936857</v>
      </c>
      <c r="S1798">
        <f t="shared" si="114"/>
        <v>25.636266629060415</v>
      </c>
      <c r="T1798">
        <v>25.901734044964837</v>
      </c>
      <c r="U1798">
        <v>25.79559705683614</v>
      </c>
      <c r="V1798">
        <v>25.529651400002862</v>
      </c>
      <c r="W1798">
        <f t="shared" si="115"/>
        <v>25.742327500601277</v>
      </c>
      <c r="X1798">
        <v>0.12084672217477532</v>
      </c>
      <c r="Y1798">
        <v>0.25432027210375646</v>
      </c>
      <c r="Z1798">
        <v>-0.10606087154086197</v>
      </c>
      <c r="AA1798">
        <v>0.38358751060390406</v>
      </c>
      <c r="AB1798">
        <v>0.11785394520518011</v>
      </c>
      <c r="AC1798">
        <v>0.2321398789156352</v>
      </c>
    </row>
    <row r="1799" spans="1:29">
      <c r="A1799" t="s">
        <v>7207</v>
      </c>
      <c r="B1799" t="s">
        <v>7208</v>
      </c>
      <c r="C1799" t="s">
        <v>7209</v>
      </c>
      <c r="D1799" t="s">
        <v>27</v>
      </c>
      <c r="E1799" t="s">
        <v>27</v>
      </c>
      <c r="F1799" t="e">
        <v>#N/A</v>
      </c>
      <c r="G1799" t="e">
        <v>#N/A</v>
      </c>
      <c r="H1799">
        <v>26.215962624689922</v>
      </c>
      <c r="I1799">
        <v>26.799024552540633</v>
      </c>
      <c r="J1799">
        <v>27.122399358459806</v>
      </c>
      <c r="K1799">
        <f t="shared" si="112"/>
        <v>26.712462178563452</v>
      </c>
      <c r="L1799">
        <v>26.672089529874825</v>
      </c>
      <c r="M1799">
        <v>27.06863900702206</v>
      </c>
      <c r="N1799">
        <v>26.949658911020659</v>
      </c>
      <c r="O1799">
        <f t="shared" si="113"/>
        <v>26.896795815972514</v>
      </c>
      <c r="P1799">
        <v>27.453809460918382</v>
      </c>
      <c r="Q1799">
        <v>26.788002925246346</v>
      </c>
      <c r="R1799">
        <v>26.766265103875273</v>
      </c>
      <c r="S1799">
        <f t="shared" si="114"/>
        <v>27.002692496679998</v>
      </c>
      <c r="T1799">
        <v>27.025528430216841</v>
      </c>
      <c r="U1799">
        <v>27.533994497916865</v>
      </c>
      <c r="V1799">
        <v>27.638416104669602</v>
      </c>
      <c r="W1799">
        <f t="shared" si="115"/>
        <v>27.399313010934435</v>
      </c>
      <c r="X1799">
        <v>0.18433363740906117</v>
      </c>
      <c r="Y1799">
        <v>0.25207359359796461</v>
      </c>
      <c r="Z1799">
        <v>-0.39662051425443678</v>
      </c>
      <c r="AA1799">
        <v>0.60317922690567249</v>
      </c>
      <c r="AB1799">
        <v>-0.68685083237098254</v>
      </c>
      <c r="AC1799">
        <v>0.98826877225964793</v>
      </c>
    </row>
    <row r="1800" spans="1:29">
      <c r="A1800" t="s">
        <v>7210</v>
      </c>
      <c r="B1800" t="s">
        <v>7211</v>
      </c>
      <c r="C1800" t="s">
        <v>7212</v>
      </c>
      <c r="D1800" t="s">
        <v>7213</v>
      </c>
      <c r="E1800" t="s">
        <v>27</v>
      </c>
      <c r="F1800" t="e">
        <v>#N/A</v>
      </c>
      <c r="G1800" t="e">
        <v>#N/A</v>
      </c>
      <c r="H1800">
        <v>25.556034055747265</v>
      </c>
      <c r="I1800">
        <v>23.669920898373238</v>
      </c>
      <c r="J1800">
        <v>23.451892076593001</v>
      </c>
      <c r="K1800">
        <f t="shared" si="112"/>
        <v>24.225949010237837</v>
      </c>
      <c r="L1800">
        <v>25.031108837275713</v>
      </c>
      <c r="M1800">
        <v>24.508226054241547</v>
      </c>
      <c r="N1800">
        <v>24.45463992953184</v>
      </c>
      <c r="O1800">
        <f t="shared" si="113"/>
        <v>24.664658273683031</v>
      </c>
      <c r="P1800">
        <v>24.038016722286436</v>
      </c>
      <c r="Q1800">
        <v>24.617927165773938</v>
      </c>
      <c r="R1800">
        <v>24.508226054241547</v>
      </c>
      <c r="S1800">
        <f t="shared" si="114"/>
        <v>24.388056647433974</v>
      </c>
      <c r="T1800">
        <v>24.263223924384501</v>
      </c>
      <c r="U1800">
        <v>24.667906820218374</v>
      </c>
      <c r="V1800">
        <v>24.690386093738173</v>
      </c>
      <c r="W1800">
        <f t="shared" si="115"/>
        <v>24.54050561278035</v>
      </c>
      <c r="X1800">
        <v>0.4387092634451939</v>
      </c>
      <c r="Y1800">
        <v>0.25103252278470439</v>
      </c>
      <c r="Z1800">
        <v>-0.15244896534637675</v>
      </c>
      <c r="AA1800">
        <v>0.27062120468829121</v>
      </c>
      <c r="AB1800">
        <v>-0.31455660254251328</v>
      </c>
      <c r="AC1800">
        <v>0.17475203852566762</v>
      </c>
    </row>
    <row r="1801" spans="1:29">
      <c r="A1801" t="s">
        <v>7214</v>
      </c>
      <c r="B1801" t="s">
        <v>7214</v>
      </c>
      <c r="C1801" t="s">
        <v>7215</v>
      </c>
      <c r="D1801" t="s">
        <v>7216</v>
      </c>
      <c r="E1801" t="s">
        <v>7217</v>
      </c>
      <c r="F1801" t="s">
        <v>71</v>
      </c>
      <c r="G1801" t="s">
        <v>7218</v>
      </c>
      <c r="H1801">
        <v>25.200999787987516</v>
      </c>
      <c r="I1801">
        <v>24.029337725662895</v>
      </c>
      <c r="J1801">
        <v>23.376128684857772</v>
      </c>
      <c r="K1801">
        <f t="shared" si="112"/>
        <v>24.202155399502729</v>
      </c>
      <c r="L1801">
        <v>24.887076366620846</v>
      </c>
      <c r="M1801">
        <v>24.987934605367368</v>
      </c>
      <c r="N1801">
        <v>23.925191559720691</v>
      </c>
      <c r="O1801">
        <f t="shared" si="113"/>
        <v>24.600067510569634</v>
      </c>
      <c r="P1801">
        <v>24.645516693978418</v>
      </c>
      <c r="Q1801">
        <v>25.306671951948534</v>
      </c>
      <c r="R1801">
        <v>24.741479968953371</v>
      </c>
      <c r="S1801">
        <f t="shared" si="114"/>
        <v>24.897889538293441</v>
      </c>
      <c r="T1801">
        <v>24.622981176615685</v>
      </c>
      <c r="U1801">
        <v>24.409517778282254</v>
      </c>
      <c r="V1801">
        <v>23.675389912211127</v>
      </c>
      <c r="W1801">
        <f t="shared" si="115"/>
        <v>24.23596295570302</v>
      </c>
      <c r="X1801">
        <v>0.39791211106690483</v>
      </c>
      <c r="Y1801">
        <v>0.24930069771601415</v>
      </c>
      <c r="Z1801">
        <v>0.66192658259042148</v>
      </c>
      <c r="AA1801">
        <v>0.87169334331509807</v>
      </c>
      <c r="AB1801">
        <v>-3.3807556200290634E-2</v>
      </c>
      <c r="AC1801">
        <v>1.854754070093502E-2</v>
      </c>
    </row>
    <row r="1802" spans="1:29">
      <c r="A1802" t="s">
        <v>7219</v>
      </c>
      <c r="B1802" t="s">
        <v>7220</v>
      </c>
      <c r="C1802" t="s">
        <v>7221</v>
      </c>
      <c r="D1802" t="s">
        <v>27</v>
      </c>
      <c r="E1802" t="s">
        <v>7222</v>
      </c>
      <c r="F1802" t="e">
        <v>#N/A</v>
      </c>
      <c r="G1802" t="e">
        <v>#N/A</v>
      </c>
      <c r="H1802">
        <v>27.854441534785096</v>
      </c>
      <c r="I1802">
        <v>26.95333579238633</v>
      </c>
      <c r="J1802">
        <v>26.295634794004016</v>
      </c>
      <c r="K1802">
        <f t="shared" si="112"/>
        <v>27.034470707058478</v>
      </c>
      <c r="L1802">
        <v>26.868874091544939</v>
      </c>
      <c r="M1802">
        <v>26.713519549547282</v>
      </c>
      <c r="N1802">
        <v>26.660477118446636</v>
      </c>
      <c r="O1802">
        <f t="shared" si="113"/>
        <v>26.747623586512955</v>
      </c>
      <c r="P1802">
        <v>26.759737435336593</v>
      </c>
      <c r="Q1802">
        <v>26.536991763791821</v>
      </c>
      <c r="R1802">
        <v>25.306671951948534</v>
      </c>
      <c r="S1802">
        <f t="shared" si="114"/>
        <v>26.201133717025652</v>
      </c>
      <c r="T1802">
        <v>26.643086949132027</v>
      </c>
      <c r="U1802">
        <v>26.303942477231587</v>
      </c>
      <c r="V1802">
        <v>25.792905418511726</v>
      </c>
      <c r="W1802">
        <f t="shared" si="115"/>
        <v>26.246644948291777</v>
      </c>
      <c r="X1802">
        <v>-0.28684712054552364</v>
      </c>
      <c r="Y1802">
        <v>0.24906693968204352</v>
      </c>
      <c r="Z1802">
        <v>-4.5511231266125662E-2</v>
      </c>
      <c r="AA1802">
        <v>2.9733749199356122E-2</v>
      </c>
      <c r="AB1802">
        <v>0.7878257587667008</v>
      </c>
      <c r="AC1802">
        <v>0.69725338151668326</v>
      </c>
    </row>
    <row r="1803" spans="1:29">
      <c r="A1803" t="s">
        <v>7223</v>
      </c>
      <c r="B1803" t="s">
        <v>7224</v>
      </c>
      <c r="C1803" t="s">
        <v>7225</v>
      </c>
      <c r="D1803" t="s">
        <v>6374</v>
      </c>
      <c r="E1803" t="s">
        <v>7226</v>
      </c>
      <c r="F1803" t="e">
        <v>#N/A</v>
      </c>
      <c r="G1803" t="e">
        <v>#N/A</v>
      </c>
      <c r="H1803">
        <v>24.626979445831253</v>
      </c>
      <c r="I1803">
        <v>21.571305961632977</v>
      </c>
      <c r="J1803">
        <v>23.107795879856852</v>
      </c>
      <c r="K1803">
        <f t="shared" si="112"/>
        <v>23.102027095773693</v>
      </c>
      <c r="L1803">
        <v>23.747038249596287</v>
      </c>
      <c r="M1803">
        <v>23.781176401942162</v>
      </c>
      <c r="N1803">
        <v>23.435710566932162</v>
      </c>
      <c r="O1803">
        <f t="shared" si="113"/>
        <v>23.654641739490202</v>
      </c>
      <c r="P1803">
        <v>23.482403606507475</v>
      </c>
      <c r="Q1803">
        <v>23.56440910223991</v>
      </c>
      <c r="R1803">
        <v>23.655626301193653</v>
      </c>
      <c r="S1803">
        <f t="shared" si="114"/>
        <v>23.567479669980344</v>
      </c>
      <c r="T1803">
        <v>23.388556048199536</v>
      </c>
      <c r="U1803">
        <v>23.764378257813359</v>
      </c>
      <c r="V1803">
        <v>23.60491494891529</v>
      </c>
      <c r="W1803">
        <f t="shared" si="115"/>
        <v>23.58594975164273</v>
      </c>
      <c r="X1803">
        <v>0.55261464371650959</v>
      </c>
      <c r="Y1803">
        <v>0.24577552049292289</v>
      </c>
      <c r="Z1803">
        <v>-1.8470081662385951E-2</v>
      </c>
      <c r="AA1803">
        <v>5.3065697750373633E-2</v>
      </c>
      <c r="AB1803">
        <v>-0.48392265586903704</v>
      </c>
      <c r="AC1803">
        <v>0.21108933438121597</v>
      </c>
    </row>
    <row r="1804" spans="1:29">
      <c r="A1804" t="s">
        <v>7227</v>
      </c>
      <c r="B1804" t="s">
        <v>7227</v>
      </c>
      <c r="C1804" t="s">
        <v>7228</v>
      </c>
      <c r="D1804" t="s">
        <v>185</v>
      </c>
      <c r="E1804" t="s">
        <v>7229</v>
      </c>
      <c r="F1804" t="e">
        <v>#N/A</v>
      </c>
      <c r="G1804" t="e">
        <v>#N/A</v>
      </c>
      <c r="H1804">
        <v>25.200024856493297</v>
      </c>
      <c r="I1804">
        <v>24.330340991004821</v>
      </c>
      <c r="J1804">
        <v>24.966326503061698</v>
      </c>
      <c r="K1804">
        <f t="shared" si="112"/>
        <v>24.832230783519936</v>
      </c>
      <c r="L1804">
        <v>25.297826793037789</v>
      </c>
      <c r="M1804">
        <v>25.107361957482571</v>
      </c>
      <c r="N1804">
        <v>24.682828097796232</v>
      </c>
      <c r="O1804">
        <f t="shared" si="113"/>
        <v>25.029338949438863</v>
      </c>
      <c r="P1804">
        <v>24.996495956130058</v>
      </c>
      <c r="Q1804">
        <v>24.652524079252117</v>
      </c>
      <c r="R1804">
        <v>25.079429857779346</v>
      </c>
      <c r="S1804">
        <f t="shared" si="114"/>
        <v>24.909483297720509</v>
      </c>
      <c r="T1804">
        <v>24.574737007934615</v>
      </c>
      <c r="U1804">
        <v>24.471091996928493</v>
      </c>
      <c r="V1804">
        <v>24.433324960045962</v>
      </c>
      <c r="W1804">
        <f t="shared" si="115"/>
        <v>24.493051321636358</v>
      </c>
      <c r="X1804">
        <v>0.19710816591892666</v>
      </c>
      <c r="Y1804">
        <v>0.24572498185807973</v>
      </c>
      <c r="Z1804">
        <v>0.4164319760841515</v>
      </c>
      <c r="AA1804">
        <v>1.4121232680750293</v>
      </c>
      <c r="AB1804">
        <v>0.33917946188357817</v>
      </c>
      <c r="AC1804">
        <v>0.57332136774802844</v>
      </c>
    </row>
    <row r="1805" spans="1:29">
      <c r="A1805" t="s">
        <v>7230</v>
      </c>
      <c r="B1805" t="s">
        <v>7231</v>
      </c>
      <c r="C1805" t="s">
        <v>7232</v>
      </c>
      <c r="D1805" t="s">
        <v>3157</v>
      </c>
      <c r="E1805" t="s">
        <v>27</v>
      </c>
      <c r="F1805" t="e">
        <v>#N/A</v>
      </c>
      <c r="G1805" t="e">
        <v>#N/A</v>
      </c>
      <c r="H1805">
        <v>25.968778329553263</v>
      </c>
      <c r="I1805">
        <v>30.31250969138496</v>
      </c>
      <c r="J1805">
        <v>30.527040241067908</v>
      </c>
      <c r="K1805">
        <f t="shared" si="112"/>
        <v>28.936109420668711</v>
      </c>
      <c r="L1805">
        <v>29.242525672460634</v>
      </c>
      <c r="M1805">
        <v>30.228840741474084</v>
      </c>
      <c r="N1805">
        <v>30.147713514443211</v>
      </c>
      <c r="O1805">
        <f t="shared" si="113"/>
        <v>29.873026642792642</v>
      </c>
      <c r="P1805">
        <v>30.599763156198701</v>
      </c>
      <c r="Q1805">
        <v>29.838748558841331</v>
      </c>
      <c r="R1805">
        <v>29.932057280996052</v>
      </c>
      <c r="S1805">
        <f t="shared" si="114"/>
        <v>30.123522998678695</v>
      </c>
      <c r="T1805">
        <v>30.217592184433457</v>
      </c>
      <c r="U1805">
        <v>30.599763156198701</v>
      </c>
      <c r="V1805">
        <v>30.712045246895432</v>
      </c>
      <c r="W1805">
        <f t="shared" si="115"/>
        <v>30.50980019584253</v>
      </c>
      <c r="X1805">
        <v>0.93691722212393103</v>
      </c>
      <c r="Y1805">
        <v>0.24370122168478617</v>
      </c>
      <c r="Z1805">
        <v>-0.38627719716383524</v>
      </c>
      <c r="AA1805">
        <v>0.61376181017704912</v>
      </c>
      <c r="AB1805">
        <v>-1.5736907751738194</v>
      </c>
      <c r="AC1805">
        <v>0.45448185210362652</v>
      </c>
    </row>
    <row r="1806" spans="1:29">
      <c r="A1806" t="s">
        <v>7233</v>
      </c>
      <c r="B1806" t="s">
        <v>7234</v>
      </c>
      <c r="C1806" t="s">
        <v>7235</v>
      </c>
      <c r="D1806" t="s">
        <v>7236</v>
      </c>
      <c r="E1806" t="s">
        <v>7237</v>
      </c>
      <c r="F1806" t="e">
        <v>#N/A</v>
      </c>
      <c r="G1806" t="e">
        <v>#N/A</v>
      </c>
      <c r="H1806">
        <v>31.198840345261775</v>
      </c>
      <c r="I1806">
        <v>31.614128268579478</v>
      </c>
      <c r="J1806">
        <v>31.614128268579478</v>
      </c>
      <c r="K1806">
        <f t="shared" si="112"/>
        <v>31.475698960806909</v>
      </c>
      <c r="L1806">
        <v>31.428473966669724</v>
      </c>
      <c r="M1806">
        <v>31.643258699120199</v>
      </c>
      <c r="N1806">
        <v>31.643258699120199</v>
      </c>
      <c r="O1806">
        <f t="shared" si="113"/>
        <v>31.571663788303372</v>
      </c>
      <c r="P1806">
        <v>31.514692797458071</v>
      </c>
      <c r="Q1806">
        <v>31.643258699120199</v>
      </c>
      <c r="R1806">
        <v>31.719678303454856</v>
      </c>
      <c r="S1806">
        <f t="shared" si="114"/>
        <v>31.625876600011043</v>
      </c>
      <c r="T1806">
        <v>31.679632646156538</v>
      </c>
      <c r="U1806">
        <v>31.614128268579478</v>
      </c>
      <c r="V1806">
        <v>31.514692797458071</v>
      </c>
      <c r="W1806">
        <f t="shared" si="115"/>
        <v>31.602817904064693</v>
      </c>
      <c r="X1806">
        <v>9.5964827496462846E-2</v>
      </c>
      <c r="Y1806">
        <v>0.24308732852836509</v>
      </c>
      <c r="Z1806">
        <v>2.3058695946350127E-2</v>
      </c>
      <c r="AA1806">
        <v>0.10871363962765003</v>
      </c>
      <c r="AB1806">
        <v>-0.12711894325778417</v>
      </c>
      <c r="AC1806">
        <v>0.36200385909695154</v>
      </c>
    </row>
    <row r="1807" spans="1:29">
      <c r="A1807" t="s">
        <v>7238</v>
      </c>
      <c r="B1807" t="s">
        <v>7239</v>
      </c>
      <c r="C1807" t="s">
        <v>7240</v>
      </c>
      <c r="D1807" t="s">
        <v>27</v>
      </c>
      <c r="E1807" t="s">
        <v>27</v>
      </c>
      <c r="F1807" t="e">
        <v>#N/A</v>
      </c>
      <c r="G1807" t="e">
        <v>#N/A</v>
      </c>
      <c r="H1807">
        <v>29.184109086961495</v>
      </c>
      <c r="I1807">
        <v>28.809261056078224</v>
      </c>
      <c r="J1807">
        <v>28.54207905780196</v>
      </c>
      <c r="K1807">
        <f t="shared" si="112"/>
        <v>28.845149733613894</v>
      </c>
      <c r="L1807">
        <v>29.19986853466639</v>
      </c>
      <c r="M1807">
        <v>28.879135727369771</v>
      </c>
      <c r="N1807">
        <v>28.855537821353966</v>
      </c>
      <c r="O1807">
        <f t="shared" si="113"/>
        <v>28.978180694463376</v>
      </c>
      <c r="P1807">
        <v>28.776146970248572</v>
      </c>
      <c r="Q1807">
        <v>29.05677326113253</v>
      </c>
      <c r="R1807">
        <v>29.103613094292253</v>
      </c>
      <c r="S1807">
        <f t="shared" si="114"/>
        <v>28.978844441891116</v>
      </c>
      <c r="T1807">
        <v>29.161280212717703</v>
      </c>
      <c r="U1807">
        <v>28.872304059800189</v>
      </c>
      <c r="V1807">
        <v>28.759545847265525</v>
      </c>
      <c r="W1807">
        <f t="shared" si="115"/>
        <v>28.931043373261137</v>
      </c>
      <c r="X1807">
        <v>0.13303096084948152</v>
      </c>
      <c r="Y1807">
        <v>0.24210270346656423</v>
      </c>
      <c r="Z1807">
        <v>4.7801068629979682E-2</v>
      </c>
      <c r="AA1807">
        <v>0.10987699093742968</v>
      </c>
      <c r="AB1807">
        <v>-8.5893639647242281E-2</v>
      </c>
      <c r="AC1807">
        <v>0.14404639257231708</v>
      </c>
    </row>
    <row r="1808" spans="1:29">
      <c r="A1808" t="s">
        <v>7241</v>
      </c>
      <c r="B1808" t="s">
        <v>7242</v>
      </c>
      <c r="C1808" t="s">
        <v>7243</v>
      </c>
      <c r="D1808" t="s">
        <v>7244</v>
      </c>
      <c r="E1808" t="s">
        <v>7245</v>
      </c>
      <c r="F1808" t="e">
        <v>#N/A</v>
      </c>
      <c r="G1808" t="e">
        <v>#N/A</v>
      </c>
      <c r="H1808">
        <v>26.939888675096583</v>
      </c>
      <c r="I1808">
        <v>27.887476124178395</v>
      </c>
      <c r="J1808">
        <v>28.319778598656573</v>
      </c>
      <c r="K1808">
        <f t="shared" si="112"/>
        <v>27.715714465977182</v>
      </c>
      <c r="L1808">
        <v>28.100510060588054</v>
      </c>
      <c r="M1808">
        <v>27.9187065606184</v>
      </c>
      <c r="N1808">
        <v>27.887476124178395</v>
      </c>
      <c r="O1808">
        <f t="shared" si="113"/>
        <v>27.968897581794948</v>
      </c>
      <c r="P1808">
        <v>28.627348952394399</v>
      </c>
      <c r="Q1808">
        <v>28.515881193841732</v>
      </c>
      <c r="R1808">
        <v>28.391539647847001</v>
      </c>
      <c r="S1808">
        <f t="shared" si="114"/>
        <v>28.511589931361044</v>
      </c>
      <c r="T1808">
        <v>28.759545847265525</v>
      </c>
      <c r="U1808">
        <v>28.687418698902405</v>
      </c>
      <c r="V1808">
        <v>28.176601278233065</v>
      </c>
      <c r="W1808">
        <f t="shared" si="115"/>
        <v>28.541188608133666</v>
      </c>
      <c r="X1808">
        <v>0.25318311581776598</v>
      </c>
      <c r="Y1808">
        <v>0.24193609142541248</v>
      </c>
      <c r="Z1808">
        <v>-2.9598676772621957E-2</v>
      </c>
      <c r="AA1808">
        <v>5.2022525390013334E-2</v>
      </c>
      <c r="AB1808">
        <v>-0.82547414215648374</v>
      </c>
      <c r="AC1808">
        <v>0.85871165390585458</v>
      </c>
    </row>
    <row r="1809" spans="1:29">
      <c r="A1809" t="s">
        <v>7246</v>
      </c>
      <c r="B1809" t="s">
        <v>7247</v>
      </c>
      <c r="C1809" t="s">
        <v>7248</v>
      </c>
      <c r="D1809" t="s">
        <v>27</v>
      </c>
      <c r="E1809" t="s">
        <v>27</v>
      </c>
      <c r="F1809" t="e">
        <v>#N/A</v>
      </c>
      <c r="G1809" t="e">
        <v>#N/A</v>
      </c>
      <c r="H1809">
        <v>25.06282734453033</v>
      </c>
      <c r="I1809">
        <v>23.979233810897529</v>
      </c>
      <c r="J1809">
        <v>23.830725503370719</v>
      </c>
      <c r="K1809">
        <f t="shared" si="112"/>
        <v>24.29092888626619</v>
      </c>
      <c r="L1809">
        <v>24.560354274613811</v>
      </c>
      <c r="M1809">
        <v>24.169603992914517</v>
      </c>
      <c r="N1809">
        <v>24.96925147804194</v>
      </c>
      <c r="O1809">
        <f t="shared" si="113"/>
        <v>24.566403248523425</v>
      </c>
      <c r="P1809">
        <v>24.943566029998578</v>
      </c>
      <c r="Q1809">
        <v>25.236986494069729</v>
      </c>
      <c r="R1809">
        <v>22.151428219623458</v>
      </c>
      <c r="S1809">
        <f t="shared" si="114"/>
        <v>24.110660247897254</v>
      </c>
      <c r="T1809">
        <v>24.723981728485168</v>
      </c>
      <c r="U1809">
        <v>24.723981728485168</v>
      </c>
      <c r="V1809">
        <v>24.905391567594751</v>
      </c>
      <c r="W1809">
        <f t="shared" si="115"/>
        <v>24.784451674855031</v>
      </c>
      <c r="X1809">
        <v>0.27547436225723487</v>
      </c>
      <c r="Y1809">
        <v>0.24036967923859826</v>
      </c>
      <c r="Z1809">
        <v>-0.67379142695777716</v>
      </c>
      <c r="AA1809">
        <v>0.27444249442776747</v>
      </c>
      <c r="AB1809">
        <v>-0.49352278858884091</v>
      </c>
      <c r="AC1809">
        <v>0.55666358303249186</v>
      </c>
    </row>
    <row r="1810" spans="1:29">
      <c r="A1810" t="s">
        <v>7249</v>
      </c>
      <c r="B1810" t="s">
        <v>7250</v>
      </c>
      <c r="C1810" t="s">
        <v>7251</v>
      </c>
      <c r="D1810" t="s">
        <v>27</v>
      </c>
      <c r="E1810" t="s">
        <v>27</v>
      </c>
      <c r="F1810" t="e">
        <v>#N/A</v>
      </c>
      <c r="G1810" t="e">
        <v>#N/A</v>
      </c>
      <c r="H1810">
        <v>24.86498450197276</v>
      </c>
      <c r="I1810">
        <v>24.643414580481558</v>
      </c>
      <c r="J1810">
        <v>24.584904288440836</v>
      </c>
      <c r="K1810">
        <f t="shared" si="112"/>
        <v>24.697767790298386</v>
      </c>
      <c r="L1810">
        <v>21.73496836242029</v>
      </c>
      <c r="M1810">
        <v>25.076841075037944</v>
      </c>
      <c r="N1810">
        <v>25.226340283141273</v>
      </c>
      <c r="O1810">
        <f t="shared" si="113"/>
        <v>24.012716573533169</v>
      </c>
      <c r="P1810">
        <v>25.107361957482571</v>
      </c>
      <c r="Q1810">
        <v>23.76004658252597</v>
      </c>
      <c r="R1810">
        <v>23.337790998662431</v>
      </c>
      <c r="S1810">
        <f t="shared" si="114"/>
        <v>24.068399846223656</v>
      </c>
      <c r="T1810">
        <v>24.303054618377768</v>
      </c>
      <c r="U1810">
        <v>24.873866812740918</v>
      </c>
      <c r="V1810">
        <v>25.680296788475335</v>
      </c>
      <c r="W1810">
        <f t="shared" si="115"/>
        <v>24.952406073198006</v>
      </c>
      <c r="X1810">
        <v>-0.68505121676521696</v>
      </c>
      <c r="Y1810">
        <v>0.23567517229270732</v>
      </c>
      <c r="Z1810">
        <v>-0.88400622697434983</v>
      </c>
      <c r="AA1810">
        <v>0.59271902497384088</v>
      </c>
      <c r="AB1810">
        <v>-0.25463828289962009</v>
      </c>
      <c r="AC1810">
        <v>0.24653160639230304</v>
      </c>
    </row>
    <row r="1811" spans="1:29">
      <c r="A1811" t="s">
        <v>7252</v>
      </c>
      <c r="B1811" t="s">
        <v>7253</v>
      </c>
      <c r="C1811" t="s">
        <v>7254</v>
      </c>
      <c r="D1811" t="s">
        <v>7255</v>
      </c>
      <c r="E1811" t="s">
        <v>7256</v>
      </c>
      <c r="F1811" t="e">
        <v>#N/A</v>
      </c>
      <c r="G1811" t="e">
        <v>#N/A</v>
      </c>
      <c r="H1811">
        <v>28.539024958875647</v>
      </c>
      <c r="I1811">
        <v>28.63434434037438</v>
      </c>
      <c r="J1811">
        <v>29.062038915444251</v>
      </c>
      <c r="K1811">
        <f t="shared" si="112"/>
        <v>28.745136071564758</v>
      </c>
      <c r="L1811">
        <v>29.305816185139577</v>
      </c>
      <c r="M1811">
        <v>28.42924718747015</v>
      </c>
      <c r="N1811">
        <v>27.540110210007374</v>
      </c>
      <c r="O1811">
        <f t="shared" si="113"/>
        <v>28.425057860872368</v>
      </c>
      <c r="P1811">
        <v>28.855537821353966</v>
      </c>
      <c r="Q1811">
        <v>29.049688342941195</v>
      </c>
      <c r="R1811">
        <v>29.114260153315239</v>
      </c>
      <c r="S1811">
        <f t="shared" si="114"/>
        <v>29.006495439203466</v>
      </c>
      <c r="T1811">
        <v>28.820379778356877</v>
      </c>
      <c r="U1811">
        <v>28.708405004089371</v>
      </c>
      <c r="V1811">
        <v>28.531540956874966</v>
      </c>
      <c r="W1811">
        <f t="shared" si="115"/>
        <v>28.686775246440405</v>
      </c>
      <c r="X1811">
        <v>-0.32007821069239029</v>
      </c>
      <c r="Y1811">
        <v>0.23542252090975671</v>
      </c>
      <c r="Z1811">
        <v>0.31972019276306085</v>
      </c>
      <c r="AA1811">
        <v>1.3079064606085724</v>
      </c>
      <c r="AB1811">
        <v>5.8360825124353255E-2</v>
      </c>
      <c r="AC1811">
        <v>0.11698269724144297</v>
      </c>
    </row>
    <row r="1812" spans="1:29">
      <c r="A1812" t="s">
        <v>7257</v>
      </c>
      <c r="B1812" t="s">
        <v>7258</v>
      </c>
      <c r="C1812" t="s">
        <v>7259</v>
      </c>
      <c r="D1812" t="s">
        <v>27</v>
      </c>
      <c r="E1812" t="s">
        <v>27</v>
      </c>
      <c r="F1812" t="e">
        <v>#N/A</v>
      </c>
      <c r="G1812" t="e">
        <v>#N/A</v>
      </c>
      <c r="H1812">
        <v>28.522581063513314</v>
      </c>
      <c r="I1812">
        <v>28.489994202519451</v>
      </c>
      <c r="J1812">
        <v>28.314427720455612</v>
      </c>
      <c r="K1812">
        <f t="shared" si="112"/>
        <v>28.44233432882946</v>
      </c>
      <c r="L1812">
        <v>28.591389828452517</v>
      </c>
      <c r="M1812">
        <v>28.386162067371519</v>
      </c>
      <c r="N1812">
        <v>28.035840286839299</v>
      </c>
      <c r="O1812">
        <f t="shared" si="113"/>
        <v>28.337797394221113</v>
      </c>
      <c r="P1812">
        <v>29.681208531477065</v>
      </c>
      <c r="Q1812">
        <v>28.738736361093412</v>
      </c>
      <c r="R1812">
        <v>28.588260294979463</v>
      </c>
      <c r="S1812">
        <f t="shared" si="114"/>
        <v>29.002735062516649</v>
      </c>
      <c r="T1812">
        <v>28.461929836337443</v>
      </c>
      <c r="U1812">
        <v>28.42924718747015</v>
      </c>
      <c r="V1812">
        <v>28.703304770363914</v>
      </c>
      <c r="W1812">
        <f t="shared" si="115"/>
        <v>28.531493931390504</v>
      </c>
      <c r="X1812">
        <v>-0.10453693460834756</v>
      </c>
      <c r="Y1812">
        <v>0.23537515461874417</v>
      </c>
      <c r="Z1812">
        <v>0.47124113112614552</v>
      </c>
      <c r="AA1812">
        <v>0.5976920014944237</v>
      </c>
      <c r="AB1812">
        <v>-8.9159602561043272E-2</v>
      </c>
      <c r="AC1812">
        <v>0.34184577424529644</v>
      </c>
    </row>
    <row r="1813" spans="1:29">
      <c r="A1813" t="s">
        <v>7260</v>
      </c>
      <c r="B1813" t="s">
        <v>7261</v>
      </c>
      <c r="C1813" t="s">
        <v>7262</v>
      </c>
      <c r="D1813" t="s">
        <v>7263</v>
      </c>
      <c r="E1813" t="s">
        <v>7264</v>
      </c>
      <c r="F1813" t="e">
        <v>#N/A</v>
      </c>
      <c r="G1813" t="e">
        <v>#N/A</v>
      </c>
      <c r="H1813">
        <v>28.602038419193104</v>
      </c>
      <c r="I1813">
        <v>28.738736361093412</v>
      </c>
      <c r="J1813">
        <v>28.489994202519451</v>
      </c>
      <c r="K1813">
        <f t="shared" si="112"/>
        <v>28.610256327601988</v>
      </c>
      <c r="L1813">
        <v>28.755924987386852</v>
      </c>
      <c r="M1813">
        <v>28.304026128493614</v>
      </c>
      <c r="N1813">
        <v>28.50401582816059</v>
      </c>
      <c r="O1813">
        <f t="shared" si="113"/>
        <v>28.521322314680351</v>
      </c>
      <c r="P1813">
        <v>28.434313056854052</v>
      </c>
      <c r="Q1813">
        <v>28.664280820899204</v>
      </c>
      <c r="R1813">
        <v>28.642840409257584</v>
      </c>
      <c r="S1813">
        <f t="shared" si="114"/>
        <v>28.580478095670284</v>
      </c>
      <c r="T1813">
        <v>28.673484563969513</v>
      </c>
      <c r="U1813">
        <v>28.627348952394399</v>
      </c>
      <c r="V1813">
        <v>28.292612612141326</v>
      </c>
      <c r="W1813">
        <f t="shared" si="115"/>
        <v>28.531148709501746</v>
      </c>
      <c r="X1813">
        <v>-8.8934012921637162E-2</v>
      </c>
      <c r="Y1813">
        <v>0.23413870190752042</v>
      </c>
      <c r="Z1813">
        <v>4.9329386168537326E-2</v>
      </c>
      <c r="AA1813">
        <v>0.1287296325594878</v>
      </c>
      <c r="AB1813">
        <v>7.9107618100241694E-2</v>
      </c>
      <c r="AC1813">
        <v>0.22040294218094916</v>
      </c>
    </row>
    <row r="1814" spans="1:29">
      <c r="A1814" t="s">
        <v>7265</v>
      </c>
      <c r="B1814" t="s">
        <v>7266</v>
      </c>
      <c r="C1814" t="s">
        <v>7267</v>
      </c>
      <c r="D1814" t="s">
        <v>27</v>
      </c>
      <c r="E1814" t="s">
        <v>27</v>
      </c>
      <c r="F1814" t="e">
        <v>#N/A</v>
      </c>
      <c r="G1814" t="e">
        <v>#N/A</v>
      </c>
      <c r="H1814">
        <v>24.714126434073673</v>
      </c>
      <c r="I1814">
        <v>23.927774741984297</v>
      </c>
      <c r="J1814">
        <v>25.022233312965465</v>
      </c>
      <c r="K1814">
        <f t="shared" si="112"/>
        <v>24.554711496341145</v>
      </c>
      <c r="L1814">
        <v>24.47714310835687</v>
      </c>
      <c r="M1814">
        <v>25.341704080517264</v>
      </c>
      <c r="N1814">
        <v>24.595580127092934</v>
      </c>
      <c r="O1814">
        <f t="shared" si="113"/>
        <v>24.804809105322352</v>
      </c>
      <c r="P1814">
        <v>23.947619971281345</v>
      </c>
      <c r="Q1814">
        <v>24.873866812740918</v>
      </c>
      <c r="R1814">
        <v>24.934003664590563</v>
      </c>
      <c r="S1814">
        <f t="shared" si="114"/>
        <v>24.585163482870939</v>
      </c>
      <c r="T1814">
        <v>24.537805776080219</v>
      </c>
      <c r="U1814">
        <v>24.875637433125153</v>
      </c>
      <c r="V1814">
        <v>24.405468313847631</v>
      </c>
      <c r="W1814">
        <f t="shared" si="115"/>
        <v>24.606303841017667</v>
      </c>
      <c r="X1814">
        <v>0.25009760898120703</v>
      </c>
      <c r="Y1814">
        <v>0.23163717221456226</v>
      </c>
      <c r="Z1814">
        <v>-2.1140358146727323E-2</v>
      </c>
      <c r="AA1814">
        <v>2.0201253976425779E-2</v>
      </c>
      <c r="AB1814">
        <v>-5.1592344676521407E-2</v>
      </c>
      <c r="AC1814">
        <v>4.9942410272713067E-2</v>
      </c>
    </row>
    <row r="1815" spans="1:29">
      <c r="A1815" t="s">
        <v>7268</v>
      </c>
      <c r="B1815" t="s">
        <v>7269</v>
      </c>
      <c r="C1815" t="s">
        <v>7270</v>
      </c>
      <c r="D1815" t="s">
        <v>7271</v>
      </c>
      <c r="E1815" t="s">
        <v>7272</v>
      </c>
      <c r="F1815" t="e">
        <v>#N/A</v>
      </c>
      <c r="G1815" t="e">
        <v>#N/A</v>
      </c>
      <c r="H1815">
        <v>23.669920898373238</v>
      </c>
      <c r="I1815">
        <v>23.507049591572994</v>
      </c>
      <c r="J1815">
        <v>21.393737348557934</v>
      </c>
      <c r="K1815">
        <f t="shared" si="112"/>
        <v>22.85690261283472</v>
      </c>
      <c r="L1815">
        <v>20.7710072962137</v>
      </c>
      <c r="M1815">
        <v>24.552951170615717</v>
      </c>
      <c r="N1815">
        <v>26.483693832060279</v>
      </c>
      <c r="O1815">
        <f t="shared" si="113"/>
        <v>23.935884099629899</v>
      </c>
      <c r="P1815">
        <v>22.966103028841303</v>
      </c>
      <c r="Q1815">
        <v>25.057284630460984</v>
      </c>
      <c r="R1815">
        <v>25.014004382279271</v>
      </c>
      <c r="S1815">
        <f t="shared" si="114"/>
        <v>24.345797347193852</v>
      </c>
      <c r="T1815">
        <v>23.143729121833104</v>
      </c>
      <c r="U1815">
        <v>24.19450337159104</v>
      </c>
      <c r="V1815">
        <v>22.523051734584584</v>
      </c>
      <c r="W1815">
        <f t="shared" si="115"/>
        <v>23.287094742669577</v>
      </c>
      <c r="X1815">
        <v>1.078981486795179</v>
      </c>
      <c r="Y1815">
        <v>0.23112285864240073</v>
      </c>
      <c r="Z1815">
        <v>1.0587026045242744</v>
      </c>
      <c r="AA1815">
        <v>0.55520857845738081</v>
      </c>
      <c r="AB1815">
        <v>-0.43019212983485744</v>
      </c>
      <c r="AC1815">
        <v>0.18659501211795262</v>
      </c>
    </row>
    <row r="1816" spans="1:29">
      <c r="A1816" t="s">
        <v>7273</v>
      </c>
      <c r="B1816" t="s">
        <v>7274</v>
      </c>
      <c r="C1816" t="s">
        <v>7275</v>
      </c>
      <c r="D1816" t="s">
        <v>7276</v>
      </c>
      <c r="E1816" t="s">
        <v>7277</v>
      </c>
      <c r="F1816" t="e">
        <v>#N/A</v>
      </c>
      <c r="G1816" t="e">
        <v>#N/A</v>
      </c>
      <c r="H1816">
        <v>25.402384319404277</v>
      </c>
      <c r="I1816">
        <v>24.123763591132857</v>
      </c>
      <c r="J1816">
        <v>24.389889004324221</v>
      </c>
      <c r="K1816">
        <f t="shared" si="112"/>
        <v>24.63867897162045</v>
      </c>
      <c r="L1816">
        <v>24.778777268044667</v>
      </c>
      <c r="M1816">
        <v>24.767449981973641</v>
      </c>
      <c r="N1816">
        <v>25.079429857779346</v>
      </c>
      <c r="O1816">
        <f t="shared" si="113"/>
        <v>24.875219035932549</v>
      </c>
      <c r="P1816">
        <v>24.572286183712425</v>
      </c>
      <c r="Q1816">
        <v>24.577224554983626</v>
      </c>
      <c r="R1816">
        <v>24.692608527735974</v>
      </c>
      <c r="S1816">
        <f t="shared" si="114"/>
        <v>24.614039755477339</v>
      </c>
      <c r="T1816">
        <v>24.458179116208399</v>
      </c>
      <c r="U1816">
        <v>24.755844631517409</v>
      </c>
      <c r="V1816">
        <v>24.23196265779255</v>
      </c>
      <c r="W1816">
        <f t="shared" si="115"/>
        <v>24.481995468506117</v>
      </c>
      <c r="X1816">
        <v>0.23654006431209851</v>
      </c>
      <c r="Y1816">
        <v>0.23026689256751429</v>
      </c>
      <c r="Z1816">
        <v>0.13204428697122239</v>
      </c>
      <c r="AA1816">
        <v>0.34980353804071984</v>
      </c>
      <c r="AB1816">
        <v>0.15668350311433343</v>
      </c>
      <c r="AC1816">
        <v>0.13858048935903053</v>
      </c>
    </row>
    <row r="1817" spans="1:29">
      <c r="A1817" t="s">
        <v>7278</v>
      </c>
      <c r="B1817" t="s">
        <v>7279</v>
      </c>
      <c r="C1817" t="s">
        <v>7280</v>
      </c>
      <c r="D1817" t="s">
        <v>27</v>
      </c>
      <c r="E1817" t="s">
        <v>27</v>
      </c>
      <c r="F1817" t="e">
        <v>#N/A</v>
      </c>
      <c r="G1817" t="e">
        <v>#N/A</v>
      </c>
      <c r="H1817">
        <v>27.317455462892436</v>
      </c>
      <c r="I1817">
        <v>26.911105689996514</v>
      </c>
      <c r="J1817">
        <v>26.936769864524731</v>
      </c>
      <c r="K1817">
        <f t="shared" si="112"/>
        <v>27.055110339137894</v>
      </c>
      <c r="L1817">
        <v>27.424588582537321</v>
      </c>
      <c r="M1817">
        <v>27.089382846750322</v>
      </c>
      <c r="N1817">
        <v>26.980577925342082</v>
      </c>
      <c r="O1817">
        <f t="shared" si="113"/>
        <v>27.164849784876576</v>
      </c>
      <c r="P1817">
        <v>27.400178873863879</v>
      </c>
      <c r="Q1817">
        <v>27.394123295557545</v>
      </c>
      <c r="R1817">
        <v>27.210394415682455</v>
      </c>
      <c r="S1817">
        <f t="shared" si="114"/>
        <v>27.334898861701294</v>
      </c>
      <c r="T1817">
        <v>27.304223941774524</v>
      </c>
      <c r="U1817">
        <v>27.038960451497221</v>
      </c>
      <c r="V1817">
        <v>27.297490267823889</v>
      </c>
      <c r="W1817">
        <f t="shared" si="115"/>
        <v>27.213558220365211</v>
      </c>
      <c r="X1817">
        <v>0.10973944573868266</v>
      </c>
      <c r="Y1817">
        <v>0.22946328215626932</v>
      </c>
      <c r="Z1817">
        <v>0.12134064133608291</v>
      </c>
      <c r="AA1817">
        <v>0.49330439747927057</v>
      </c>
      <c r="AB1817">
        <v>-0.15844788122731757</v>
      </c>
      <c r="AC1817">
        <v>0.42944077434297606</v>
      </c>
    </row>
    <row r="1818" spans="1:29">
      <c r="A1818" t="s">
        <v>7281</v>
      </c>
      <c r="B1818" t="s">
        <v>7282</v>
      </c>
      <c r="C1818" t="s">
        <v>7283</v>
      </c>
      <c r="D1818" t="s">
        <v>27</v>
      </c>
      <c r="E1818" t="s">
        <v>27</v>
      </c>
      <c r="F1818" t="e">
        <v>#N/A</v>
      </c>
      <c r="G1818" t="e">
        <v>#N/A</v>
      </c>
      <c r="H1818">
        <v>24.239827862602226</v>
      </c>
      <c r="I1818">
        <v>22.56548800310188</v>
      </c>
      <c r="J1818">
        <v>23.05891434343927</v>
      </c>
      <c r="K1818">
        <f t="shared" si="112"/>
        <v>23.288076736381125</v>
      </c>
      <c r="L1818">
        <v>23.94556812050638</v>
      </c>
      <c r="M1818">
        <v>23.485782008878029</v>
      </c>
      <c r="N1818">
        <v>23.357943429408589</v>
      </c>
      <c r="O1818">
        <f t="shared" si="113"/>
        <v>23.596431186264336</v>
      </c>
      <c r="P1818">
        <v>23.624185794269533</v>
      </c>
      <c r="Q1818">
        <v>23.985478260989833</v>
      </c>
      <c r="R1818">
        <v>23.715372695178569</v>
      </c>
      <c r="S1818">
        <f t="shared" si="114"/>
        <v>23.775012250145977</v>
      </c>
      <c r="T1818">
        <v>23.846979038382781</v>
      </c>
      <c r="U1818">
        <v>23.7347767774605</v>
      </c>
      <c r="V1818">
        <v>23.626225257012319</v>
      </c>
      <c r="W1818">
        <f t="shared" si="115"/>
        <v>23.735993690951869</v>
      </c>
      <c r="X1818">
        <v>0.30835444988321115</v>
      </c>
      <c r="Y1818">
        <v>0.22882669754764431</v>
      </c>
      <c r="Z1818">
        <v>3.9018559194108349E-2</v>
      </c>
      <c r="AA1818">
        <v>0.11241462382115196</v>
      </c>
      <c r="AB1818">
        <v>-0.44791695457074354</v>
      </c>
      <c r="AC1818">
        <v>0.37503129129950269</v>
      </c>
    </row>
    <row r="1819" spans="1:29">
      <c r="A1819" t="s">
        <v>7284</v>
      </c>
      <c r="B1819" t="s">
        <v>7285</v>
      </c>
      <c r="C1819" t="s">
        <v>7286</v>
      </c>
      <c r="D1819" t="s">
        <v>27</v>
      </c>
      <c r="E1819" t="s">
        <v>27</v>
      </c>
      <c r="F1819" t="e">
        <v>#N/A</v>
      </c>
      <c r="G1819" t="e">
        <v>#N/A</v>
      </c>
      <c r="H1819">
        <v>26.5755356058982</v>
      </c>
      <c r="I1819">
        <v>26.164420571614524</v>
      </c>
      <c r="J1819">
        <v>25.805220874980435</v>
      </c>
      <c r="K1819">
        <f t="shared" si="112"/>
        <v>26.181725684164388</v>
      </c>
      <c r="L1819">
        <v>25.830082468137178</v>
      </c>
      <c r="M1819">
        <v>26.335787543505603</v>
      </c>
      <c r="N1819">
        <v>27.158345738437077</v>
      </c>
      <c r="O1819">
        <f t="shared" si="113"/>
        <v>26.441405250026619</v>
      </c>
      <c r="P1819">
        <v>26.118264848210952</v>
      </c>
      <c r="Q1819">
        <v>25.883982183260887</v>
      </c>
      <c r="R1819">
        <v>26.006505056482023</v>
      </c>
      <c r="S1819">
        <f t="shared" si="114"/>
        <v>26.002917362651289</v>
      </c>
      <c r="T1819">
        <v>26.039281997313452</v>
      </c>
      <c r="U1819">
        <v>25.910595448048564</v>
      </c>
      <c r="V1819">
        <v>25.954986183445929</v>
      </c>
      <c r="W1819">
        <f t="shared" si="115"/>
        <v>25.968287876269315</v>
      </c>
      <c r="X1819">
        <v>0.25967956586223195</v>
      </c>
      <c r="Y1819">
        <v>0.22766378933803569</v>
      </c>
      <c r="Z1819">
        <v>3.4629486381973607E-2</v>
      </c>
      <c r="AA1819">
        <v>0.16876724656085473</v>
      </c>
      <c r="AB1819">
        <v>0.2134378078950725</v>
      </c>
      <c r="AC1819">
        <v>0.40023161606550134</v>
      </c>
    </row>
    <row r="1820" spans="1:29">
      <c r="A1820" t="s">
        <v>7287</v>
      </c>
      <c r="B1820" t="s">
        <v>7288</v>
      </c>
      <c r="C1820" t="s">
        <v>7289</v>
      </c>
      <c r="D1820" t="s">
        <v>27</v>
      </c>
      <c r="E1820" t="s">
        <v>27</v>
      </c>
      <c r="F1820" t="e">
        <v>#N/A</v>
      </c>
      <c r="G1820" t="e">
        <v>#N/A</v>
      </c>
      <c r="H1820">
        <v>27.149422260094394</v>
      </c>
      <c r="I1820">
        <v>26.396890788088189</v>
      </c>
      <c r="J1820">
        <v>26.140152532739354</v>
      </c>
      <c r="K1820">
        <f t="shared" si="112"/>
        <v>26.562155193640645</v>
      </c>
      <c r="L1820">
        <v>26.293911828709625</v>
      </c>
      <c r="M1820">
        <v>26.419360447211833</v>
      </c>
      <c r="N1820">
        <v>26.441090401818496</v>
      </c>
      <c r="O1820">
        <f t="shared" si="113"/>
        <v>26.38478755924665</v>
      </c>
      <c r="P1820">
        <v>25.647001160325033</v>
      </c>
      <c r="Q1820">
        <v>26.091141780085621</v>
      </c>
      <c r="R1820">
        <v>26.257314301091981</v>
      </c>
      <c r="S1820">
        <f t="shared" si="114"/>
        <v>25.998485747167546</v>
      </c>
      <c r="T1820">
        <v>26.069064705850185</v>
      </c>
      <c r="U1820">
        <v>25.921116938200452</v>
      </c>
      <c r="V1820">
        <v>25.993036557414413</v>
      </c>
      <c r="W1820">
        <f t="shared" si="115"/>
        <v>25.994406067155015</v>
      </c>
      <c r="X1820">
        <v>-0.17736763439399539</v>
      </c>
      <c r="Y1820">
        <v>0.22651655886301889</v>
      </c>
      <c r="Z1820">
        <v>4.0796800125306731E-3</v>
      </c>
      <c r="AA1820">
        <v>7.1598107133587401E-3</v>
      </c>
      <c r="AB1820">
        <v>0.56774912648563003</v>
      </c>
      <c r="AC1820">
        <v>0.86335400504756066</v>
      </c>
    </row>
    <row r="1821" spans="1:29">
      <c r="A1821" t="s">
        <v>7290</v>
      </c>
      <c r="B1821" t="s">
        <v>7291</v>
      </c>
      <c r="C1821" t="s">
        <v>7292</v>
      </c>
      <c r="D1821" t="s">
        <v>7293</v>
      </c>
      <c r="E1821" t="s">
        <v>27</v>
      </c>
      <c r="F1821" t="e">
        <v>#N/A</v>
      </c>
      <c r="G1821" t="e">
        <v>#N/A</v>
      </c>
      <c r="H1821">
        <v>24.767449981973641</v>
      </c>
      <c r="I1821">
        <v>25.15151148429219</v>
      </c>
      <c r="J1821">
        <v>24.993384953759968</v>
      </c>
      <c r="K1821">
        <f t="shared" si="112"/>
        <v>24.970782140008598</v>
      </c>
      <c r="L1821">
        <v>21.990338988173921</v>
      </c>
      <c r="M1821">
        <v>25.364506599593607</v>
      </c>
      <c r="N1821">
        <v>25.544533170495779</v>
      </c>
      <c r="O1821">
        <f t="shared" si="113"/>
        <v>24.299792919421105</v>
      </c>
      <c r="P1821">
        <v>25.014004382279271</v>
      </c>
      <c r="Q1821">
        <v>25.051964466449999</v>
      </c>
      <c r="R1821">
        <v>24.78921047750497</v>
      </c>
      <c r="S1821">
        <f t="shared" si="114"/>
        <v>24.95172644207808</v>
      </c>
      <c r="T1821">
        <v>24.946107072170133</v>
      </c>
      <c r="U1821">
        <v>25.143922873400118</v>
      </c>
      <c r="V1821">
        <v>25.039422561122127</v>
      </c>
      <c r="W1821">
        <f t="shared" si="115"/>
        <v>25.043150835564123</v>
      </c>
      <c r="X1821">
        <v>-0.67098922058749366</v>
      </c>
      <c r="Y1821">
        <v>0.2259520370891204</v>
      </c>
      <c r="Z1821">
        <v>-9.1424393486043698E-2</v>
      </c>
      <c r="AA1821">
        <v>0.3850575589877141</v>
      </c>
      <c r="AB1821">
        <v>-7.2368695555525164E-2</v>
      </c>
      <c r="AC1821">
        <v>0.22597223644949771</v>
      </c>
    </row>
    <row r="1822" spans="1:29">
      <c r="A1822" t="s">
        <v>7294</v>
      </c>
      <c r="B1822" t="s">
        <v>7295</v>
      </c>
      <c r="C1822" t="s">
        <v>7296</v>
      </c>
      <c r="D1822" t="s">
        <v>27</v>
      </c>
      <c r="E1822" t="s">
        <v>27</v>
      </c>
      <c r="F1822" t="e">
        <v>#N/A</v>
      </c>
      <c r="G1822" t="e">
        <v>#N/A</v>
      </c>
      <c r="H1822">
        <v>25.195254739105824</v>
      </c>
      <c r="I1822">
        <v>24.909337161874205</v>
      </c>
      <c r="J1822">
        <v>23.687448745587488</v>
      </c>
      <c r="K1822">
        <f t="shared" si="112"/>
        <v>24.597346882189171</v>
      </c>
      <c r="L1822">
        <v>24.053120483139597</v>
      </c>
      <c r="M1822">
        <v>24.287173324828455</v>
      </c>
      <c r="N1822">
        <v>24.605606717024873</v>
      </c>
      <c r="O1822">
        <f t="shared" si="113"/>
        <v>24.315300174997642</v>
      </c>
      <c r="P1822">
        <v>23.919750922500032</v>
      </c>
      <c r="Q1822">
        <v>24.087080099986988</v>
      </c>
      <c r="R1822">
        <v>24.188278615972468</v>
      </c>
      <c r="S1822">
        <f t="shared" si="114"/>
        <v>24.065036546153163</v>
      </c>
      <c r="T1822">
        <v>23.826048033867878</v>
      </c>
      <c r="U1822">
        <v>24.764779633952596</v>
      </c>
      <c r="V1822">
        <v>24.155542638433488</v>
      </c>
      <c r="W1822">
        <f t="shared" si="115"/>
        <v>24.248790102084655</v>
      </c>
      <c r="X1822">
        <v>-0.28204670719152958</v>
      </c>
      <c r="Y1822">
        <v>0.22532526040450743</v>
      </c>
      <c r="Z1822">
        <v>-0.18375355593149223</v>
      </c>
      <c r="AA1822">
        <v>0.25539823823434576</v>
      </c>
      <c r="AB1822">
        <v>0.34855678010451641</v>
      </c>
      <c r="AC1822">
        <v>0.25778811211717234</v>
      </c>
    </row>
    <row r="1823" spans="1:29">
      <c r="A1823" t="s">
        <v>7297</v>
      </c>
      <c r="B1823" t="s">
        <v>7298</v>
      </c>
      <c r="C1823" t="s">
        <v>7299</v>
      </c>
      <c r="D1823" t="s">
        <v>27</v>
      </c>
      <c r="E1823" t="s">
        <v>7300</v>
      </c>
      <c r="F1823" t="e">
        <v>#N/A</v>
      </c>
      <c r="G1823" t="e">
        <v>#N/A</v>
      </c>
      <c r="H1823">
        <v>24.251169224097662</v>
      </c>
      <c r="I1823">
        <v>25.760519998650619</v>
      </c>
      <c r="J1823">
        <v>25.180083386899152</v>
      </c>
      <c r="K1823">
        <f t="shared" si="112"/>
        <v>25.063924203215809</v>
      </c>
      <c r="L1823">
        <v>26.342970998684148</v>
      </c>
      <c r="M1823">
        <v>24.029337725662895</v>
      </c>
      <c r="N1823">
        <v>22.921009512648311</v>
      </c>
      <c r="O1823">
        <f t="shared" si="113"/>
        <v>24.431106078998454</v>
      </c>
      <c r="P1823">
        <v>24.746626675743794</v>
      </c>
      <c r="Q1823">
        <v>23.752899451360548</v>
      </c>
      <c r="R1823">
        <v>24.881011990951581</v>
      </c>
      <c r="S1823">
        <f t="shared" si="114"/>
        <v>24.460179372685307</v>
      </c>
      <c r="T1823">
        <v>25.419814188425502</v>
      </c>
      <c r="U1823">
        <v>24.330340991004821</v>
      </c>
      <c r="V1823">
        <v>24.283803281945453</v>
      </c>
      <c r="W1823">
        <f t="shared" si="115"/>
        <v>24.677986153791924</v>
      </c>
      <c r="X1823">
        <v>-0.63281812421735495</v>
      </c>
      <c r="Y1823">
        <v>0.22488531870952683</v>
      </c>
      <c r="Z1823">
        <v>-0.21780678110661711</v>
      </c>
      <c r="AA1823">
        <v>0.15888355873993681</v>
      </c>
      <c r="AB1823">
        <v>0.38593804942388488</v>
      </c>
      <c r="AC1823">
        <v>0.26835652545602595</v>
      </c>
    </row>
    <row r="1824" spans="1:29">
      <c r="A1824" t="s">
        <v>7301</v>
      </c>
      <c r="B1824" t="s">
        <v>7302</v>
      </c>
      <c r="C1824" t="s">
        <v>7303</v>
      </c>
      <c r="D1824" t="s">
        <v>27</v>
      </c>
      <c r="E1824" t="s">
        <v>27</v>
      </c>
      <c r="F1824" t="e">
        <v>#N/A</v>
      </c>
      <c r="G1824" t="e">
        <v>#N/A</v>
      </c>
      <c r="H1824">
        <v>24.036213660128567</v>
      </c>
      <c r="I1824">
        <v>19.406669480372614</v>
      </c>
      <c r="J1824">
        <v>19.77413763120974</v>
      </c>
      <c r="K1824">
        <f t="shared" si="112"/>
        <v>21.072340257236974</v>
      </c>
      <c r="L1824">
        <v>22.468316556688851</v>
      </c>
      <c r="M1824">
        <v>20.7710072962137</v>
      </c>
      <c r="N1824">
        <v>22.729167169528054</v>
      </c>
      <c r="O1824">
        <f t="shared" si="113"/>
        <v>21.989497007476871</v>
      </c>
      <c r="P1824">
        <v>20.7710072962137</v>
      </c>
      <c r="Q1824">
        <v>26.205858125838841</v>
      </c>
      <c r="R1824">
        <v>25.610171378738485</v>
      </c>
      <c r="S1824">
        <f t="shared" si="114"/>
        <v>24.195678933597009</v>
      </c>
      <c r="T1824">
        <v>22.022709058501679</v>
      </c>
      <c r="U1824">
        <v>23.319940946264314</v>
      </c>
      <c r="V1824">
        <v>20.950565966588176</v>
      </c>
      <c r="W1824">
        <f t="shared" si="115"/>
        <v>22.097738657118057</v>
      </c>
      <c r="X1824">
        <v>0.91715675023989718</v>
      </c>
      <c r="Y1824">
        <v>0.22268906631479657</v>
      </c>
      <c r="Z1824">
        <v>2.0979402764789512</v>
      </c>
      <c r="AA1824">
        <v>0.49395611980111792</v>
      </c>
      <c r="AB1824">
        <v>-1.0253983998810838</v>
      </c>
      <c r="AC1824">
        <v>0.2480953505807339</v>
      </c>
    </row>
    <row r="1825" spans="1:29">
      <c r="A1825" t="s">
        <v>7304</v>
      </c>
      <c r="B1825" t="s">
        <v>7305</v>
      </c>
      <c r="C1825" t="s">
        <v>7306</v>
      </c>
      <c r="D1825" t="s">
        <v>7307</v>
      </c>
      <c r="E1825" t="s">
        <v>7308</v>
      </c>
      <c r="F1825" t="e">
        <v>#N/A</v>
      </c>
      <c r="G1825" t="e">
        <v>#N/A</v>
      </c>
      <c r="H1825">
        <v>24.881011990951581</v>
      </c>
      <c r="I1825">
        <v>25.200024856493297</v>
      </c>
      <c r="J1825">
        <v>24.544497671052813</v>
      </c>
      <c r="K1825">
        <f t="shared" si="112"/>
        <v>24.875178172832562</v>
      </c>
      <c r="L1825">
        <v>22.575750731004334</v>
      </c>
      <c r="M1825">
        <v>25.213469552573361</v>
      </c>
      <c r="N1825">
        <v>25.282156280074975</v>
      </c>
      <c r="O1825">
        <f t="shared" si="113"/>
        <v>24.357125521217554</v>
      </c>
      <c r="P1825">
        <v>25.195254739105824</v>
      </c>
      <c r="Q1825">
        <v>24.544497671052813</v>
      </c>
      <c r="R1825">
        <v>23.862451651114302</v>
      </c>
      <c r="S1825">
        <f t="shared" si="114"/>
        <v>24.534068020424314</v>
      </c>
      <c r="T1825">
        <v>24.441740881188608</v>
      </c>
      <c r="U1825">
        <v>23.979233810897529</v>
      </c>
      <c r="V1825">
        <v>20.670895777306555</v>
      </c>
      <c r="W1825">
        <f t="shared" si="115"/>
        <v>23.030623489797563</v>
      </c>
      <c r="X1825">
        <v>-0.51805265161500813</v>
      </c>
      <c r="Y1825">
        <v>0.22191438074997238</v>
      </c>
      <c r="Z1825">
        <v>1.5034445306267514</v>
      </c>
      <c r="AA1825">
        <v>0.53048939745558543</v>
      </c>
      <c r="AB1825">
        <v>1.8445546830349997</v>
      </c>
      <c r="AC1825">
        <v>0.69941979549503619</v>
      </c>
    </row>
    <row r="1826" spans="1:29">
      <c r="A1826" t="s">
        <v>7309</v>
      </c>
      <c r="B1826" t="s">
        <v>7310</v>
      </c>
      <c r="C1826" t="s">
        <v>7311</v>
      </c>
      <c r="D1826" t="s">
        <v>7312</v>
      </c>
      <c r="E1826" t="s">
        <v>7313</v>
      </c>
      <c r="F1826" t="s">
        <v>244</v>
      </c>
      <c r="G1826" t="s">
        <v>7314</v>
      </c>
      <c r="H1826">
        <v>27.383877761207589</v>
      </c>
      <c r="I1826">
        <v>26.134465893901165</v>
      </c>
      <c r="J1826">
        <v>26.893245609684399</v>
      </c>
      <c r="K1826">
        <f t="shared" si="112"/>
        <v>26.803863088264382</v>
      </c>
      <c r="L1826">
        <v>22.616104152911237</v>
      </c>
      <c r="M1826">
        <v>27.831400018810385</v>
      </c>
      <c r="N1826">
        <v>27.121157171024219</v>
      </c>
      <c r="O1826">
        <f t="shared" si="113"/>
        <v>25.856220447581947</v>
      </c>
      <c r="P1826">
        <v>22.010076616072279</v>
      </c>
      <c r="Q1826">
        <v>28.017741075892843</v>
      </c>
      <c r="R1826">
        <v>28.266340465272151</v>
      </c>
      <c r="S1826">
        <f t="shared" si="114"/>
        <v>26.098052719079092</v>
      </c>
      <c r="T1826">
        <v>27.811334880032049</v>
      </c>
      <c r="U1826">
        <v>27.518430139868826</v>
      </c>
      <c r="V1826">
        <v>27.803938508159746</v>
      </c>
      <c r="W1826">
        <f t="shared" si="115"/>
        <v>27.711234509353542</v>
      </c>
      <c r="X1826">
        <v>-0.9476426406824352</v>
      </c>
      <c r="Y1826">
        <v>0.22086863862989214</v>
      </c>
      <c r="Z1826">
        <v>-1.6131817902744494</v>
      </c>
      <c r="AA1826">
        <v>0.32345581045311395</v>
      </c>
      <c r="AB1826">
        <v>-0.90737142108915947</v>
      </c>
      <c r="AC1826">
        <v>1.1348836601210424</v>
      </c>
    </row>
    <row r="1827" spans="1:29">
      <c r="A1827" t="s">
        <v>7315</v>
      </c>
      <c r="B1827" t="s">
        <v>7316</v>
      </c>
      <c r="C1827" t="s">
        <v>7317</v>
      </c>
      <c r="D1827" t="s">
        <v>27</v>
      </c>
      <c r="E1827" t="s">
        <v>7318</v>
      </c>
      <c r="F1827" t="e">
        <v>#N/A</v>
      </c>
      <c r="G1827" t="e">
        <v>#N/A</v>
      </c>
      <c r="H1827">
        <v>25.967523842598862</v>
      </c>
      <c r="I1827">
        <v>25.531477010228357</v>
      </c>
      <c r="J1827">
        <v>25.494715070958833</v>
      </c>
      <c r="K1827">
        <f t="shared" si="112"/>
        <v>25.664571974595351</v>
      </c>
      <c r="L1827">
        <v>25.486122314945018</v>
      </c>
      <c r="M1827">
        <v>25.79559705683614</v>
      </c>
      <c r="N1827">
        <v>26.11152688972804</v>
      </c>
      <c r="O1827">
        <f t="shared" si="113"/>
        <v>25.797748753836402</v>
      </c>
      <c r="P1827">
        <v>25.348890705020938</v>
      </c>
      <c r="Q1827">
        <v>25.669873672682243</v>
      </c>
      <c r="R1827">
        <v>25.584737104789014</v>
      </c>
      <c r="S1827">
        <f t="shared" si="114"/>
        <v>25.534500494164064</v>
      </c>
      <c r="T1827">
        <v>25.570831029217345</v>
      </c>
      <c r="U1827">
        <v>25.465052875010599</v>
      </c>
      <c r="V1827">
        <v>25.682040510572733</v>
      </c>
      <c r="W1827">
        <f t="shared" si="115"/>
        <v>25.572641471600225</v>
      </c>
      <c r="X1827">
        <v>0.13317677924105098</v>
      </c>
      <c r="Y1827">
        <v>0.22000743715196511</v>
      </c>
      <c r="Z1827">
        <v>-3.8140977436160739E-2</v>
      </c>
      <c r="AA1827">
        <v>0.12144637716093176</v>
      </c>
      <c r="AB1827">
        <v>9.1930502995126062E-2</v>
      </c>
      <c r="AC1827">
        <v>0.21783639800142501</v>
      </c>
    </row>
    <row r="1828" spans="1:29">
      <c r="A1828" t="s">
        <v>7319</v>
      </c>
      <c r="B1828" t="s">
        <v>7320</v>
      </c>
      <c r="C1828" t="s">
        <v>7321</v>
      </c>
      <c r="D1828" t="s">
        <v>27</v>
      </c>
      <c r="E1828" t="s">
        <v>27</v>
      </c>
      <c r="F1828" t="e">
        <v>#N/A</v>
      </c>
      <c r="G1828" t="e">
        <v>#N/A</v>
      </c>
      <c r="H1828">
        <v>24.525028149819661</v>
      </c>
      <c r="I1828">
        <v>23.952482928856345</v>
      </c>
      <c r="J1828">
        <v>23.879340799547617</v>
      </c>
      <c r="K1828">
        <f t="shared" si="112"/>
        <v>24.11895062607454</v>
      </c>
      <c r="L1828">
        <v>24.647139161893008</v>
      </c>
      <c r="M1828">
        <v>24.254700591924021</v>
      </c>
      <c r="N1828">
        <v>23.943297521975946</v>
      </c>
      <c r="O1828">
        <f t="shared" si="113"/>
        <v>24.281712425264327</v>
      </c>
      <c r="P1828">
        <v>24.359759455449876</v>
      </c>
      <c r="Q1828">
        <v>24.63398931183832</v>
      </c>
      <c r="R1828">
        <v>24.401231515522056</v>
      </c>
      <c r="S1828">
        <f t="shared" si="114"/>
        <v>24.464993427603417</v>
      </c>
      <c r="T1828">
        <v>24.292317458409713</v>
      </c>
      <c r="U1828">
        <v>24.206740804990915</v>
      </c>
      <c r="V1828">
        <v>25.141047178605575</v>
      </c>
      <c r="W1828">
        <f t="shared" si="115"/>
        <v>24.546701814002066</v>
      </c>
      <c r="X1828">
        <v>0.16276179918978784</v>
      </c>
      <c r="Y1828">
        <v>0.21999255585788172</v>
      </c>
      <c r="Z1828">
        <v>-8.1708386398648969E-2</v>
      </c>
      <c r="AA1828">
        <v>9.4079091961296143E-2</v>
      </c>
      <c r="AB1828">
        <v>-0.42775118792752664</v>
      </c>
      <c r="AC1828">
        <v>0.51987907605384098</v>
      </c>
    </row>
    <row r="1829" spans="1:29">
      <c r="A1829" t="s">
        <v>7322</v>
      </c>
      <c r="B1829" t="s">
        <v>7323</v>
      </c>
      <c r="C1829" t="s">
        <v>7324</v>
      </c>
      <c r="D1829" t="s">
        <v>27</v>
      </c>
      <c r="E1829" t="s">
        <v>27</v>
      </c>
      <c r="F1829" t="e">
        <v>#N/A</v>
      </c>
      <c r="G1829" t="e">
        <v>#N/A</v>
      </c>
      <c r="H1829">
        <v>25.068413862957318</v>
      </c>
      <c r="I1829">
        <v>24.638190732350409</v>
      </c>
      <c r="J1829">
        <v>24.520682873848006</v>
      </c>
      <c r="K1829">
        <f t="shared" si="112"/>
        <v>24.742429156385242</v>
      </c>
      <c r="L1829">
        <v>24.925328517821907</v>
      </c>
      <c r="M1829">
        <v>24.441740881188608</v>
      </c>
      <c r="N1829">
        <v>25.409715421753379</v>
      </c>
      <c r="O1829">
        <f t="shared" si="113"/>
        <v>24.92559494025463</v>
      </c>
      <c r="P1829">
        <v>25.277832188033027</v>
      </c>
      <c r="Q1829">
        <v>25.581264987773206</v>
      </c>
      <c r="R1829">
        <v>25.776304491479973</v>
      </c>
      <c r="S1829">
        <f t="shared" si="114"/>
        <v>25.5451338890954</v>
      </c>
      <c r="T1829">
        <v>25.156560218277196</v>
      </c>
      <c r="U1829">
        <v>24.922417288533541</v>
      </c>
      <c r="V1829">
        <v>24.849679102180019</v>
      </c>
      <c r="W1829">
        <f t="shared" si="115"/>
        <v>24.976218869663587</v>
      </c>
      <c r="X1829">
        <v>0.18316578386938787</v>
      </c>
      <c r="Y1829">
        <v>0.21938209501745148</v>
      </c>
      <c r="Z1829">
        <v>0.56891501943181311</v>
      </c>
      <c r="AA1829">
        <v>1.5264937093305453</v>
      </c>
      <c r="AB1829">
        <v>-0.23378971327834464</v>
      </c>
      <c r="AC1829">
        <v>0.5420995506588735</v>
      </c>
    </row>
    <row r="1830" spans="1:29">
      <c r="A1830" t="s">
        <v>7325</v>
      </c>
      <c r="B1830" t="s">
        <v>7326</v>
      </c>
      <c r="C1830" t="s">
        <v>7327</v>
      </c>
      <c r="D1830" t="s">
        <v>27</v>
      </c>
      <c r="E1830" t="s">
        <v>7328</v>
      </c>
      <c r="F1830" t="e">
        <v>#N/A</v>
      </c>
      <c r="G1830" t="e">
        <v>#N/A</v>
      </c>
      <c r="H1830">
        <v>25.398564385819139</v>
      </c>
      <c r="I1830">
        <v>25.629674361719694</v>
      </c>
      <c r="J1830">
        <v>26.021315032433478</v>
      </c>
      <c r="K1830">
        <f t="shared" si="112"/>
        <v>25.683184593324103</v>
      </c>
      <c r="L1830">
        <v>26.214164966652007</v>
      </c>
      <c r="M1830">
        <v>26.184805246639019</v>
      </c>
      <c r="N1830">
        <v>25.260938746254634</v>
      </c>
      <c r="O1830">
        <f t="shared" si="113"/>
        <v>25.886636319848552</v>
      </c>
      <c r="P1830">
        <v>25.035157207687067</v>
      </c>
      <c r="Q1830">
        <v>26.281950102238739</v>
      </c>
      <c r="R1830">
        <v>25.870060510729747</v>
      </c>
      <c r="S1830">
        <f t="shared" si="114"/>
        <v>25.729055940218515</v>
      </c>
      <c r="T1830">
        <v>26.20062417473811</v>
      </c>
      <c r="U1830">
        <v>26.293911828709625</v>
      </c>
      <c r="V1830">
        <v>25.937913161754803</v>
      </c>
      <c r="W1830">
        <f t="shared" si="115"/>
        <v>26.144149721734181</v>
      </c>
      <c r="X1830">
        <v>0.20345172652444887</v>
      </c>
      <c r="Y1830">
        <v>0.21895093112263328</v>
      </c>
      <c r="Z1830">
        <v>-0.41509378151566523</v>
      </c>
      <c r="AA1830">
        <v>0.47080138764864793</v>
      </c>
      <c r="AB1830">
        <v>-0.46096512841007709</v>
      </c>
      <c r="AC1830">
        <v>1.0272426796679421</v>
      </c>
    </row>
    <row r="1831" spans="1:29">
      <c r="A1831" t="s">
        <v>7329</v>
      </c>
      <c r="B1831" t="s">
        <v>7330</v>
      </c>
      <c r="C1831" t="s">
        <v>7331</v>
      </c>
      <c r="D1831" t="s">
        <v>7332</v>
      </c>
      <c r="E1831" t="s">
        <v>7333</v>
      </c>
      <c r="F1831" t="e">
        <v>#N/A</v>
      </c>
      <c r="G1831" t="e">
        <v>#N/A</v>
      </c>
      <c r="H1831">
        <v>28.344924384691243</v>
      </c>
      <c r="I1831">
        <v>28.472146716959042</v>
      </c>
      <c r="J1831">
        <v>28.304026128493614</v>
      </c>
      <c r="K1831">
        <f t="shared" si="112"/>
        <v>28.373699076714633</v>
      </c>
      <c r="L1831">
        <v>28.522581063513314</v>
      </c>
      <c r="M1831">
        <v>28.241761604287916</v>
      </c>
      <c r="N1831">
        <v>28.149860635880554</v>
      </c>
      <c r="O1831">
        <f t="shared" si="113"/>
        <v>28.304734434560597</v>
      </c>
      <c r="P1831">
        <v>28.218709534014518</v>
      </c>
      <c r="Q1831">
        <v>28.611021150202983</v>
      </c>
      <c r="R1831">
        <v>28.554020162366523</v>
      </c>
      <c r="S1831">
        <f t="shared" si="114"/>
        <v>28.461250282194673</v>
      </c>
      <c r="T1831">
        <v>28.369684072821091</v>
      </c>
      <c r="U1831">
        <v>28.184233768066566</v>
      </c>
      <c r="V1831">
        <v>27.983933019748278</v>
      </c>
      <c r="W1831">
        <f t="shared" si="115"/>
        <v>28.179283620211976</v>
      </c>
      <c r="X1831">
        <v>-6.8964642154035971E-2</v>
      </c>
      <c r="Y1831">
        <v>0.21828344082339154</v>
      </c>
      <c r="Z1831">
        <v>0.28196666198269682</v>
      </c>
      <c r="AA1831">
        <v>0.78621682692452444</v>
      </c>
      <c r="AB1831">
        <v>0.19441545650265724</v>
      </c>
      <c r="AC1831">
        <v>0.72757833380737369</v>
      </c>
    </row>
    <row r="1832" spans="1:29">
      <c r="A1832" t="s">
        <v>7334</v>
      </c>
      <c r="B1832" t="s">
        <v>7334</v>
      </c>
      <c r="C1832" t="s">
        <v>7335</v>
      </c>
      <c r="D1832" t="s">
        <v>7336</v>
      </c>
      <c r="E1832" t="s">
        <v>7337</v>
      </c>
      <c r="F1832" t="e">
        <v>#N/A</v>
      </c>
      <c r="G1832" t="e">
        <v>#N/A</v>
      </c>
      <c r="H1832">
        <v>25.482412600948361</v>
      </c>
      <c r="I1832">
        <v>29.585173472627684</v>
      </c>
      <c r="J1832">
        <v>28.992110584122688</v>
      </c>
      <c r="K1832">
        <f t="shared" si="112"/>
        <v>28.019898885899579</v>
      </c>
      <c r="L1832">
        <v>28.864568094217827</v>
      </c>
      <c r="M1832">
        <v>28.54207905780196</v>
      </c>
      <c r="N1832">
        <v>28.80323700237361</v>
      </c>
      <c r="O1832">
        <f t="shared" si="113"/>
        <v>28.736628051464464</v>
      </c>
      <c r="P1832">
        <v>29.817039613523111</v>
      </c>
      <c r="Q1832">
        <v>30.147713514443211</v>
      </c>
      <c r="R1832">
        <v>30.304844625217196</v>
      </c>
      <c r="S1832">
        <f t="shared" si="114"/>
        <v>30.089865917727838</v>
      </c>
      <c r="T1832">
        <v>30.104130557538628</v>
      </c>
      <c r="U1832">
        <v>30.420487749388951</v>
      </c>
      <c r="V1832">
        <v>29.710972833665721</v>
      </c>
      <c r="W1832">
        <f t="shared" si="115"/>
        <v>30.078530380197765</v>
      </c>
      <c r="X1832">
        <v>0.71672916556488531</v>
      </c>
      <c r="Y1832">
        <v>0.21717694098663246</v>
      </c>
      <c r="Z1832">
        <v>1.133553753007277E-2</v>
      </c>
      <c r="AA1832">
        <v>1.4985110945358935E-2</v>
      </c>
      <c r="AB1832">
        <v>-2.0586314942981865</v>
      </c>
      <c r="AC1832">
        <v>0.72690525725424038</v>
      </c>
    </row>
    <row r="1833" spans="1:29">
      <c r="A1833" t="s">
        <v>7338</v>
      </c>
      <c r="B1833" t="s">
        <v>7339</v>
      </c>
      <c r="C1833" t="s">
        <v>7340</v>
      </c>
      <c r="D1833" t="s">
        <v>7341</v>
      </c>
      <c r="E1833" t="s">
        <v>27</v>
      </c>
      <c r="F1833" t="e">
        <v>#N/A</v>
      </c>
      <c r="G1833" t="e">
        <v>#N/A</v>
      </c>
      <c r="H1833">
        <v>25.586940822750972</v>
      </c>
      <c r="I1833">
        <v>26.551024011882404</v>
      </c>
      <c r="J1833">
        <v>26.977126653178278</v>
      </c>
      <c r="K1833">
        <f t="shared" si="112"/>
        <v>26.371697162603883</v>
      </c>
      <c r="L1833">
        <v>26.853169942029464</v>
      </c>
      <c r="M1833">
        <v>26.595863368799474</v>
      </c>
      <c r="N1833">
        <v>26.384115569243107</v>
      </c>
      <c r="O1833">
        <f t="shared" si="113"/>
        <v>26.611049626690683</v>
      </c>
      <c r="P1833">
        <v>27.206995269557051</v>
      </c>
      <c r="Q1833">
        <v>26.923782460667169</v>
      </c>
      <c r="R1833">
        <v>27.008530957039472</v>
      </c>
      <c r="S1833">
        <f t="shared" si="114"/>
        <v>27.046436229087899</v>
      </c>
      <c r="T1833">
        <v>26.979308655655966</v>
      </c>
      <c r="U1833">
        <v>27.261130700723399</v>
      </c>
      <c r="V1833">
        <v>27.280313145817939</v>
      </c>
      <c r="W1833">
        <f t="shared" si="115"/>
        <v>27.173584167399103</v>
      </c>
      <c r="X1833">
        <v>0.23935246408679944</v>
      </c>
      <c r="Y1833">
        <v>0.21477929094333095</v>
      </c>
      <c r="Z1833">
        <v>-0.12714793831120375</v>
      </c>
      <c r="AA1833">
        <v>0.42203811876947389</v>
      </c>
      <c r="AB1833">
        <v>-0.80188700479521913</v>
      </c>
      <c r="AC1833">
        <v>0.88410008704490706</v>
      </c>
    </row>
    <row r="1834" spans="1:29">
      <c r="A1834" t="s">
        <v>7342</v>
      </c>
      <c r="B1834" t="s">
        <v>7343</v>
      </c>
      <c r="C1834" t="s">
        <v>7344</v>
      </c>
      <c r="D1834" t="s">
        <v>27</v>
      </c>
      <c r="E1834" t="s">
        <v>27</v>
      </c>
      <c r="F1834" t="e">
        <v>#N/A</v>
      </c>
      <c r="G1834" t="e">
        <v>#N/A</v>
      </c>
      <c r="H1834">
        <v>27.958520689439421</v>
      </c>
      <c r="I1834">
        <v>29.69986952200129</v>
      </c>
      <c r="J1834">
        <v>30.104130557538628</v>
      </c>
      <c r="K1834">
        <f t="shared" si="112"/>
        <v>29.254173589659782</v>
      </c>
      <c r="L1834">
        <v>29.454963135199634</v>
      </c>
      <c r="M1834">
        <v>29.743269888738684</v>
      </c>
      <c r="N1834">
        <v>29.66445944932094</v>
      </c>
      <c r="O1834">
        <f t="shared" si="113"/>
        <v>29.620897491086421</v>
      </c>
      <c r="P1834">
        <v>29.917327064793778</v>
      </c>
      <c r="Q1834">
        <v>29.725236193474853</v>
      </c>
      <c r="R1834">
        <v>29.882269833832641</v>
      </c>
      <c r="S1834">
        <f t="shared" si="114"/>
        <v>29.841611030700424</v>
      </c>
      <c r="T1834">
        <v>30.027324150104352</v>
      </c>
      <c r="U1834">
        <v>30.24026988749954</v>
      </c>
      <c r="V1834">
        <v>30.304844625217196</v>
      </c>
      <c r="W1834">
        <f t="shared" si="115"/>
        <v>30.190812887607027</v>
      </c>
      <c r="X1834">
        <v>0.36672390142663858</v>
      </c>
      <c r="Y1834">
        <v>0.2146159336239736</v>
      </c>
      <c r="Z1834">
        <v>-0.34920185690660333</v>
      </c>
      <c r="AA1834">
        <v>1.5661866766520496</v>
      </c>
      <c r="AB1834">
        <v>-0.9366392979472451</v>
      </c>
      <c r="AC1834">
        <v>0.63650789750944647</v>
      </c>
    </row>
    <row r="1835" spans="1:29">
      <c r="A1835" t="s">
        <v>7345</v>
      </c>
      <c r="B1835" t="s">
        <v>7345</v>
      </c>
      <c r="C1835" t="s">
        <v>7346</v>
      </c>
      <c r="D1835" t="s">
        <v>27</v>
      </c>
      <c r="E1835" t="s">
        <v>7347</v>
      </c>
      <c r="F1835" t="e">
        <v>#N/A</v>
      </c>
      <c r="G1835" t="e">
        <v>#N/A</v>
      </c>
      <c r="H1835">
        <v>26.087690135476986</v>
      </c>
      <c r="I1835">
        <v>25.669873672682243</v>
      </c>
      <c r="J1835">
        <v>25.490617978619778</v>
      </c>
      <c r="K1835">
        <f t="shared" si="112"/>
        <v>25.749393928926338</v>
      </c>
      <c r="L1835">
        <v>26.156025453245039</v>
      </c>
      <c r="M1835">
        <v>25.546686526439402</v>
      </c>
      <c r="N1835">
        <v>25.960695573393213</v>
      </c>
      <c r="O1835">
        <f t="shared" si="113"/>
        <v>25.887802517692549</v>
      </c>
      <c r="P1835">
        <v>25.584737104789014</v>
      </c>
      <c r="Q1835">
        <v>25.746350311036391</v>
      </c>
      <c r="R1835">
        <v>26.195390275498326</v>
      </c>
      <c r="S1835">
        <f t="shared" si="114"/>
        <v>25.842159230441244</v>
      </c>
      <c r="T1835">
        <v>25.535064141446664</v>
      </c>
      <c r="U1835">
        <v>25.650262015733393</v>
      </c>
      <c r="V1835">
        <v>25.50698285060734</v>
      </c>
      <c r="W1835">
        <f t="shared" si="115"/>
        <v>25.5641030025958</v>
      </c>
      <c r="X1835">
        <v>0.13840858876621098</v>
      </c>
      <c r="Y1835">
        <v>0.21310083017198614</v>
      </c>
      <c r="Z1835">
        <v>0.27805622784544326</v>
      </c>
      <c r="AA1835">
        <v>0.67173850712827976</v>
      </c>
      <c r="AB1835">
        <v>0.18529092633053779</v>
      </c>
      <c r="AC1835">
        <v>0.43561011904842728</v>
      </c>
    </row>
    <row r="1836" spans="1:29">
      <c r="A1836" t="s">
        <v>7348</v>
      </c>
      <c r="B1836" t="s">
        <v>7349</v>
      </c>
      <c r="C1836" t="s">
        <v>7350</v>
      </c>
      <c r="D1836" t="s">
        <v>7351</v>
      </c>
      <c r="E1836" t="s">
        <v>7352</v>
      </c>
      <c r="F1836" t="e">
        <v>#N/A</v>
      </c>
      <c r="G1836" t="e">
        <v>#N/A</v>
      </c>
      <c r="H1836">
        <v>26.145673209479245</v>
      </c>
      <c r="I1836">
        <v>26.053680520966079</v>
      </c>
      <c r="J1836">
        <v>25.610171378738485</v>
      </c>
      <c r="K1836">
        <f t="shared" si="112"/>
        <v>25.936508369727935</v>
      </c>
      <c r="L1836">
        <v>25.687661832667725</v>
      </c>
      <c r="M1836">
        <v>26.314133830014836</v>
      </c>
      <c r="N1836">
        <v>26.22917876355179</v>
      </c>
      <c r="O1836">
        <f t="shared" si="113"/>
        <v>26.07699147541145</v>
      </c>
      <c r="P1836">
        <v>25.017275071403201</v>
      </c>
      <c r="Q1836">
        <v>25.304301656805972</v>
      </c>
      <c r="R1836">
        <v>25.606756862861445</v>
      </c>
      <c r="S1836">
        <f t="shared" si="114"/>
        <v>25.30944453035687</v>
      </c>
      <c r="T1836">
        <v>25.345056444407358</v>
      </c>
      <c r="U1836">
        <v>25.117589924819569</v>
      </c>
      <c r="V1836">
        <v>25.627912043172817</v>
      </c>
      <c r="W1836">
        <f t="shared" si="115"/>
        <v>25.363519470799915</v>
      </c>
      <c r="X1836">
        <v>0.14048310568351496</v>
      </c>
      <c r="Y1836">
        <v>0.21245782705432517</v>
      </c>
      <c r="Z1836">
        <v>-5.4074940443044284E-2</v>
      </c>
      <c r="AA1836">
        <v>8.5073291502167248E-2</v>
      </c>
      <c r="AB1836">
        <v>0.57298889892802052</v>
      </c>
      <c r="AC1836">
        <v>1.2148294540764109</v>
      </c>
    </row>
    <row r="1837" spans="1:29">
      <c r="A1837" t="s">
        <v>7353</v>
      </c>
      <c r="B1837" t="s">
        <v>7354</v>
      </c>
      <c r="C1837" t="s">
        <v>7355</v>
      </c>
      <c r="D1837" t="s">
        <v>27</v>
      </c>
      <c r="E1837" t="s">
        <v>27</v>
      </c>
      <c r="F1837" t="e">
        <v>#N/A</v>
      </c>
      <c r="G1837" t="e">
        <v>#N/A</v>
      </c>
      <c r="H1837">
        <v>27.300981238169214</v>
      </c>
      <c r="I1837">
        <v>26.9007163814486</v>
      </c>
      <c r="J1837">
        <v>26.834548709969393</v>
      </c>
      <c r="K1837">
        <f t="shared" si="112"/>
        <v>27.012082109862405</v>
      </c>
      <c r="L1837">
        <v>27.122399358459806</v>
      </c>
      <c r="M1837">
        <v>27.187980391836906</v>
      </c>
      <c r="N1837">
        <v>26.984599217669153</v>
      </c>
      <c r="O1837">
        <f t="shared" si="113"/>
        <v>27.098326322655286</v>
      </c>
      <c r="P1837">
        <v>27.039862865229544</v>
      </c>
      <c r="Q1837">
        <v>27.128881004318785</v>
      </c>
      <c r="R1837">
        <v>27.3386695872241</v>
      </c>
      <c r="S1837">
        <f t="shared" si="114"/>
        <v>27.169137818924142</v>
      </c>
      <c r="T1837">
        <v>27.13296965147369</v>
      </c>
      <c r="U1837">
        <v>27.089382846750322</v>
      </c>
      <c r="V1837">
        <v>26.848868343466879</v>
      </c>
      <c r="W1837">
        <f t="shared" si="115"/>
        <v>27.023740280563629</v>
      </c>
      <c r="X1837">
        <v>8.6244212792880859E-2</v>
      </c>
      <c r="Y1837">
        <v>0.21239048940551666</v>
      </c>
      <c r="Z1837">
        <v>0.14539753836051261</v>
      </c>
      <c r="AA1837">
        <v>0.50900425793469817</v>
      </c>
      <c r="AB1837">
        <v>-1.1658170701224435E-2</v>
      </c>
      <c r="AC1837">
        <v>2.2854800397898375E-2</v>
      </c>
    </row>
    <row r="1838" spans="1:29">
      <c r="A1838" t="s">
        <v>7356</v>
      </c>
      <c r="B1838" t="s">
        <v>7357</v>
      </c>
      <c r="C1838" t="s">
        <v>7358</v>
      </c>
      <c r="D1838" t="s">
        <v>27</v>
      </c>
      <c r="E1838" t="s">
        <v>27</v>
      </c>
      <c r="F1838" t="e">
        <v>#N/A</v>
      </c>
      <c r="G1838" t="e">
        <v>#N/A</v>
      </c>
      <c r="H1838">
        <v>25.353398059531187</v>
      </c>
      <c r="I1838">
        <v>25.129488136496324</v>
      </c>
      <c r="J1838">
        <v>25.085337825142364</v>
      </c>
      <c r="K1838">
        <f t="shared" si="112"/>
        <v>25.189408007056624</v>
      </c>
      <c r="L1838">
        <v>25.653773565474285</v>
      </c>
      <c r="M1838">
        <v>25.300230560525222</v>
      </c>
      <c r="N1838">
        <v>24.966326503061698</v>
      </c>
      <c r="O1838">
        <f t="shared" si="113"/>
        <v>25.306776876353734</v>
      </c>
      <c r="P1838">
        <v>25.508530025211556</v>
      </c>
      <c r="Q1838">
        <v>25.260938746254634</v>
      </c>
      <c r="R1838">
        <v>25.764936677090365</v>
      </c>
      <c r="S1838">
        <f t="shared" si="114"/>
        <v>25.511468482852184</v>
      </c>
      <c r="T1838">
        <v>25.680296788475335</v>
      </c>
      <c r="U1838">
        <v>25.482412600948361</v>
      </c>
      <c r="V1838">
        <v>25.430221621018447</v>
      </c>
      <c r="W1838">
        <f t="shared" si="115"/>
        <v>25.530977003480714</v>
      </c>
      <c r="X1838">
        <v>0.11736886929710977</v>
      </c>
      <c r="Y1838">
        <v>0.2115851435282374</v>
      </c>
      <c r="Z1838">
        <v>-1.950852062853059E-2</v>
      </c>
      <c r="AA1838">
        <v>4.0400873754751258E-2</v>
      </c>
      <c r="AB1838">
        <v>-0.34156899642409044</v>
      </c>
      <c r="AC1838">
        <v>1.4124602392409171</v>
      </c>
    </row>
    <row r="1839" spans="1:29">
      <c r="A1839" t="s">
        <v>7359</v>
      </c>
      <c r="B1839" t="s">
        <v>7359</v>
      </c>
      <c r="C1839" t="s">
        <v>7360</v>
      </c>
      <c r="D1839" t="s">
        <v>7361</v>
      </c>
      <c r="E1839" t="s">
        <v>7362</v>
      </c>
      <c r="F1839" t="e">
        <v>#N/A</v>
      </c>
      <c r="G1839" t="e">
        <v>#N/A</v>
      </c>
      <c r="H1839">
        <v>25.63352791131712</v>
      </c>
      <c r="I1839">
        <v>25.966486188547758</v>
      </c>
      <c r="J1839">
        <v>26.463651065119866</v>
      </c>
      <c r="K1839">
        <f t="shared" si="112"/>
        <v>26.021221721661579</v>
      </c>
      <c r="L1839">
        <v>26.400910395306127</v>
      </c>
      <c r="M1839">
        <v>25.951167543744479</v>
      </c>
      <c r="N1839">
        <v>26.157382076480577</v>
      </c>
      <c r="O1839">
        <f t="shared" si="113"/>
        <v>26.169820005177058</v>
      </c>
      <c r="P1839">
        <v>26.804155949381325</v>
      </c>
      <c r="Q1839">
        <v>26.274401489446429</v>
      </c>
      <c r="R1839">
        <v>26.851161410168984</v>
      </c>
      <c r="S1839">
        <f t="shared" si="114"/>
        <v>26.643239616332249</v>
      </c>
      <c r="T1839">
        <v>26.681880460944985</v>
      </c>
      <c r="U1839">
        <v>26.388491946927953</v>
      </c>
      <c r="V1839">
        <v>26.991812387242209</v>
      </c>
      <c r="W1839">
        <f t="shared" si="115"/>
        <v>26.687394931705047</v>
      </c>
      <c r="X1839">
        <v>0.14859828351547932</v>
      </c>
      <c r="Y1839">
        <v>0.21015409458170403</v>
      </c>
      <c r="Z1839">
        <v>-4.4155315372798043E-2</v>
      </c>
      <c r="AA1839">
        <v>6.0254450076907697E-2</v>
      </c>
      <c r="AB1839">
        <v>-0.66617321004346763</v>
      </c>
      <c r="AC1839">
        <v>1.052038662131247</v>
      </c>
    </row>
    <row r="1840" spans="1:29">
      <c r="A1840" t="s">
        <v>7363</v>
      </c>
      <c r="B1840" t="s">
        <v>7364</v>
      </c>
      <c r="C1840" t="s">
        <v>7365</v>
      </c>
      <c r="D1840" t="s">
        <v>27</v>
      </c>
      <c r="E1840" t="s">
        <v>27</v>
      </c>
      <c r="F1840" t="e">
        <v>#N/A</v>
      </c>
      <c r="G1840" t="e">
        <v>#N/A</v>
      </c>
      <c r="H1840">
        <v>26.556365310648761</v>
      </c>
      <c r="I1840">
        <v>23.578824061622417</v>
      </c>
      <c r="J1840">
        <v>19.406669480372614</v>
      </c>
      <c r="K1840">
        <f t="shared" si="112"/>
        <v>23.180619617547933</v>
      </c>
      <c r="L1840">
        <v>22.932294880138752</v>
      </c>
      <c r="M1840">
        <v>21.279990046311401</v>
      </c>
      <c r="N1840">
        <v>21.86986774201549</v>
      </c>
      <c r="O1840">
        <f t="shared" si="113"/>
        <v>22.02738422282188</v>
      </c>
      <c r="P1840">
        <v>22.523051734584584</v>
      </c>
      <c r="Q1840">
        <v>22.380802704952647</v>
      </c>
      <c r="R1840">
        <v>23.075887474316705</v>
      </c>
      <c r="S1840">
        <f t="shared" si="114"/>
        <v>22.659913971284642</v>
      </c>
      <c r="T1840">
        <v>22.597885724685966</v>
      </c>
      <c r="U1840">
        <v>21.805626894797488</v>
      </c>
      <c r="V1840">
        <v>21.86986774201549</v>
      </c>
      <c r="W1840">
        <f t="shared" si="115"/>
        <v>22.091126787166314</v>
      </c>
      <c r="X1840">
        <v>-1.1532353947260532</v>
      </c>
      <c r="Y1840">
        <v>0.20984008373133459</v>
      </c>
      <c r="Z1840">
        <v>0.56878718411832807</v>
      </c>
      <c r="AA1840">
        <v>0.79385536932705036</v>
      </c>
      <c r="AB1840">
        <v>1.0894928303816194</v>
      </c>
      <c r="AC1840">
        <v>0.20097588629371033</v>
      </c>
    </row>
    <row r="1841" spans="1:29">
      <c r="A1841" t="s">
        <v>7366</v>
      </c>
      <c r="B1841" t="s">
        <v>7367</v>
      </c>
      <c r="C1841" t="s">
        <v>7368</v>
      </c>
      <c r="D1841" t="s">
        <v>7369</v>
      </c>
      <c r="E1841" t="s">
        <v>27</v>
      </c>
      <c r="F1841" t="e">
        <v>#N/A</v>
      </c>
      <c r="G1841" t="e">
        <v>#N/A</v>
      </c>
      <c r="H1841">
        <v>27.575289831430982</v>
      </c>
      <c r="I1841">
        <v>27.128881004318785</v>
      </c>
      <c r="J1841">
        <v>27.461393360491844</v>
      </c>
      <c r="K1841">
        <f t="shared" si="112"/>
        <v>27.388521398747201</v>
      </c>
      <c r="L1841">
        <v>27.574253386685623</v>
      </c>
      <c r="M1841">
        <v>27.386556148967188</v>
      </c>
      <c r="N1841">
        <v>27.438393240887009</v>
      </c>
      <c r="O1841">
        <f t="shared" si="113"/>
        <v>27.466400925513273</v>
      </c>
      <c r="P1841">
        <v>27.405314079645667</v>
      </c>
      <c r="Q1841">
        <v>27.464873053374237</v>
      </c>
      <c r="R1841">
        <v>27.464873053374237</v>
      </c>
      <c r="S1841">
        <f t="shared" si="114"/>
        <v>27.44502006213138</v>
      </c>
      <c r="T1841">
        <v>27.418873906940878</v>
      </c>
      <c r="U1841">
        <v>27.476748469583338</v>
      </c>
      <c r="V1841">
        <v>27.272153289612376</v>
      </c>
      <c r="W1841">
        <f t="shared" si="115"/>
        <v>27.389258555378863</v>
      </c>
      <c r="X1841">
        <v>7.7879526766071905E-2</v>
      </c>
      <c r="Y1841">
        <v>0.20759819844703195</v>
      </c>
      <c r="Z1841">
        <v>5.5761506752517676E-2</v>
      </c>
      <c r="AA1841">
        <v>0.363443358761112</v>
      </c>
      <c r="AB1841">
        <v>-7.3715663166140644E-4</v>
      </c>
      <c r="AC1841">
        <v>1.6352088651185824E-3</v>
      </c>
    </row>
    <row r="1842" spans="1:29">
      <c r="A1842" t="s">
        <v>7370</v>
      </c>
      <c r="B1842" t="s">
        <v>7371</v>
      </c>
      <c r="C1842" t="s">
        <v>7372</v>
      </c>
      <c r="D1842" t="s">
        <v>7373</v>
      </c>
      <c r="E1842" t="s">
        <v>7374</v>
      </c>
      <c r="F1842" t="e">
        <v>#N/A</v>
      </c>
      <c r="G1842" t="e">
        <v>#N/A</v>
      </c>
      <c r="H1842">
        <v>24.562668178004262</v>
      </c>
      <c r="I1842">
        <v>23.794734041144153</v>
      </c>
      <c r="J1842">
        <v>22.55143057507318</v>
      </c>
      <c r="K1842">
        <f t="shared" si="112"/>
        <v>23.636277598073864</v>
      </c>
      <c r="L1842">
        <v>23.869720136177516</v>
      </c>
      <c r="M1842">
        <v>23.351366075493875</v>
      </c>
      <c r="N1842">
        <v>22.56548800310188</v>
      </c>
      <c r="O1842">
        <f t="shared" si="113"/>
        <v>23.262191404924422</v>
      </c>
      <c r="P1842">
        <v>24.858328466688704</v>
      </c>
      <c r="Q1842">
        <v>23.883236139491981</v>
      </c>
      <c r="R1842">
        <v>23.482403606507475</v>
      </c>
      <c r="S1842">
        <f t="shared" si="114"/>
        <v>24.074656070896054</v>
      </c>
      <c r="T1842">
        <v>23.803141609352437</v>
      </c>
      <c r="U1842">
        <v>24.35525853792258</v>
      </c>
      <c r="V1842">
        <v>24.501457464591763</v>
      </c>
      <c r="W1842">
        <f t="shared" si="115"/>
        <v>24.219952537288929</v>
      </c>
      <c r="X1842">
        <v>-0.37408619314944147</v>
      </c>
      <c r="Y1842">
        <v>0.20734210814657156</v>
      </c>
      <c r="Z1842">
        <v>-0.14529646639287463</v>
      </c>
      <c r="AA1842">
        <v>0.11453426790644451</v>
      </c>
      <c r="AB1842">
        <v>-0.58367493921506508</v>
      </c>
      <c r="AC1842">
        <v>0.39565319406589117</v>
      </c>
    </row>
    <row r="1843" spans="1:29">
      <c r="A1843" t="s">
        <v>7375</v>
      </c>
      <c r="B1843" t="s">
        <v>7376</v>
      </c>
      <c r="C1843" t="s">
        <v>7377</v>
      </c>
      <c r="D1843" t="s">
        <v>27</v>
      </c>
      <c r="E1843" t="s">
        <v>27</v>
      </c>
      <c r="F1843" t="e">
        <v>#N/A</v>
      </c>
      <c r="G1843" t="e">
        <v>#N/A</v>
      </c>
      <c r="H1843">
        <v>25.954986183445929</v>
      </c>
      <c r="I1843">
        <v>25.840422277630676</v>
      </c>
      <c r="J1843">
        <v>25.935458338902833</v>
      </c>
      <c r="K1843">
        <f t="shared" si="112"/>
        <v>25.910288933326481</v>
      </c>
      <c r="L1843">
        <v>26.076256710040127</v>
      </c>
      <c r="M1843">
        <v>26.109023115368633</v>
      </c>
      <c r="N1843">
        <v>25.742314298472426</v>
      </c>
      <c r="O1843">
        <f t="shared" si="113"/>
        <v>25.975864707960394</v>
      </c>
      <c r="P1843">
        <v>26.177475407743472</v>
      </c>
      <c r="Q1843">
        <v>25.935458338902833</v>
      </c>
      <c r="R1843">
        <v>26.109023115368633</v>
      </c>
      <c r="S1843">
        <f t="shared" si="114"/>
        <v>26.073985620671646</v>
      </c>
      <c r="T1843">
        <v>26.049871737236376</v>
      </c>
      <c r="U1843">
        <v>25.964578394171692</v>
      </c>
      <c r="V1843">
        <v>25.966486188547758</v>
      </c>
      <c r="W1843">
        <f t="shared" si="115"/>
        <v>25.993645439985276</v>
      </c>
      <c r="X1843">
        <v>6.5575774633913397E-2</v>
      </c>
      <c r="Y1843">
        <v>0.20726387618378239</v>
      </c>
      <c r="Z1843">
        <v>8.0340180686370388E-2</v>
      </c>
      <c r="AA1843">
        <v>0.44676763093203076</v>
      </c>
      <c r="AB1843">
        <v>-8.3356506658795126E-2</v>
      </c>
      <c r="AC1843">
        <v>0.85728148308547114</v>
      </c>
    </row>
    <row r="1844" spans="1:29">
      <c r="A1844" t="s">
        <v>7378</v>
      </c>
      <c r="B1844" t="s">
        <v>7379</v>
      </c>
      <c r="C1844" t="s">
        <v>7380</v>
      </c>
      <c r="D1844" t="s">
        <v>27</v>
      </c>
      <c r="E1844" t="s">
        <v>27</v>
      </c>
      <c r="F1844" t="e">
        <v>#N/A</v>
      </c>
      <c r="G1844" t="e">
        <v>#N/A</v>
      </c>
      <c r="H1844">
        <v>25.857051336978859</v>
      </c>
      <c r="I1844">
        <v>26.777794910756842</v>
      </c>
      <c r="J1844">
        <v>25.79559705683614</v>
      </c>
      <c r="K1844">
        <f t="shared" si="112"/>
        <v>26.143481101523946</v>
      </c>
      <c r="L1844">
        <v>21.883082882896463</v>
      </c>
      <c r="M1844">
        <v>26.91467646570732</v>
      </c>
      <c r="N1844">
        <v>26.923782460667169</v>
      </c>
      <c r="O1844">
        <f t="shared" si="113"/>
        <v>25.24051393642365</v>
      </c>
      <c r="P1844">
        <v>26.708557620883095</v>
      </c>
      <c r="Q1844">
        <v>26.584666036258479</v>
      </c>
      <c r="R1844">
        <v>26.799024552540633</v>
      </c>
      <c r="S1844">
        <f t="shared" si="114"/>
        <v>26.697416069894071</v>
      </c>
      <c r="T1844">
        <v>26.624942728453135</v>
      </c>
      <c r="U1844">
        <v>26.662972604575987</v>
      </c>
      <c r="V1844">
        <v>26.620884413722081</v>
      </c>
      <c r="W1844">
        <f t="shared" si="115"/>
        <v>26.6362665822504</v>
      </c>
      <c r="X1844">
        <v>-0.9029671651002964</v>
      </c>
      <c r="Y1844">
        <v>0.20404438004307096</v>
      </c>
      <c r="Z1844">
        <v>6.1149487643671563E-2</v>
      </c>
      <c r="AA1844">
        <v>0.40838832348052068</v>
      </c>
      <c r="AB1844">
        <v>-0.49278548072645378</v>
      </c>
      <c r="AC1844">
        <v>0.70755591494794023</v>
      </c>
    </row>
    <row r="1845" spans="1:29">
      <c r="A1845" t="s">
        <v>7381</v>
      </c>
      <c r="B1845" t="s">
        <v>7382</v>
      </c>
      <c r="C1845" t="s">
        <v>7383</v>
      </c>
      <c r="D1845" t="s">
        <v>7384</v>
      </c>
      <c r="E1845" t="s">
        <v>1525</v>
      </c>
      <c r="F1845" t="e">
        <v>#N/A</v>
      </c>
      <c r="G1845" t="e">
        <v>#N/A</v>
      </c>
      <c r="H1845">
        <v>26.984599217669153</v>
      </c>
      <c r="I1845">
        <v>26.076256710040127</v>
      </c>
      <c r="J1845">
        <v>25.691829603646312</v>
      </c>
      <c r="K1845">
        <f t="shared" si="112"/>
        <v>26.250895177118533</v>
      </c>
      <c r="L1845">
        <v>26.191888372273411</v>
      </c>
      <c r="M1845">
        <v>25.842660211605249</v>
      </c>
      <c r="N1845">
        <v>26.089601164286165</v>
      </c>
      <c r="O1845">
        <f t="shared" si="113"/>
        <v>26.041383249388275</v>
      </c>
      <c r="P1845">
        <v>25.119563294892387</v>
      </c>
      <c r="Q1845">
        <v>25.838244664652446</v>
      </c>
      <c r="R1845">
        <v>26.268176734462056</v>
      </c>
      <c r="S1845">
        <f t="shared" si="114"/>
        <v>25.7419948980023</v>
      </c>
      <c r="T1845">
        <v>26.027279131787822</v>
      </c>
      <c r="U1845">
        <v>25.584737104789014</v>
      </c>
      <c r="V1845">
        <v>25.143922873400118</v>
      </c>
      <c r="W1845">
        <f t="shared" si="115"/>
        <v>25.585313036658984</v>
      </c>
      <c r="X1845">
        <v>-0.20951192773025795</v>
      </c>
      <c r="Y1845">
        <v>0.20368040317408015</v>
      </c>
      <c r="Z1845">
        <v>0.15668186134331563</v>
      </c>
      <c r="AA1845">
        <v>0.13746339899052279</v>
      </c>
      <c r="AB1845">
        <v>0.66558214045954855</v>
      </c>
      <c r="AC1845">
        <v>0.65412282988073633</v>
      </c>
    </row>
    <row r="1846" spans="1:29">
      <c r="A1846" t="s">
        <v>7385</v>
      </c>
      <c r="B1846" t="s">
        <v>7386</v>
      </c>
      <c r="C1846" t="s">
        <v>7387</v>
      </c>
      <c r="D1846" t="s">
        <v>7388</v>
      </c>
      <c r="E1846" t="s">
        <v>7389</v>
      </c>
      <c r="F1846" t="e">
        <v>#N/A</v>
      </c>
      <c r="G1846" t="e">
        <v>#N/A</v>
      </c>
      <c r="H1846">
        <v>25.366157405691666</v>
      </c>
      <c r="I1846">
        <v>23.995824778745416</v>
      </c>
      <c r="J1846">
        <v>22.966103028841303</v>
      </c>
      <c r="K1846">
        <f t="shared" si="112"/>
        <v>24.10936173775946</v>
      </c>
      <c r="L1846">
        <v>23.560043389480782</v>
      </c>
      <c r="M1846">
        <v>23.619112508695348</v>
      </c>
      <c r="N1846">
        <v>24.025672490071099</v>
      </c>
      <c r="O1846">
        <f t="shared" si="113"/>
        <v>23.734942796082411</v>
      </c>
      <c r="P1846">
        <v>23.698979589248509</v>
      </c>
      <c r="Q1846">
        <v>23.471657869030437</v>
      </c>
      <c r="R1846">
        <v>22.43140859795837</v>
      </c>
      <c r="S1846">
        <f t="shared" si="114"/>
        <v>23.20068201874577</v>
      </c>
      <c r="T1846">
        <v>23.879340799547617</v>
      </c>
      <c r="U1846">
        <v>23.491401567096773</v>
      </c>
      <c r="V1846">
        <v>22.204768932357961</v>
      </c>
      <c r="W1846">
        <f t="shared" si="115"/>
        <v>23.191837099667453</v>
      </c>
      <c r="X1846">
        <v>-0.37441894167704959</v>
      </c>
      <c r="Y1846">
        <v>0.20340296682418607</v>
      </c>
      <c r="Z1846">
        <v>8.8449190783173037E-3</v>
      </c>
      <c r="AA1846">
        <v>4.5316839807271981E-3</v>
      </c>
      <c r="AB1846">
        <v>0.9175246380920079</v>
      </c>
      <c r="AC1846">
        <v>0.4608408786754421</v>
      </c>
    </row>
    <row r="1847" spans="1:29">
      <c r="A1847" t="s">
        <v>7390</v>
      </c>
      <c r="B1847" t="s">
        <v>7391</v>
      </c>
      <c r="C1847" t="s">
        <v>7392</v>
      </c>
      <c r="D1847" t="s">
        <v>27</v>
      </c>
      <c r="E1847" t="s">
        <v>27</v>
      </c>
      <c r="F1847" t="e">
        <v>#N/A</v>
      </c>
      <c r="G1847" t="e">
        <v>#N/A</v>
      </c>
      <c r="H1847">
        <v>26.221597547302409</v>
      </c>
      <c r="I1847">
        <v>25.839160281205931</v>
      </c>
      <c r="J1847">
        <v>25.653773565474285</v>
      </c>
      <c r="K1847">
        <f t="shared" si="112"/>
        <v>25.904843797994207</v>
      </c>
      <c r="L1847">
        <v>25.857051336978859</v>
      </c>
      <c r="M1847">
        <v>25.838244664652446</v>
      </c>
      <c r="N1847">
        <v>25.75268480356597</v>
      </c>
      <c r="O1847">
        <f t="shared" si="113"/>
        <v>25.815993601732426</v>
      </c>
      <c r="P1847">
        <v>26.017929045893656</v>
      </c>
      <c r="Q1847">
        <v>25.919809599815611</v>
      </c>
      <c r="R1847">
        <v>26.049871737236376</v>
      </c>
      <c r="S1847">
        <f t="shared" si="114"/>
        <v>25.995870127648548</v>
      </c>
      <c r="T1847">
        <v>25.954986183445929</v>
      </c>
      <c r="U1847">
        <v>25.819516733801407</v>
      </c>
      <c r="V1847">
        <v>25.788296955384407</v>
      </c>
      <c r="W1847">
        <f t="shared" si="115"/>
        <v>25.854266624210581</v>
      </c>
      <c r="X1847">
        <v>-8.8850196261780923E-2</v>
      </c>
      <c r="Y1847">
        <v>0.20115430901867729</v>
      </c>
      <c r="Z1847">
        <v>0.14160350343796679</v>
      </c>
      <c r="AA1847">
        <v>1.0324001460836536</v>
      </c>
      <c r="AB1847">
        <v>5.057717378362625E-2</v>
      </c>
      <c r="AC1847">
        <v>0.10417515051157648</v>
      </c>
    </row>
    <row r="1848" spans="1:29">
      <c r="A1848" t="s">
        <v>7393</v>
      </c>
      <c r="B1848" t="s">
        <v>7394</v>
      </c>
      <c r="C1848" t="s">
        <v>7395</v>
      </c>
      <c r="D1848" t="s">
        <v>27</v>
      </c>
      <c r="E1848" t="s">
        <v>27</v>
      </c>
      <c r="F1848" t="e">
        <v>#N/A</v>
      </c>
      <c r="G1848" t="e">
        <v>#N/A</v>
      </c>
      <c r="H1848">
        <v>24.939919272742262</v>
      </c>
      <c r="I1848">
        <v>24.694930494914068</v>
      </c>
      <c r="J1848">
        <v>23.624185794269533</v>
      </c>
      <c r="K1848">
        <f t="shared" si="112"/>
        <v>24.419678520641956</v>
      </c>
      <c r="L1848">
        <v>24.799609810515737</v>
      </c>
      <c r="M1848">
        <v>24.47714310835687</v>
      </c>
      <c r="N1848">
        <v>24.63048454619793</v>
      </c>
      <c r="O1848">
        <f t="shared" si="113"/>
        <v>24.635745821690179</v>
      </c>
      <c r="P1848">
        <v>24.183929221709274</v>
      </c>
      <c r="Q1848">
        <v>24.925328517821907</v>
      </c>
      <c r="R1848">
        <v>24.994418243963818</v>
      </c>
      <c r="S1848">
        <f t="shared" si="114"/>
        <v>24.701225327831665</v>
      </c>
      <c r="T1848">
        <v>24.667906820218374</v>
      </c>
      <c r="U1848">
        <v>24.280375756299033</v>
      </c>
      <c r="V1848">
        <v>24.704170428132912</v>
      </c>
      <c r="W1848">
        <f t="shared" si="115"/>
        <v>24.550817668216769</v>
      </c>
      <c r="X1848">
        <v>0.21606730104822347</v>
      </c>
      <c r="Y1848">
        <v>0.20081829909159979</v>
      </c>
      <c r="Z1848">
        <v>0.15040765961489555</v>
      </c>
      <c r="AA1848">
        <v>0.19759206695830375</v>
      </c>
      <c r="AB1848">
        <v>-0.13113914757481382</v>
      </c>
      <c r="AC1848">
        <v>0.11145996264597115</v>
      </c>
    </row>
    <row r="1849" spans="1:29">
      <c r="A1849" t="s">
        <v>7396</v>
      </c>
      <c r="B1849" t="s">
        <v>7397</v>
      </c>
      <c r="C1849" t="s">
        <v>7398</v>
      </c>
      <c r="D1849" t="s">
        <v>27</v>
      </c>
      <c r="E1849" t="s">
        <v>7399</v>
      </c>
      <c r="F1849" t="e">
        <v>#N/A</v>
      </c>
      <c r="G1849" t="e">
        <v>#N/A</v>
      </c>
      <c r="H1849">
        <v>26.367653923429078</v>
      </c>
      <c r="I1849">
        <v>26.419360447211833</v>
      </c>
      <c r="J1849">
        <v>25.915716274037553</v>
      </c>
      <c r="K1849">
        <f t="shared" si="112"/>
        <v>26.234243548226157</v>
      </c>
      <c r="L1849">
        <v>26.654819130200092</v>
      </c>
      <c r="M1849">
        <v>25.882056649782786</v>
      </c>
      <c r="N1849">
        <v>25.62087043552161</v>
      </c>
      <c r="O1849">
        <f t="shared" si="113"/>
        <v>26.052582071834831</v>
      </c>
      <c r="P1849">
        <v>25.76784008625658</v>
      </c>
      <c r="Q1849">
        <v>26.252809418291065</v>
      </c>
      <c r="R1849">
        <v>26.248319943436424</v>
      </c>
      <c r="S1849">
        <f t="shared" si="114"/>
        <v>26.089656482661358</v>
      </c>
      <c r="T1849">
        <v>26.279844315278879</v>
      </c>
      <c r="U1849">
        <v>25.915716274037553</v>
      </c>
      <c r="V1849">
        <v>25.847443410661228</v>
      </c>
      <c r="W1849">
        <f t="shared" si="115"/>
        <v>26.01433466665922</v>
      </c>
      <c r="X1849">
        <v>-0.18166147639132646</v>
      </c>
      <c r="Y1849">
        <v>0.20039727707729335</v>
      </c>
      <c r="Z1849">
        <v>7.5321816002137609E-2</v>
      </c>
      <c r="AA1849">
        <v>0.13228633011411603</v>
      </c>
      <c r="AB1849">
        <v>0.219908881566937</v>
      </c>
      <c r="AC1849">
        <v>0.45385857358338833</v>
      </c>
    </row>
    <row r="1850" spans="1:29">
      <c r="A1850" t="s">
        <v>7400</v>
      </c>
      <c r="B1850" t="s">
        <v>7401</v>
      </c>
      <c r="C1850" t="s">
        <v>7402</v>
      </c>
      <c r="D1850" t="s">
        <v>27</v>
      </c>
      <c r="E1850" t="s">
        <v>27</v>
      </c>
      <c r="F1850" t="e">
        <v>#N/A</v>
      </c>
      <c r="G1850" t="e">
        <v>#N/A</v>
      </c>
      <c r="H1850">
        <v>24.413981282029706</v>
      </c>
      <c r="I1850">
        <v>21.468870675483345</v>
      </c>
      <c r="J1850">
        <v>24.128781621423986</v>
      </c>
      <c r="K1850">
        <f t="shared" si="112"/>
        <v>23.337211192979012</v>
      </c>
      <c r="L1850">
        <v>24.000218234953021</v>
      </c>
      <c r="M1850">
        <v>24.089842097838275</v>
      </c>
      <c r="N1850">
        <v>23.409066138735824</v>
      </c>
      <c r="O1850">
        <f t="shared" si="113"/>
        <v>23.833042157175708</v>
      </c>
      <c r="P1850">
        <v>24.048679732695419</v>
      </c>
      <c r="Q1850">
        <v>24.417583671976733</v>
      </c>
      <c r="R1850">
        <v>24.638190732350409</v>
      </c>
      <c r="S1850">
        <f t="shared" si="114"/>
        <v>24.368151379007518</v>
      </c>
      <c r="T1850">
        <v>24.744474756468758</v>
      </c>
      <c r="U1850">
        <v>23.952482928856345</v>
      </c>
      <c r="V1850">
        <v>24.258144332515545</v>
      </c>
      <c r="W1850">
        <f t="shared" si="115"/>
        <v>24.318367339280215</v>
      </c>
      <c r="X1850">
        <v>0.49583096419669559</v>
      </c>
      <c r="Y1850">
        <v>0.19834210713556732</v>
      </c>
      <c r="Z1850">
        <v>4.9784039727303053E-2</v>
      </c>
      <c r="AA1850">
        <v>5.9979432951889899E-2</v>
      </c>
      <c r="AB1850">
        <v>-0.98115614630120263</v>
      </c>
      <c r="AC1850">
        <v>0.43521947831669427</v>
      </c>
    </row>
    <row r="1851" spans="1:29">
      <c r="A1851" t="s">
        <v>7403</v>
      </c>
      <c r="B1851" t="s">
        <v>7404</v>
      </c>
      <c r="C1851" t="s">
        <v>7405</v>
      </c>
      <c r="D1851" t="s">
        <v>7095</v>
      </c>
      <c r="E1851" t="s">
        <v>7406</v>
      </c>
      <c r="F1851" t="e">
        <v>#N/A</v>
      </c>
      <c r="G1851" t="e">
        <v>#N/A</v>
      </c>
      <c r="H1851">
        <v>23.319940946264314</v>
      </c>
      <c r="I1851">
        <v>22.771786668579608</v>
      </c>
      <c r="J1851">
        <v>22.56548800310188</v>
      </c>
      <c r="K1851">
        <f t="shared" si="112"/>
        <v>22.885738539315266</v>
      </c>
      <c r="L1851">
        <v>22.022709058501679</v>
      </c>
      <c r="M1851">
        <v>22.683899215899952</v>
      </c>
      <c r="N1851">
        <v>23.288604182280171</v>
      </c>
      <c r="O1851">
        <f t="shared" si="113"/>
        <v>22.665070818893934</v>
      </c>
      <c r="P1851">
        <v>23.101985739336655</v>
      </c>
      <c r="Q1851">
        <v>21.182346057503683</v>
      </c>
      <c r="R1851">
        <v>23.115659454183959</v>
      </c>
      <c r="S1851">
        <f t="shared" si="114"/>
        <v>22.466663750341429</v>
      </c>
      <c r="T1851">
        <v>23.201797081139375</v>
      </c>
      <c r="U1851">
        <v>24.37595733093244</v>
      </c>
      <c r="V1851">
        <v>24.164764669618666</v>
      </c>
      <c r="W1851">
        <f t="shared" si="115"/>
        <v>23.914173027230159</v>
      </c>
      <c r="X1851">
        <v>-0.22066772042133209</v>
      </c>
      <c r="Y1851">
        <v>0.19767640846335882</v>
      </c>
      <c r="Z1851">
        <v>-1.4475092768887308</v>
      </c>
      <c r="AA1851">
        <v>0.91742671538841292</v>
      </c>
      <c r="AB1851">
        <v>-1.0284344879148932</v>
      </c>
      <c r="AC1851">
        <v>1.136003918813264</v>
      </c>
    </row>
    <row r="1852" spans="1:29">
      <c r="A1852" t="s">
        <v>7407</v>
      </c>
      <c r="B1852" t="s">
        <v>7407</v>
      </c>
      <c r="C1852" t="s">
        <v>7408</v>
      </c>
      <c r="D1852" t="s">
        <v>293</v>
      </c>
      <c r="E1852" t="s">
        <v>27</v>
      </c>
      <c r="F1852" t="s">
        <v>33</v>
      </c>
      <c r="G1852" t="s">
        <v>7409</v>
      </c>
      <c r="H1852">
        <v>26.09901626184713</v>
      </c>
      <c r="I1852">
        <v>23.966104867817766</v>
      </c>
      <c r="J1852">
        <v>22.079055386289919</v>
      </c>
      <c r="K1852">
        <f t="shared" si="112"/>
        <v>24.048058838651603</v>
      </c>
      <c r="L1852">
        <v>24.273222592566839</v>
      </c>
      <c r="M1852">
        <v>23.56440910223991</v>
      </c>
      <c r="N1852">
        <v>22.315129567142577</v>
      </c>
      <c r="O1852">
        <f t="shared" si="113"/>
        <v>23.384253753983106</v>
      </c>
      <c r="P1852">
        <v>23.511459083394488</v>
      </c>
      <c r="Q1852">
        <v>24.420924718692859</v>
      </c>
      <c r="R1852">
        <v>24.314434946658768</v>
      </c>
      <c r="S1852">
        <f t="shared" si="114"/>
        <v>24.082272916248701</v>
      </c>
      <c r="T1852">
        <v>23.439267966835715</v>
      </c>
      <c r="U1852">
        <v>23.567553771526573</v>
      </c>
      <c r="V1852">
        <v>24.37284185979453</v>
      </c>
      <c r="W1852">
        <f t="shared" si="115"/>
        <v>23.793221199385609</v>
      </c>
      <c r="X1852">
        <v>-0.66380508466849619</v>
      </c>
      <c r="Y1852">
        <v>0.19712872507705298</v>
      </c>
      <c r="Z1852">
        <v>0.28905171686309217</v>
      </c>
      <c r="AA1852">
        <v>0.28458257230508099</v>
      </c>
      <c r="AB1852">
        <v>0.25483763926599323</v>
      </c>
      <c r="AC1852">
        <v>7.4756854661984604E-2</v>
      </c>
    </row>
    <row r="1853" spans="1:29">
      <c r="A1853" t="s">
        <v>7410</v>
      </c>
      <c r="B1853" t="s">
        <v>7411</v>
      </c>
      <c r="C1853" t="s">
        <v>7412</v>
      </c>
      <c r="D1853" t="s">
        <v>721</v>
      </c>
      <c r="E1853" t="s">
        <v>27</v>
      </c>
      <c r="F1853" t="e">
        <v>#N/A</v>
      </c>
      <c r="G1853" t="e">
        <v>#N/A</v>
      </c>
      <c r="H1853">
        <v>24.498990364557908</v>
      </c>
      <c r="I1853">
        <v>24.110459358141526</v>
      </c>
      <c r="J1853">
        <v>23.650879479475407</v>
      </c>
      <c r="K1853">
        <f t="shared" si="112"/>
        <v>24.086776400724947</v>
      </c>
      <c r="L1853">
        <v>24.070362014940745</v>
      </c>
      <c r="M1853">
        <v>23.974133778066886</v>
      </c>
      <c r="N1853">
        <v>24.746626675743794</v>
      </c>
      <c r="O1853">
        <f t="shared" si="113"/>
        <v>24.263707489583808</v>
      </c>
      <c r="P1853">
        <v>24.626979445831253</v>
      </c>
      <c r="Q1853">
        <v>24.397653864688522</v>
      </c>
      <c r="R1853">
        <v>24.648344075882942</v>
      </c>
      <c r="S1853">
        <f t="shared" si="114"/>
        <v>24.557659128800907</v>
      </c>
      <c r="T1853">
        <v>24.673117197383224</v>
      </c>
      <c r="U1853">
        <v>24.925328517821907</v>
      </c>
      <c r="V1853">
        <v>24.539892787263678</v>
      </c>
      <c r="W1853">
        <f t="shared" si="115"/>
        <v>24.712779500822936</v>
      </c>
      <c r="X1853">
        <v>0.17693108885886133</v>
      </c>
      <c r="Y1853">
        <v>0.19704633535622768</v>
      </c>
      <c r="Z1853">
        <v>-0.15512037202202933</v>
      </c>
      <c r="AA1853">
        <v>0.48712398261522988</v>
      </c>
      <c r="AB1853">
        <v>-0.62600310009798932</v>
      </c>
      <c r="AC1853">
        <v>1.0904267901709672</v>
      </c>
    </row>
    <row r="1854" spans="1:29">
      <c r="A1854" t="s">
        <v>7413</v>
      </c>
      <c r="B1854" t="s">
        <v>7414</v>
      </c>
      <c r="C1854" t="s">
        <v>7415</v>
      </c>
      <c r="D1854" t="s">
        <v>7416</v>
      </c>
      <c r="E1854" t="s">
        <v>7417</v>
      </c>
      <c r="F1854" t="e">
        <v>#N/A</v>
      </c>
      <c r="G1854" t="e">
        <v>#N/A</v>
      </c>
      <c r="H1854">
        <v>25.270771326248539</v>
      </c>
      <c r="I1854">
        <v>22.036461585141385</v>
      </c>
      <c r="J1854">
        <v>24.63398931183832</v>
      </c>
      <c r="K1854">
        <f t="shared" si="112"/>
        <v>23.980407407742746</v>
      </c>
      <c r="L1854">
        <v>22.850040557696971</v>
      </c>
      <c r="M1854">
        <v>25.958329982234897</v>
      </c>
      <c r="N1854">
        <v>25.224365291783883</v>
      </c>
      <c r="O1854">
        <f t="shared" si="113"/>
        <v>24.677578610571917</v>
      </c>
      <c r="P1854">
        <v>24.611158284574387</v>
      </c>
      <c r="Q1854">
        <v>24.778777268044667</v>
      </c>
      <c r="R1854">
        <v>22.905925415068527</v>
      </c>
      <c r="S1854">
        <f t="shared" si="114"/>
        <v>24.098620322562525</v>
      </c>
      <c r="T1854">
        <v>24.351163933168564</v>
      </c>
      <c r="U1854">
        <v>24.027505107866997</v>
      </c>
      <c r="V1854">
        <v>24.733089001735738</v>
      </c>
      <c r="W1854">
        <f t="shared" si="115"/>
        <v>24.3705860142571</v>
      </c>
      <c r="X1854">
        <v>0.69717120282917122</v>
      </c>
      <c r="Y1854">
        <v>0.19654341774528866</v>
      </c>
      <c r="Z1854">
        <v>-0.27196569169457518</v>
      </c>
      <c r="AA1854">
        <v>0.16166915878941299</v>
      </c>
      <c r="AB1854">
        <v>-0.39017860651435399</v>
      </c>
      <c r="AC1854">
        <v>0.14331160746083743</v>
      </c>
    </row>
    <row r="1855" spans="1:29">
      <c r="A1855" t="s">
        <v>7418</v>
      </c>
      <c r="B1855" t="s">
        <v>7419</v>
      </c>
      <c r="C1855" t="s">
        <v>7420</v>
      </c>
      <c r="D1855" t="s">
        <v>7421</v>
      </c>
      <c r="E1855" t="s">
        <v>7422</v>
      </c>
      <c r="F1855" t="e">
        <v>#N/A</v>
      </c>
      <c r="G1855" t="e">
        <v>#N/A</v>
      </c>
      <c r="H1855">
        <v>23.883236139491981</v>
      </c>
      <c r="I1855">
        <v>25.832249104996436</v>
      </c>
      <c r="J1855">
        <v>26.11553119409794</v>
      </c>
      <c r="K1855">
        <f t="shared" si="112"/>
        <v>25.277005479528786</v>
      </c>
      <c r="L1855">
        <v>24.975896918691788</v>
      </c>
      <c r="M1855">
        <v>26.742914863047144</v>
      </c>
      <c r="N1855">
        <v>25.458016746050077</v>
      </c>
      <c r="O1855">
        <f t="shared" si="113"/>
        <v>25.725609509263005</v>
      </c>
      <c r="P1855">
        <v>27.184656190432708</v>
      </c>
      <c r="Q1855">
        <v>25.912231048954879</v>
      </c>
      <c r="R1855">
        <v>25.667834859280493</v>
      </c>
      <c r="S1855">
        <f t="shared" si="114"/>
        <v>26.254907366222692</v>
      </c>
      <c r="T1855">
        <v>26.39051211363812</v>
      </c>
      <c r="U1855">
        <v>26.887594276985823</v>
      </c>
      <c r="V1855">
        <v>27.491874136195346</v>
      </c>
      <c r="W1855">
        <f t="shared" si="115"/>
        <v>26.923326842273099</v>
      </c>
      <c r="X1855">
        <v>0.44860402973421998</v>
      </c>
      <c r="Y1855">
        <v>0.19640163536743643</v>
      </c>
      <c r="Z1855">
        <v>-0.6684194760504063</v>
      </c>
      <c r="AA1855">
        <v>0.51650488280419748</v>
      </c>
      <c r="AB1855">
        <v>-1.6463213627443132</v>
      </c>
      <c r="AC1855">
        <v>1.0023061072364303</v>
      </c>
    </row>
    <row r="1856" spans="1:29">
      <c r="A1856" t="s">
        <v>7423</v>
      </c>
      <c r="B1856" t="s">
        <v>7423</v>
      </c>
      <c r="C1856" t="s">
        <v>7424</v>
      </c>
      <c r="D1856" t="s">
        <v>7425</v>
      </c>
      <c r="E1856" t="s">
        <v>7426</v>
      </c>
      <c r="F1856" t="e">
        <v>#N/A</v>
      </c>
      <c r="G1856" t="e">
        <v>#N/A</v>
      </c>
      <c r="H1856">
        <v>24.15057404843628</v>
      </c>
      <c r="I1856">
        <v>23.430118128507932</v>
      </c>
      <c r="J1856">
        <v>21.55645158033396</v>
      </c>
      <c r="K1856">
        <f t="shared" si="112"/>
        <v>23.045714585759388</v>
      </c>
      <c r="L1856">
        <v>23.376128684857772</v>
      </c>
      <c r="M1856">
        <v>23.578824061622417</v>
      </c>
      <c r="N1856">
        <v>23.36798699878705</v>
      </c>
      <c r="O1856">
        <f t="shared" si="113"/>
        <v>23.440979915089077</v>
      </c>
      <c r="P1856">
        <v>23.908163397904502</v>
      </c>
      <c r="Q1856">
        <v>21.896817592239501</v>
      </c>
      <c r="R1856">
        <v>23.264697481764447</v>
      </c>
      <c r="S1856">
        <f t="shared" si="114"/>
        <v>23.023226157302815</v>
      </c>
      <c r="T1856">
        <v>23.248933318949664</v>
      </c>
      <c r="U1856">
        <v>23.292961305624303</v>
      </c>
      <c r="V1856">
        <v>23.279099822840589</v>
      </c>
      <c r="W1856">
        <f t="shared" si="115"/>
        <v>23.273664815804853</v>
      </c>
      <c r="X1856">
        <v>0.39526532932968905</v>
      </c>
      <c r="Y1856">
        <v>0.19559037621430006</v>
      </c>
      <c r="Z1856">
        <v>-0.25043865850203773</v>
      </c>
      <c r="AA1856">
        <v>0.15827147326366961</v>
      </c>
      <c r="AB1856">
        <v>-0.22795023004546522</v>
      </c>
      <c r="AC1856">
        <v>0.10634103250782705</v>
      </c>
    </row>
    <row r="1857" spans="1:29">
      <c r="A1857" t="s">
        <v>7427</v>
      </c>
      <c r="B1857" t="s">
        <v>7428</v>
      </c>
      <c r="C1857" t="s">
        <v>7429</v>
      </c>
      <c r="D1857" t="s">
        <v>7430</v>
      </c>
      <c r="E1857" t="s">
        <v>7431</v>
      </c>
      <c r="F1857" t="e">
        <v>#N/A</v>
      </c>
      <c r="G1857" t="e">
        <v>#N/A</v>
      </c>
      <c r="H1857">
        <v>25.909018249265483</v>
      </c>
      <c r="I1857">
        <v>24.900896801348051</v>
      </c>
      <c r="J1857">
        <v>25.61504178569524</v>
      </c>
      <c r="K1857">
        <f t="shared" si="112"/>
        <v>25.474985612102927</v>
      </c>
      <c r="L1857">
        <v>25.131055047679713</v>
      </c>
      <c r="M1857">
        <v>26.114584506210154</v>
      </c>
      <c r="N1857">
        <v>25.8127015276085</v>
      </c>
      <c r="O1857">
        <f t="shared" si="113"/>
        <v>25.686113693832791</v>
      </c>
      <c r="P1857">
        <v>25.602842996788329</v>
      </c>
      <c r="Q1857">
        <v>25.499865170459003</v>
      </c>
      <c r="R1857">
        <v>25.581264987773206</v>
      </c>
      <c r="S1857">
        <f t="shared" si="114"/>
        <v>25.561324385006845</v>
      </c>
      <c r="T1857">
        <v>25.833504131738042</v>
      </c>
      <c r="U1857">
        <v>26.119065313782098</v>
      </c>
      <c r="V1857">
        <v>25.977435909464745</v>
      </c>
      <c r="W1857">
        <f t="shared" si="115"/>
        <v>25.976668451661627</v>
      </c>
      <c r="X1857">
        <v>0.21112808172986419</v>
      </c>
      <c r="Y1857">
        <v>0.19410629204722224</v>
      </c>
      <c r="Z1857">
        <v>-0.4153440666547823</v>
      </c>
      <c r="AA1857">
        <v>2.0341122280096222</v>
      </c>
      <c r="AB1857">
        <v>-0.50168283955870052</v>
      </c>
      <c r="AC1857">
        <v>0.74130346309459683</v>
      </c>
    </row>
    <row r="1858" spans="1:29">
      <c r="A1858" t="s">
        <v>7432</v>
      </c>
      <c r="B1858" t="s">
        <v>7433</v>
      </c>
      <c r="C1858" t="s">
        <v>7434</v>
      </c>
      <c r="D1858" t="s">
        <v>27</v>
      </c>
      <c r="E1858" t="s">
        <v>27</v>
      </c>
      <c r="F1858" t="e">
        <v>#N/A</v>
      </c>
      <c r="G1858" t="e">
        <v>#N/A</v>
      </c>
      <c r="H1858">
        <v>25.009287165619316</v>
      </c>
      <c r="I1858">
        <v>24.480809847698115</v>
      </c>
      <c r="J1858">
        <v>24.425378597162837</v>
      </c>
      <c r="K1858">
        <f t="shared" si="112"/>
        <v>24.638491870160092</v>
      </c>
      <c r="L1858">
        <v>25.17196112674155</v>
      </c>
      <c r="M1858">
        <v>24.471091996928493</v>
      </c>
      <c r="N1858">
        <v>24.692608527735974</v>
      </c>
      <c r="O1858">
        <f t="shared" si="113"/>
        <v>24.778553883802005</v>
      </c>
      <c r="P1858">
        <v>24.531705980547724</v>
      </c>
      <c r="Q1858">
        <v>24.614054544271781</v>
      </c>
      <c r="R1858">
        <v>24.609192462332093</v>
      </c>
      <c r="S1858">
        <f t="shared" si="114"/>
        <v>24.584984329050531</v>
      </c>
      <c r="T1858">
        <v>24.290127236187317</v>
      </c>
      <c r="U1858">
        <v>24.877334082869293</v>
      </c>
      <c r="V1858">
        <v>24.588014302069229</v>
      </c>
      <c r="W1858">
        <f t="shared" si="115"/>
        <v>24.585158540375279</v>
      </c>
      <c r="X1858">
        <v>0.14006201364191284</v>
      </c>
      <c r="Y1858">
        <v>0.193051258725424</v>
      </c>
      <c r="Z1858">
        <v>-1.7421132474737533E-4</v>
      </c>
      <c r="AA1858">
        <v>3.3079543922410451E-4</v>
      </c>
      <c r="AB1858">
        <v>5.3333329784813088E-2</v>
      </c>
      <c r="AC1858">
        <v>7.4396966074231699E-2</v>
      </c>
    </row>
    <row r="1859" spans="1:29">
      <c r="A1859" t="s">
        <v>7435</v>
      </c>
      <c r="B1859" t="s">
        <v>7436</v>
      </c>
      <c r="C1859" t="s">
        <v>7437</v>
      </c>
      <c r="D1859" t="s">
        <v>7438</v>
      </c>
      <c r="E1859" t="s">
        <v>7439</v>
      </c>
      <c r="F1859" t="e">
        <v>#N/A</v>
      </c>
      <c r="G1859" t="e">
        <v>#N/A</v>
      </c>
      <c r="H1859">
        <v>25.981475644754806</v>
      </c>
      <c r="I1859">
        <v>23.985478260989833</v>
      </c>
      <c r="J1859">
        <v>23.248933318949664</v>
      </c>
      <c r="K1859">
        <f t="shared" si="112"/>
        <v>24.405295741564768</v>
      </c>
      <c r="L1859">
        <v>23.904868434795262</v>
      </c>
      <c r="M1859">
        <v>25.525624470992515</v>
      </c>
      <c r="N1859">
        <v>25.209668527748565</v>
      </c>
      <c r="O1859">
        <f t="shared" si="113"/>
        <v>24.880053811178779</v>
      </c>
      <c r="P1859">
        <v>24.801220071954074</v>
      </c>
      <c r="Q1859">
        <v>24.394577020531106</v>
      </c>
      <c r="R1859">
        <v>22.66934194384234</v>
      </c>
      <c r="S1859">
        <f t="shared" si="114"/>
        <v>23.955046345442508</v>
      </c>
      <c r="T1859">
        <v>23.337790998662431</v>
      </c>
      <c r="U1859">
        <v>22.204768932357961</v>
      </c>
      <c r="V1859">
        <v>24.591356586713314</v>
      </c>
      <c r="W1859">
        <f t="shared" si="115"/>
        <v>23.377972172577902</v>
      </c>
      <c r="X1859">
        <v>0.4747580696140119</v>
      </c>
      <c r="Y1859">
        <v>0.19027811187768709</v>
      </c>
      <c r="Z1859">
        <v>0.57707417286460583</v>
      </c>
      <c r="AA1859">
        <v>0.23937567103365856</v>
      </c>
      <c r="AB1859">
        <v>1.0273235689868656</v>
      </c>
      <c r="AC1859">
        <v>0.40815507448826083</v>
      </c>
    </row>
    <row r="1860" spans="1:29">
      <c r="A1860" t="s">
        <v>7440</v>
      </c>
      <c r="B1860" t="s">
        <v>7441</v>
      </c>
      <c r="C1860" t="s">
        <v>7442</v>
      </c>
      <c r="D1860" t="s">
        <v>7443</v>
      </c>
      <c r="E1860" t="s">
        <v>7444</v>
      </c>
      <c r="F1860" t="e">
        <v>#N/A</v>
      </c>
      <c r="G1860" t="e">
        <v>#N/A</v>
      </c>
      <c r="H1860">
        <v>24.735227909135162</v>
      </c>
      <c r="I1860">
        <v>24.203338363255387</v>
      </c>
      <c r="J1860">
        <v>23.264697481764447</v>
      </c>
      <c r="K1860">
        <f t="shared" ref="K1860:K1923" si="116">AVERAGE(H1860:J1860)</f>
        <v>24.06775458471833</v>
      </c>
      <c r="L1860">
        <v>24.110459358141526</v>
      </c>
      <c r="M1860">
        <v>23.708272643586625</v>
      </c>
      <c r="N1860">
        <v>23.715372695178569</v>
      </c>
      <c r="O1860">
        <f t="shared" ref="O1860:O1923" si="117">AVERAGE(L1860:N1860)</f>
        <v>23.844701565635575</v>
      </c>
      <c r="P1860">
        <v>23.019195819896737</v>
      </c>
      <c r="Q1860">
        <v>24.664275816146674</v>
      </c>
      <c r="R1860">
        <v>24.048679732695419</v>
      </c>
      <c r="S1860">
        <f t="shared" ref="S1860:S1923" si="118">AVERAGE(P1860:R1860)</f>
        <v>23.910717122912942</v>
      </c>
      <c r="T1860">
        <v>24.258144332515545</v>
      </c>
      <c r="U1860">
        <v>24.810871652642785</v>
      </c>
      <c r="V1860">
        <v>23.838779027639159</v>
      </c>
      <c r="W1860">
        <f t="shared" ref="W1860:W1923" si="119">AVERAGE(T1860:V1860)</f>
        <v>24.302598337599164</v>
      </c>
      <c r="X1860">
        <v>-0.2230530190827551</v>
      </c>
      <c r="Y1860">
        <v>0.18970574302665286</v>
      </c>
      <c r="Z1860">
        <v>-0.39188121468622228</v>
      </c>
      <c r="AA1860">
        <v>0.28396071428095671</v>
      </c>
      <c r="AB1860">
        <v>-0.2348437528808347</v>
      </c>
      <c r="AC1860">
        <v>0.17303778051464025</v>
      </c>
    </row>
    <row r="1861" spans="1:29">
      <c r="A1861" t="s">
        <v>7445</v>
      </c>
      <c r="B1861" t="s">
        <v>7446</v>
      </c>
      <c r="C1861" t="s">
        <v>7447</v>
      </c>
      <c r="D1861" t="s">
        <v>7448</v>
      </c>
      <c r="E1861" t="s">
        <v>27</v>
      </c>
      <c r="F1861" t="e">
        <v>#N/A</v>
      </c>
      <c r="G1861" t="e">
        <v>#N/A</v>
      </c>
      <c r="H1861">
        <v>25.653773565474285</v>
      </c>
      <c r="I1861">
        <v>25.009287165619316</v>
      </c>
      <c r="J1861">
        <v>24.37595733093244</v>
      </c>
      <c r="K1861">
        <f t="shared" si="116"/>
        <v>25.013006020675348</v>
      </c>
      <c r="L1861">
        <v>25.42311386586309</v>
      </c>
      <c r="M1861">
        <v>24.930270503041854</v>
      </c>
      <c r="N1861">
        <v>25.2753246236995</v>
      </c>
      <c r="O1861">
        <f t="shared" si="117"/>
        <v>25.209569664201481</v>
      </c>
      <c r="P1861">
        <v>25.402384319404277</v>
      </c>
      <c r="Q1861">
        <v>25.18959976201495</v>
      </c>
      <c r="R1861">
        <v>25.265644021298229</v>
      </c>
      <c r="S1861">
        <f t="shared" si="118"/>
        <v>25.285876034239152</v>
      </c>
      <c r="T1861">
        <v>24.909337161874205</v>
      </c>
      <c r="U1861">
        <v>25.09739539971639</v>
      </c>
      <c r="V1861">
        <v>24.626979445831253</v>
      </c>
      <c r="W1861">
        <f t="shared" si="119"/>
        <v>24.877904002473951</v>
      </c>
      <c r="X1861">
        <v>0.19656364352613309</v>
      </c>
      <c r="Y1861">
        <v>0.18959334289342056</v>
      </c>
      <c r="Z1861">
        <v>0.40797203176520114</v>
      </c>
      <c r="AA1861">
        <v>1.2740332886737569</v>
      </c>
      <c r="AB1861">
        <v>0.13510201820139756</v>
      </c>
      <c r="AC1861">
        <v>0.12576807594566375</v>
      </c>
    </row>
    <row r="1862" spans="1:29">
      <c r="A1862" t="s">
        <v>7449</v>
      </c>
      <c r="B1862" t="s">
        <v>7450</v>
      </c>
      <c r="C1862" t="s">
        <v>7451</v>
      </c>
      <c r="D1862" t="s">
        <v>721</v>
      </c>
      <c r="E1862" t="s">
        <v>27</v>
      </c>
      <c r="F1862" t="e">
        <v>#N/A</v>
      </c>
      <c r="G1862" t="e">
        <v>#N/A</v>
      </c>
      <c r="H1862">
        <v>24.099985660138685</v>
      </c>
      <c r="I1862">
        <v>23.451892076593001</v>
      </c>
      <c r="J1862">
        <v>23.578824061622417</v>
      </c>
      <c r="K1862">
        <f t="shared" si="116"/>
        <v>23.7102339327847</v>
      </c>
      <c r="L1862">
        <v>23.357943429408589</v>
      </c>
      <c r="M1862">
        <v>24.26701034712859</v>
      </c>
      <c r="N1862">
        <v>24.000218234953021</v>
      </c>
      <c r="O1862">
        <f t="shared" si="117"/>
        <v>23.875057337163401</v>
      </c>
      <c r="P1862">
        <v>24.162604940874932</v>
      </c>
      <c r="Q1862">
        <v>22.806229759244093</v>
      </c>
      <c r="R1862">
        <v>23.682900186159305</v>
      </c>
      <c r="S1862">
        <f t="shared" si="118"/>
        <v>23.55057829542611</v>
      </c>
      <c r="T1862">
        <v>23.310305028602372</v>
      </c>
      <c r="U1862">
        <v>24.06505143797148</v>
      </c>
      <c r="V1862">
        <v>24.8315642538882</v>
      </c>
      <c r="W1862">
        <f t="shared" si="119"/>
        <v>24.068973573487352</v>
      </c>
      <c r="X1862">
        <v>0.16482340437870135</v>
      </c>
      <c r="Y1862">
        <v>0.18821220176570283</v>
      </c>
      <c r="Z1862">
        <v>-0.51839527806124153</v>
      </c>
      <c r="AA1862">
        <v>0.36582982452354851</v>
      </c>
      <c r="AB1862">
        <v>-0.35873964070265174</v>
      </c>
      <c r="AC1862">
        <v>0.3028326823411055</v>
      </c>
    </row>
    <row r="1863" spans="1:29">
      <c r="A1863" t="s">
        <v>7452</v>
      </c>
      <c r="B1863" t="s">
        <v>7452</v>
      </c>
      <c r="C1863" t="s">
        <v>7453</v>
      </c>
      <c r="D1863" t="s">
        <v>7454</v>
      </c>
      <c r="E1863" t="s">
        <v>7455</v>
      </c>
      <c r="F1863" t="e">
        <v>#N/A</v>
      </c>
      <c r="G1863" t="e">
        <v>#N/A</v>
      </c>
      <c r="H1863">
        <v>28.124325204873291</v>
      </c>
      <c r="I1863">
        <v>27.9187065606184</v>
      </c>
      <c r="J1863">
        <v>28.212560053609891</v>
      </c>
      <c r="K1863">
        <f t="shared" si="116"/>
        <v>28.085197273033859</v>
      </c>
      <c r="L1863">
        <v>27.976288062935026</v>
      </c>
      <c r="M1863">
        <v>28.152530365762232</v>
      </c>
      <c r="N1863">
        <v>27.972421455762653</v>
      </c>
      <c r="O1863">
        <f t="shared" si="117"/>
        <v>28.033746628153306</v>
      </c>
      <c r="P1863">
        <v>28.277792789473313</v>
      </c>
      <c r="Q1863">
        <v>28.138286114399907</v>
      </c>
      <c r="R1863">
        <v>28.06543404720929</v>
      </c>
      <c r="S1863">
        <f t="shared" si="118"/>
        <v>28.160504317027502</v>
      </c>
      <c r="T1863">
        <v>28.039425717437126</v>
      </c>
      <c r="U1863">
        <v>28.157203672787343</v>
      </c>
      <c r="V1863">
        <v>28.394517120651198</v>
      </c>
      <c r="W1863">
        <f t="shared" si="119"/>
        <v>28.197048836958558</v>
      </c>
      <c r="X1863">
        <v>-5.1450644880553398E-2</v>
      </c>
      <c r="Y1863">
        <v>0.18644000721251874</v>
      </c>
      <c r="Z1863">
        <v>-3.6544519931055675E-2</v>
      </c>
      <c r="AA1863">
        <v>0.10860762130493323</v>
      </c>
      <c r="AB1863">
        <v>-0.11185156392469864</v>
      </c>
      <c r="AC1863">
        <v>0.34019727070685574</v>
      </c>
    </row>
    <row r="1864" spans="1:29">
      <c r="A1864" t="s">
        <v>7456</v>
      </c>
      <c r="B1864" t="s">
        <v>7457</v>
      </c>
      <c r="C1864" t="s">
        <v>7458</v>
      </c>
      <c r="D1864" t="s">
        <v>27</v>
      </c>
      <c r="E1864" t="s">
        <v>27</v>
      </c>
      <c r="F1864" t="e">
        <v>#N/A</v>
      </c>
      <c r="G1864" t="e">
        <v>#N/A</v>
      </c>
      <c r="H1864">
        <v>25.844754966755815</v>
      </c>
      <c r="I1864">
        <v>26.20976166937011</v>
      </c>
      <c r="J1864">
        <v>25.862906153726783</v>
      </c>
      <c r="K1864">
        <f t="shared" si="116"/>
        <v>25.972474263284237</v>
      </c>
      <c r="L1864">
        <v>26.38942537308456</v>
      </c>
      <c r="M1864">
        <v>26.215962624689922</v>
      </c>
      <c r="N1864">
        <v>25.671625681251939</v>
      </c>
      <c r="O1864">
        <f t="shared" si="117"/>
        <v>26.092337893008807</v>
      </c>
      <c r="P1864">
        <v>26.423055614609027</v>
      </c>
      <c r="Q1864">
        <v>26.219691404055052</v>
      </c>
      <c r="R1864">
        <v>26.235867149206502</v>
      </c>
      <c r="S1864">
        <f t="shared" si="118"/>
        <v>26.292871389290195</v>
      </c>
      <c r="T1864">
        <v>25.956386450300922</v>
      </c>
      <c r="U1864">
        <v>26.314133830014836</v>
      </c>
      <c r="V1864">
        <v>26.107484236610023</v>
      </c>
      <c r="W1864">
        <f t="shared" si="119"/>
        <v>26.126001505641927</v>
      </c>
      <c r="X1864">
        <v>0.11986362972456988</v>
      </c>
      <c r="Y1864">
        <v>0.18543538564164608</v>
      </c>
      <c r="Z1864">
        <v>0.1668698836482676</v>
      </c>
      <c r="AA1864">
        <v>0.61111357335554051</v>
      </c>
      <c r="AB1864">
        <v>-0.15352724235768989</v>
      </c>
      <c r="AC1864">
        <v>0.41421623559379783</v>
      </c>
    </row>
    <row r="1865" spans="1:29">
      <c r="A1865" t="s">
        <v>7459</v>
      </c>
      <c r="B1865" t="s">
        <v>7460</v>
      </c>
      <c r="C1865" t="s">
        <v>7461</v>
      </c>
      <c r="D1865" t="s">
        <v>7462</v>
      </c>
      <c r="E1865" t="s">
        <v>7463</v>
      </c>
      <c r="F1865" t="e">
        <v>#N/A</v>
      </c>
      <c r="G1865" t="e">
        <v>#N/A</v>
      </c>
      <c r="H1865">
        <v>30.104130557538628</v>
      </c>
      <c r="I1865">
        <v>30.729627074690054</v>
      </c>
      <c r="J1865">
        <v>30.940476501036247</v>
      </c>
      <c r="K1865">
        <f t="shared" si="116"/>
        <v>30.591411377754977</v>
      </c>
      <c r="L1865">
        <v>30.599763156198701</v>
      </c>
      <c r="M1865">
        <v>30.700098838172281</v>
      </c>
      <c r="N1865">
        <v>30.853397481871266</v>
      </c>
      <c r="O1865">
        <f t="shared" si="117"/>
        <v>30.717753158747417</v>
      </c>
      <c r="P1865">
        <v>30.940476501036247</v>
      </c>
      <c r="Q1865">
        <v>30.729627074690054</v>
      </c>
      <c r="R1865">
        <v>30.638151812827129</v>
      </c>
      <c r="S1865">
        <f t="shared" si="118"/>
        <v>30.769418462851146</v>
      </c>
      <c r="T1865">
        <v>30.752546826324522</v>
      </c>
      <c r="U1865">
        <v>30.782890275552347</v>
      </c>
      <c r="V1865">
        <v>31.065467337396154</v>
      </c>
      <c r="W1865">
        <f t="shared" si="119"/>
        <v>30.866968146424341</v>
      </c>
      <c r="X1865">
        <v>0.12634178099244053</v>
      </c>
      <c r="Y1865">
        <v>0.1840713780599903</v>
      </c>
      <c r="Z1865">
        <v>-9.7549683573195267E-2</v>
      </c>
      <c r="AA1865">
        <v>0.29518940799258681</v>
      </c>
      <c r="AB1865">
        <v>-0.27555676866936452</v>
      </c>
      <c r="AC1865">
        <v>0.43719769164445355</v>
      </c>
    </row>
    <row r="1866" spans="1:29">
      <c r="A1866" t="s">
        <v>7464</v>
      </c>
      <c r="B1866" t="s">
        <v>7464</v>
      </c>
      <c r="C1866" t="s">
        <v>7465</v>
      </c>
      <c r="D1866" t="s">
        <v>7466</v>
      </c>
      <c r="E1866" t="s">
        <v>7467</v>
      </c>
      <c r="F1866" t="e">
        <v>#N/A</v>
      </c>
      <c r="G1866" t="e">
        <v>#N/A</v>
      </c>
      <c r="H1866">
        <v>24.518114789200826</v>
      </c>
      <c r="I1866">
        <v>26.375625620349442</v>
      </c>
      <c r="J1866">
        <v>26.498107210058972</v>
      </c>
      <c r="K1866">
        <f t="shared" si="116"/>
        <v>25.797282539869745</v>
      </c>
      <c r="L1866">
        <v>26.670094489528282</v>
      </c>
      <c r="M1866">
        <v>26.326581436800165</v>
      </c>
      <c r="N1866">
        <v>25.452944962978648</v>
      </c>
      <c r="O1866">
        <f t="shared" si="117"/>
        <v>26.149873629769033</v>
      </c>
      <c r="P1866">
        <v>27.238103683477451</v>
      </c>
      <c r="Q1866">
        <v>26.981847195028198</v>
      </c>
      <c r="R1866">
        <v>27.074213221013025</v>
      </c>
      <c r="S1866">
        <f t="shared" si="118"/>
        <v>27.098054699839555</v>
      </c>
      <c r="T1866">
        <v>27.079909024636361</v>
      </c>
      <c r="U1866">
        <v>26.977897060406651</v>
      </c>
      <c r="V1866">
        <v>27.060481450329593</v>
      </c>
      <c r="W1866">
        <f t="shared" si="119"/>
        <v>27.039429178457535</v>
      </c>
      <c r="X1866">
        <v>0.35259108989928833</v>
      </c>
      <c r="Y1866">
        <v>0.18251910369141899</v>
      </c>
      <c r="Z1866">
        <v>5.8625521382019485E-2</v>
      </c>
      <c r="AA1866">
        <v>0.29224199760521208</v>
      </c>
      <c r="AB1866">
        <v>-1.2421466385877906</v>
      </c>
      <c r="AC1866">
        <v>0.90368614652331669</v>
      </c>
    </row>
    <row r="1867" spans="1:29">
      <c r="A1867" t="s">
        <v>7468</v>
      </c>
      <c r="B1867" t="s">
        <v>7469</v>
      </c>
      <c r="C1867" t="s">
        <v>7470</v>
      </c>
      <c r="D1867" t="s">
        <v>27</v>
      </c>
      <c r="E1867" t="s">
        <v>27</v>
      </c>
      <c r="F1867" t="e">
        <v>#N/A</v>
      </c>
      <c r="G1867" t="e">
        <v>#N/A</v>
      </c>
      <c r="H1867">
        <v>25.035157207687067</v>
      </c>
      <c r="I1867">
        <v>24.966326503061698</v>
      </c>
      <c r="J1867">
        <v>24.397653864688522</v>
      </c>
      <c r="K1867">
        <f t="shared" si="116"/>
        <v>24.799712525145765</v>
      </c>
      <c r="L1867">
        <v>24.813965350412598</v>
      </c>
      <c r="M1867">
        <v>24.722373242188699</v>
      </c>
      <c r="N1867">
        <v>24.556368577415384</v>
      </c>
      <c r="O1867">
        <f t="shared" si="117"/>
        <v>24.697569056672226</v>
      </c>
      <c r="P1867">
        <v>24.199420268323053</v>
      </c>
      <c r="Q1867">
        <v>25.131055047679713</v>
      </c>
      <c r="R1867">
        <v>24.714126434073673</v>
      </c>
      <c r="S1867">
        <f t="shared" si="118"/>
        <v>24.681533916692146</v>
      </c>
      <c r="T1867">
        <v>24.409517778282254</v>
      </c>
      <c r="U1867">
        <v>24.258144332515545</v>
      </c>
      <c r="V1867">
        <v>24.662998218407974</v>
      </c>
      <c r="W1867">
        <f t="shared" si="119"/>
        <v>24.443553443068591</v>
      </c>
      <c r="X1867">
        <v>-0.10214346847353895</v>
      </c>
      <c r="Y1867">
        <v>0.1801964199372933</v>
      </c>
      <c r="Z1867">
        <v>0.2379804736235549</v>
      </c>
      <c r="AA1867">
        <v>0.33356717380481909</v>
      </c>
      <c r="AB1867">
        <v>0.35615908207717339</v>
      </c>
      <c r="AC1867">
        <v>0.69324676344069025</v>
      </c>
    </row>
    <row r="1868" spans="1:29">
      <c r="A1868" t="s">
        <v>7471</v>
      </c>
      <c r="B1868" t="s">
        <v>7472</v>
      </c>
      <c r="C1868" t="s">
        <v>7473</v>
      </c>
      <c r="D1868" t="s">
        <v>27</v>
      </c>
      <c r="E1868" t="s">
        <v>27</v>
      </c>
      <c r="F1868" t="e">
        <v>#N/A</v>
      </c>
      <c r="G1868" t="e">
        <v>#N/A</v>
      </c>
      <c r="H1868">
        <v>24.441740881188608</v>
      </c>
      <c r="I1868">
        <v>23.457271723613772</v>
      </c>
      <c r="J1868">
        <v>21.883082882896463</v>
      </c>
      <c r="K1868">
        <f t="shared" si="116"/>
        <v>23.260698495899614</v>
      </c>
      <c r="L1868">
        <v>23.862451651114302</v>
      </c>
      <c r="M1868">
        <v>23.435710566932162</v>
      </c>
      <c r="N1868">
        <v>23.549470544652859</v>
      </c>
      <c r="O1868">
        <f t="shared" si="117"/>
        <v>23.615877587566441</v>
      </c>
      <c r="P1868">
        <v>24.033170581232653</v>
      </c>
      <c r="Q1868">
        <v>23.813727570559696</v>
      </c>
      <c r="R1868">
        <v>23.60491494891529</v>
      </c>
      <c r="S1868">
        <f t="shared" si="118"/>
        <v>23.817271033569213</v>
      </c>
      <c r="T1868">
        <v>23.664772567430742</v>
      </c>
      <c r="U1868">
        <v>23.383056202551973</v>
      </c>
      <c r="V1868">
        <v>24.183929221709274</v>
      </c>
      <c r="W1868">
        <f t="shared" si="119"/>
        <v>23.743919330563998</v>
      </c>
      <c r="X1868">
        <v>0.35517909166682671</v>
      </c>
      <c r="Y1868">
        <v>0.17852148563331158</v>
      </c>
      <c r="Z1868">
        <v>7.3351703005215541E-2</v>
      </c>
      <c r="AA1868">
        <v>9.92187226040908E-2</v>
      </c>
      <c r="AB1868">
        <v>-0.48322083466438315</v>
      </c>
      <c r="AC1868">
        <v>0.24437003324862142</v>
      </c>
    </row>
    <row r="1869" spans="1:29">
      <c r="A1869" t="s">
        <v>7474</v>
      </c>
      <c r="B1869" t="s">
        <v>7475</v>
      </c>
      <c r="C1869" t="s">
        <v>7476</v>
      </c>
      <c r="D1869" t="s">
        <v>7477</v>
      </c>
      <c r="E1869" t="s">
        <v>27</v>
      </c>
      <c r="F1869" t="e">
        <v>#N/A</v>
      </c>
      <c r="G1869" t="e">
        <v>#N/A</v>
      </c>
      <c r="H1869">
        <v>23.60491494891529</v>
      </c>
      <c r="I1869">
        <v>24.999112057773829</v>
      </c>
      <c r="J1869">
        <v>25.486122314945018</v>
      </c>
      <c r="K1869">
        <f t="shared" si="116"/>
        <v>24.696716440544716</v>
      </c>
      <c r="L1869">
        <v>24.9861152114444</v>
      </c>
      <c r="M1869">
        <v>25.228801006869617</v>
      </c>
      <c r="N1869">
        <v>24.694192303502536</v>
      </c>
      <c r="O1869">
        <f t="shared" si="117"/>
        <v>24.969702840605517</v>
      </c>
      <c r="P1869">
        <v>25.710294857516939</v>
      </c>
      <c r="Q1869">
        <v>24.810871652642785</v>
      </c>
      <c r="R1869">
        <v>25.313446287321188</v>
      </c>
      <c r="S1869">
        <f t="shared" si="118"/>
        <v>25.278204265826972</v>
      </c>
      <c r="T1869">
        <v>25.278653301342612</v>
      </c>
      <c r="U1869">
        <v>25.968778329553263</v>
      </c>
      <c r="V1869">
        <v>26.517192153297838</v>
      </c>
      <c r="W1869">
        <f t="shared" si="119"/>
        <v>25.921541261397905</v>
      </c>
      <c r="X1869">
        <v>0.27298640006080177</v>
      </c>
      <c r="Y1869">
        <v>0.17732041167103049</v>
      </c>
      <c r="Z1869">
        <v>-0.64333699557093382</v>
      </c>
      <c r="AA1869">
        <v>0.65767241909162677</v>
      </c>
      <c r="AB1869">
        <v>-1.2248248208531898</v>
      </c>
      <c r="AC1869">
        <v>0.85194425173247745</v>
      </c>
    </row>
    <row r="1870" spans="1:29">
      <c r="A1870" t="s">
        <v>7478</v>
      </c>
      <c r="B1870" t="s">
        <v>7479</v>
      </c>
      <c r="C1870" t="s">
        <v>7480</v>
      </c>
      <c r="D1870" t="s">
        <v>7481</v>
      </c>
      <c r="E1870" t="s">
        <v>7482</v>
      </c>
      <c r="F1870" t="e">
        <v>#N/A</v>
      </c>
      <c r="G1870" t="e">
        <v>#N/A</v>
      </c>
      <c r="H1870">
        <v>27.142904216020352</v>
      </c>
      <c r="I1870">
        <v>30.354110053828848</v>
      </c>
      <c r="J1870">
        <v>30.477677790098596</v>
      </c>
      <c r="K1870">
        <f t="shared" si="116"/>
        <v>29.324897353315933</v>
      </c>
      <c r="L1870">
        <v>28.840677253744932</v>
      </c>
      <c r="M1870">
        <v>30.250839073812966</v>
      </c>
      <c r="N1870">
        <v>30.569945529856295</v>
      </c>
      <c r="O1870">
        <f t="shared" si="117"/>
        <v>29.887153952471397</v>
      </c>
      <c r="P1870">
        <v>30.404257616040283</v>
      </c>
      <c r="Q1870">
        <v>29.576221873683277</v>
      </c>
      <c r="R1870">
        <v>29.175685902580838</v>
      </c>
      <c r="S1870">
        <f t="shared" si="118"/>
        <v>29.718721797434799</v>
      </c>
      <c r="T1870">
        <v>30.209130842365663</v>
      </c>
      <c r="U1870">
        <v>30.569945529856295</v>
      </c>
      <c r="V1870">
        <v>30.884469067858685</v>
      </c>
      <c r="W1870">
        <f t="shared" si="119"/>
        <v>30.554515146693547</v>
      </c>
      <c r="X1870">
        <v>0.56225659915546444</v>
      </c>
      <c r="Y1870">
        <v>0.1756529997138182</v>
      </c>
      <c r="Z1870">
        <v>-0.83579334925874704</v>
      </c>
      <c r="AA1870">
        <v>0.95170470239567062</v>
      </c>
      <c r="AB1870">
        <v>-1.2296177933776136</v>
      </c>
      <c r="AC1870">
        <v>0.48193571458686363</v>
      </c>
    </row>
    <row r="1871" spans="1:29">
      <c r="A1871" t="s">
        <v>7483</v>
      </c>
      <c r="B1871" t="s">
        <v>7484</v>
      </c>
      <c r="C1871" t="s">
        <v>7485</v>
      </c>
      <c r="D1871" t="s">
        <v>27</v>
      </c>
      <c r="E1871" t="s">
        <v>27</v>
      </c>
      <c r="F1871" t="e">
        <v>#N/A</v>
      </c>
      <c r="G1871" t="e">
        <v>#N/A</v>
      </c>
      <c r="H1871">
        <v>25.003061834097764</v>
      </c>
      <c r="I1871">
        <v>24.099985660138685</v>
      </c>
      <c r="J1871">
        <v>23.800591429585111</v>
      </c>
      <c r="K1871">
        <f t="shared" si="116"/>
        <v>24.301212974607186</v>
      </c>
      <c r="L1871">
        <v>24.392838832317491</v>
      </c>
      <c r="M1871">
        <v>23.813727570559696</v>
      </c>
      <c r="N1871">
        <v>24.146052565632868</v>
      </c>
      <c r="O1871">
        <f t="shared" si="117"/>
        <v>24.11753965617002</v>
      </c>
      <c r="P1871">
        <v>23.794734041144153</v>
      </c>
      <c r="Q1871">
        <v>23.879340799547617</v>
      </c>
      <c r="R1871">
        <v>23.237437032094395</v>
      </c>
      <c r="S1871">
        <f t="shared" si="118"/>
        <v>23.637170624262055</v>
      </c>
      <c r="T1871">
        <v>23.764378257813359</v>
      </c>
      <c r="U1871">
        <v>23.279099822840589</v>
      </c>
      <c r="V1871">
        <v>23.992880473428958</v>
      </c>
      <c r="W1871">
        <f t="shared" si="119"/>
        <v>23.678786184694303</v>
      </c>
      <c r="X1871">
        <v>-0.18367331843716528</v>
      </c>
      <c r="Y1871">
        <v>0.1747193261503886</v>
      </c>
      <c r="Z1871">
        <v>-4.1615560432248344E-2</v>
      </c>
      <c r="AA1871">
        <v>4.9006538671910696E-2</v>
      </c>
      <c r="AB1871">
        <v>0.62242678991288258</v>
      </c>
      <c r="AC1871">
        <v>0.67592412771262989</v>
      </c>
    </row>
    <row r="1872" spans="1:29">
      <c r="A1872" t="s">
        <v>7486</v>
      </c>
      <c r="B1872" t="s">
        <v>7487</v>
      </c>
      <c r="C1872" t="s">
        <v>7488</v>
      </c>
      <c r="D1872" t="s">
        <v>27</v>
      </c>
      <c r="E1872" t="s">
        <v>27</v>
      </c>
      <c r="F1872" t="e">
        <v>#N/A</v>
      </c>
      <c r="G1872" t="e">
        <v>#N/A</v>
      </c>
      <c r="H1872">
        <v>26.058102514402325</v>
      </c>
      <c r="I1872">
        <v>25.226340283141273</v>
      </c>
      <c r="J1872">
        <v>24.798312012944553</v>
      </c>
      <c r="K1872">
        <f t="shared" si="116"/>
        <v>25.360918270162717</v>
      </c>
      <c r="L1872">
        <v>25.661910993985817</v>
      </c>
      <c r="M1872">
        <v>25.119563294892387</v>
      </c>
      <c r="N1872">
        <v>24.657709186789557</v>
      </c>
      <c r="O1872">
        <f t="shared" si="117"/>
        <v>25.146394491889254</v>
      </c>
      <c r="P1872">
        <v>24.684818998272245</v>
      </c>
      <c r="Q1872">
        <v>25.224365291783883</v>
      </c>
      <c r="R1872">
        <v>25.390526759781633</v>
      </c>
      <c r="S1872">
        <f t="shared" si="118"/>
        <v>25.099903683279255</v>
      </c>
      <c r="T1872">
        <v>25.430221621018447</v>
      </c>
      <c r="U1872">
        <v>24.448418819583136</v>
      </c>
      <c r="V1872">
        <v>23.789598780930785</v>
      </c>
      <c r="W1872">
        <f t="shared" si="119"/>
        <v>24.556079740510793</v>
      </c>
      <c r="X1872">
        <v>-0.21452377827346325</v>
      </c>
      <c r="Y1872">
        <v>0.17274030819541739</v>
      </c>
      <c r="Z1872">
        <v>0.54382394276846213</v>
      </c>
      <c r="AA1872">
        <v>0.44806599299008881</v>
      </c>
      <c r="AB1872">
        <v>0.80483852965192426</v>
      </c>
      <c r="AC1872">
        <v>0.59674442608599854</v>
      </c>
    </row>
    <row r="1873" spans="1:29">
      <c r="A1873" t="s">
        <v>7489</v>
      </c>
      <c r="B1873" t="s">
        <v>7490</v>
      </c>
      <c r="C1873" t="s">
        <v>7491</v>
      </c>
      <c r="D1873" t="s">
        <v>27</v>
      </c>
      <c r="E1873" t="s">
        <v>27</v>
      </c>
      <c r="F1873" t="e">
        <v>#N/A</v>
      </c>
      <c r="G1873" t="e">
        <v>#N/A</v>
      </c>
      <c r="H1873">
        <v>26.252809418291065</v>
      </c>
      <c r="I1873">
        <v>25.964578394171692</v>
      </c>
      <c r="J1873">
        <v>25.989441694687574</v>
      </c>
      <c r="K1873">
        <f t="shared" si="116"/>
        <v>26.068943169050112</v>
      </c>
      <c r="L1873">
        <v>26.405535437885074</v>
      </c>
      <c r="M1873">
        <v>25.905348336508382</v>
      </c>
      <c r="N1873">
        <v>26.130701131403317</v>
      </c>
      <c r="O1873">
        <f t="shared" si="117"/>
        <v>26.147194968598924</v>
      </c>
      <c r="P1873">
        <v>26.330932846210022</v>
      </c>
      <c r="Q1873">
        <v>26.272113717687841</v>
      </c>
      <c r="R1873">
        <v>26.456491651970168</v>
      </c>
      <c r="S1873">
        <f t="shared" si="118"/>
        <v>26.353179405289342</v>
      </c>
      <c r="T1873">
        <v>26.054770331751559</v>
      </c>
      <c r="U1873">
        <v>26.223909529664795</v>
      </c>
      <c r="V1873">
        <v>26.025225396435257</v>
      </c>
      <c r="W1873">
        <f t="shared" si="119"/>
        <v>26.101301752617204</v>
      </c>
      <c r="X1873">
        <v>7.8251799548812784E-2</v>
      </c>
      <c r="Y1873">
        <v>0.17269161987984957</v>
      </c>
      <c r="Z1873">
        <v>0.25187765267213891</v>
      </c>
      <c r="AA1873">
        <v>1.4229752924932957</v>
      </c>
      <c r="AB1873">
        <v>-3.235858356709187E-2</v>
      </c>
      <c r="AC1873">
        <v>0.10498771332763079</v>
      </c>
    </row>
    <row r="1874" spans="1:29">
      <c r="A1874" t="s">
        <v>7492</v>
      </c>
      <c r="B1874" t="s">
        <v>7493</v>
      </c>
      <c r="C1874" t="s">
        <v>7494</v>
      </c>
      <c r="D1874" t="s">
        <v>7495</v>
      </c>
      <c r="E1874" t="s">
        <v>7496</v>
      </c>
      <c r="F1874" t="e">
        <v>#N/A</v>
      </c>
      <c r="G1874" t="e">
        <v>#N/A</v>
      </c>
      <c r="H1874">
        <v>23.769117390276417</v>
      </c>
      <c r="I1874">
        <v>26.775915532819042</v>
      </c>
      <c r="J1874">
        <v>26.831545753344965</v>
      </c>
      <c r="K1874">
        <f t="shared" si="116"/>
        <v>25.792192892146812</v>
      </c>
      <c r="L1874">
        <v>26.356893924688677</v>
      </c>
      <c r="M1874">
        <v>26.493001759376863</v>
      </c>
      <c r="N1874">
        <v>25.923764858998396</v>
      </c>
      <c r="O1874">
        <f t="shared" si="117"/>
        <v>26.257886847687981</v>
      </c>
      <c r="P1874">
        <v>27.216745444773835</v>
      </c>
      <c r="Q1874">
        <v>27.170660576658026</v>
      </c>
      <c r="R1874">
        <v>27.190502895634243</v>
      </c>
      <c r="S1874">
        <f t="shared" si="118"/>
        <v>27.192636305688698</v>
      </c>
      <c r="T1874">
        <v>26.920339454769021</v>
      </c>
      <c r="U1874">
        <v>27.788329490810213</v>
      </c>
      <c r="V1874">
        <v>27.446204817264569</v>
      </c>
      <c r="W1874">
        <f t="shared" si="119"/>
        <v>27.384957920947937</v>
      </c>
      <c r="X1874">
        <v>0.46569395554116966</v>
      </c>
      <c r="Y1874">
        <v>0.17167700793352891</v>
      </c>
      <c r="Z1874">
        <v>-0.19232161525923885</v>
      </c>
      <c r="AA1874">
        <v>0.31055922969587413</v>
      </c>
      <c r="AB1874">
        <v>-1.592765028801125</v>
      </c>
      <c r="AC1874">
        <v>0.69607657723618421</v>
      </c>
    </row>
    <row r="1875" spans="1:29">
      <c r="A1875" t="s">
        <v>7497</v>
      </c>
      <c r="B1875" t="s">
        <v>7497</v>
      </c>
      <c r="C1875" t="s">
        <v>7498</v>
      </c>
      <c r="D1875" t="s">
        <v>7499</v>
      </c>
      <c r="E1875" t="s">
        <v>7500</v>
      </c>
      <c r="F1875" t="e">
        <v>#N/A</v>
      </c>
      <c r="G1875" t="e">
        <v>#N/A</v>
      </c>
      <c r="H1875">
        <v>24.946107072170133</v>
      </c>
      <c r="I1875">
        <v>23.743248974986955</v>
      </c>
      <c r="J1875">
        <v>24.552951170615717</v>
      </c>
      <c r="K1875">
        <f t="shared" si="116"/>
        <v>24.414102405924268</v>
      </c>
      <c r="L1875">
        <v>25.24593509511574</v>
      </c>
      <c r="M1875">
        <v>24.146052565632868</v>
      </c>
      <c r="N1875">
        <v>24.498990364557908</v>
      </c>
      <c r="O1875">
        <f t="shared" si="117"/>
        <v>24.630326008435507</v>
      </c>
      <c r="P1875">
        <v>25.072360606637265</v>
      </c>
      <c r="Q1875">
        <v>24.535313190940688</v>
      </c>
      <c r="R1875">
        <v>24.701941370257757</v>
      </c>
      <c r="S1875">
        <f t="shared" si="118"/>
        <v>24.769871722611907</v>
      </c>
      <c r="T1875">
        <v>24.569734644279432</v>
      </c>
      <c r="U1875">
        <v>24.036213660128567</v>
      </c>
      <c r="V1875">
        <v>23.830725503370719</v>
      </c>
      <c r="W1875">
        <f t="shared" si="119"/>
        <v>24.145557935926238</v>
      </c>
      <c r="X1875">
        <v>0.21622360251123851</v>
      </c>
      <c r="Y1875">
        <v>0.17019029271237773</v>
      </c>
      <c r="Z1875">
        <v>0.6243137866856685</v>
      </c>
      <c r="AA1875">
        <v>1.0811755195813884</v>
      </c>
      <c r="AB1875">
        <v>0.26854446999803017</v>
      </c>
      <c r="AC1875">
        <v>0.2559791874501271</v>
      </c>
    </row>
    <row r="1876" spans="1:29">
      <c r="A1876" t="s">
        <v>7501</v>
      </c>
      <c r="B1876" t="s">
        <v>7501</v>
      </c>
      <c r="C1876" t="s">
        <v>7502</v>
      </c>
      <c r="D1876" t="s">
        <v>7503</v>
      </c>
      <c r="E1876" t="s">
        <v>7504</v>
      </c>
      <c r="F1876" t="e">
        <v>#N/A</v>
      </c>
      <c r="G1876" t="e">
        <v>#N/A</v>
      </c>
      <c r="H1876">
        <v>27.170660576658026</v>
      </c>
      <c r="I1876">
        <v>26.491893380420596</v>
      </c>
      <c r="J1876">
        <v>25.783995372171358</v>
      </c>
      <c r="K1876">
        <f t="shared" si="116"/>
        <v>26.482183109749993</v>
      </c>
      <c r="L1876">
        <v>25.52788293557494</v>
      </c>
      <c r="M1876">
        <v>26.276479229225071</v>
      </c>
      <c r="N1876">
        <v>26.887594276985823</v>
      </c>
      <c r="O1876">
        <f t="shared" si="117"/>
        <v>26.230652147261946</v>
      </c>
      <c r="P1876">
        <v>25.296202555042484</v>
      </c>
      <c r="Q1876">
        <v>25.469611155693769</v>
      </c>
      <c r="R1876">
        <v>25.475932236003018</v>
      </c>
      <c r="S1876">
        <f t="shared" si="118"/>
        <v>25.413915315579757</v>
      </c>
      <c r="T1876">
        <v>25.515979856570365</v>
      </c>
      <c r="U1876">
        <v>25.206113210234594</v>
      </c>
      <c r="V1876">
        <v>25.197464874985002</v>
      </c>
      <c r="W1876">
        <f t="shared" si="119"/>
        <v>25.306519313929986</v>
      </c>
      <c r="X1876">
        <v>-0.25153096248804729</v>
      </c>
      <c r="Y1876">
        <v>0.16930275902775829</v>
      </c>
      <c r="Z1876">
        <v>0.10739600164977148</v>
      </c>
      <c r="AA1876">
        <v>0.37467516057135902</v>
      </c>
      <c r="AB1876">
        <v>1.1756637958200074</v>
      </c>
      <c r="AC1876">
        <v>1.3296119684937011</v>
      </c>
    </row>
    <row r="1877" spans="1:29">
      <c r="A1877" t="s">
        <v>7505</v>
      </c>
      <c r="B1877" t="s">
        <v>7506</v>
      </c>
      <c r="C1877" t="s">
        <v>7507</v>
      </c>
      <c r="D1877" t="s">
        <v>27</v>
      </c>
      <c r="E1877" t="s">
        <v>27</v>
      </c>
      <c r="F1877" t="e">
        <v>#N/A</v>
      </c>
      <c r="G1877" t="e">
        <v>#N/A</v>
      </c>
      <c r="H1877">
        <v>26.670094489528282</v>
      </c>
      <c r="I1877">
        <v>26.367653923429078</v>
      </c>
      <c r="J1877">
        <v>26.306791270629247</v>
      </c>
      <c r="K1877">
        <f t="shared" si="116"/>
        <v>26.448179894528867</v>
      </c>
      <c r="L1877">
        <v>26.645899324402205</v>
      </c>
      <c r="M1877">
        <v>26.321953911003877</v>
      </c>
      <c r="N1877">
        <v>26.123874173267968</v>
      </c>
      <c r="O1877">
        <f t="shared" si="117"/>
        <v>26.363909136224681</v>
      </c>
      <c r="P1877">
        <v>26.272113717687841</v>
      </c>
      <c r="Q1877">
        <v>26.399315780241182</v>
      </c>
      <c r="R1877">
        <v>26.722434039356443</v>
      </c>
      <c r="S1877">
        <f t="shared" si="118"/>
        <v>26.464621179095158</v>
      </c>
      <c r="T1877">
        <v>26.660477118446636</v>
      </c>
      <c r="U1877">
        <v>26.491893380420596</v>
      </c>
      <c r="V1877">
        <v>26.426856824649473</v>
      </c>
      <c r="W1877">
        <f t="shared" si="119"/>
        <v>26.526409107838901</v>
      </c>
      <c r="X1877">
        <v>-8.4270758304185733E-2</v>
      </c>
      <c r="Y1877">
        <v>0.16815760378269742</v>
      </c>
      <c r="Z1877">
        <v>-6.1787928743743947E-2</v>
      </c>
      <c r="AA1877">
        <v>0.15278302051352091</v>
      </c>
      <c r="AB1877">
        <v>-7.8229213310034851E-2</v>
      </c>
      <c r="AC1877">
        <v>0.23229875445143414</v>
      </c>
    </row>
    <row r="1878" spans="1:29">
      <c r="A1878" t="s">
        <v>7508</v>
      </c>
      <c r="B1878" t="s">
        <v>7509</v>
      </c>
      <c r="C1878" t="s">
        <v>7510</v>
      </c>
      <c r="D1878" t="s">
        <v>27</v>
      </c>
      <c r="E1878" t="s">
        <v>7511</v>
      </c>
      <c r="F1878" t="e">
        <v>#N/A</v>
      </c>
      <c r="G1878" t="e">
        <v>#N/A</v>
      </c>
      <c r="H1878">
        <v>25.619773444970644</v>
      </c>
      <c r="I1878">
        <v>26.324201964978325</v>
      </c>
      <c r="J1878">
        <v>26.584666036258479</v>
      </c>
      <c r="K1878">
        <f t="shared" si="116"/>
        <v>26.17621381540248</v>
      </c>
      <c r="L1878">
        <v>26.397525131994652</v>
      </c>
      <c r="M1878">
        <v>26.337526761663316</v>
      </c>
      <c r="N1878">
        <v>26.186264387606524</v>
      </c>
      <c r="O1878">
        <f t="shared" si="117"/>
        <v>26.307105427088164</v>
      </c>
      <c r="P1878">
        <v>27.168320577055738</v>
      </c>
      <c r="Q1878">
        <v>26.432199274219951</v>
      </c>
      <c r="R1878">
        <v>26.43822364244156</v>
      </c>
      <c r="S1878">
        <f t="shared" si="118"/>
        <v>26.679581164572415</v>
      </c>
      <c r="T1878">
        <v>26.674597488740361</v>
      </c>
      <c r="U1878">
        <v>27.165160344710838</v>
      </c>
      <c r="V1878">
        <v>27.482497567087503</v>
      </c>
      <c r="W1878">
        <f t="shared" si="119"/>
        <v>27.107418466846237</v>
      </c>
      <c r="X1878">
        <v>0.13089161168568353</v>
      </c>
      <c r="Y1878">
        <v>0.1673768715970908</v>
      </c>
      <c r="Z1878">
        <v>-0.42783730227382222</v>
      </c>
      <c r="AA1878">
        <v>0.55980923995933185</v>
      </c>
      <c r="AB1878">
        <v>-0.93120465144375686</v>
      </c>
      <c r="AC1878">
        <v>1.177357815175117</v>
      </c>
    </row>
    <row r="1879" spans="1:29">
      <c r="A1879" t="s">
        <v>7512</v>
      </c>
      <c r="B1879" t="s">
        <v>7512</v>
      </c>
      <c r="C1879" t="s">
        <v>7513</v>
      </c>
      <c r="D1879" t="s">
        <v>7514</v>
      </c>
      <c r="E1879" t="s">
        <v>27</v>
      </c>
      <c r="F1879" t="e">
        <v>#N/A</v>
      </c>
      <c r="G1879" t="e">
        <v>#N/A</v>
      </c>
      <c r="H1879">
        <v>24.645516693978418</v>
      </c>
      <c r="I1879">
        <v>27.453809460918382</v>
      </c>
      <c r="J1879">
        <v>27.674744641434629</v>
      </c>
      <c r="K1879">
        <f t="shared" si="116"/>
        <v>26.591356932110475</v>
      </c>
      <c r="L1879">
        <v>26.99851310539356</v>
      </c>
      <c r="M1879">
        <v>26.97046806737103</v>
      </c>
      <c r="N1879">
        <v>23.947619971281345</v>
      </c>
      <c r="O1879">
        <f t="shared" si="117"/>
        <v>25.972200381348642</v>
      </c>
      <c r="P1879">
        <v>28.558662903567598</v>
      </c>
      <c r="Q1879">
        <v>27.757928854000614</v>
      </c>
      <c r="R1879">
        <v>27.777176601174791</v>
      </c>
      <c r="S1879">
        <f t="shared" si="118"/>
        <v>28.031256119581002</v>
      </c>
      <c r="T1879">
        <v>27.791523831278635</v>
      </c>
      <c r="U1879">
        <v>28.197755672480472</v>
      </c>
      <c r="V1879">
        <v>28.616646235213953</v>
      </c>
      <c r="W1879">
        <f t="shared" si="119"/>
        <v>28.201975246324352</v>
      </c>
      <c r="X1879">
        <v>-0.61915655076183285</v>
      </c>
      <c r="Y1879">
        <v>0.16601295162096502</v>
      </c>
      <c r="Z1879">
        <v>-0.1707191267433501</v>
      </c>
      <c r="AA1879">
        <v>0.18305380893114157</v>
      </c>
      <c r="AB1879">
        <v>-1.6106183142138768</v>
      </c>
      <c r="AC1879">
        <v>0.73559024908298165</v>
      </c>
    </row>
    <row r="1880" spans="1:29">
      <c r="A1880" t="s">
        <v>7515</v>
      </c>
      <c r="B1880" t="s">
        <v>7516</v>
      </c>
      <c r="C1880" t="s">
        <v>7517</v>
      </c>
      <c r="D1880" t="s">
        <v>631</v>
      </c>
      <c r="E1880" t="s">
        <v>27</v>
      </c>
      <c r="F1880" t="e">
        <v>#N/A</v>
      </c>
      <c r="G1880" t="e">
        <v>#N/A</v>
      </c>
      <c r="H1880">
        <v>25.357799768022378</v>
      </c>
      <c r="I1880">
        <v>24.688502761378754</v>
      </c>
      <c r="J1880">
        <v>24.589685444391272</v>
      </c>
      <c r="K1880">
        <f t="shared" si="116"/>
        <v>24.8786626579308</v>
      </c>
      <c r="L1880">
        <v>25.124010732097052</v>
      </c>
      <c r="M1880">
        <v>24.24721711872424</v>
      </c>
      <c r="N1880">
        <v>24.801220071954074</v>
      </c>
      <c r="O1880">
        <f t="shared" si="117"/>
        <v>24.724149307591787</v>
      </c>
      <c r="P1880">
        <v>24.803137301516131</v>
      </c>
      <c r="Q1880">
        <v>25.05913137723152</v>
      </c>
      <c r="R1880">
        <v>24.74923321276253</v>
      </c>
      <c r="S1880">
        <f t="shared" si="118"/>
        <v>24.870500630503397</v>
      </c>
      <c r="T1880">
        <v>24.786890969566169</v>
      </c>
      <c r="U1880">
        <v>24.835956025973147</v>
      </c>
      <c r="V1880">
        <v>25.180083386899152</v>
      </c>
      <c r="W1880">
        <f t="shared" si="119"/>
        <v>24.934310127479492</v>
      </c>
      <c r="X1880">
        <v>-0.15451335033901259</v>
      </c>
      <c r="Y1880">
        <v>0.16546104037061751</v>
      </c>
      <c r="Z1880">
        <v>-6.3809496976094948E-2</v>
      </c>
      <c r="AA1880">
        <v>0.15239469614062792</v>
      </c>
      <c r="AB1880">
        <v>-5.564746954869193E-2</v>
      </c>
      <c r="AC1880">
        <v>7.1910979271438691E-2</v>
      </c>
    </row>
    <row r="1881" spans="1:29">
      <c r="A1881" t="s">
        <v>7518</v>
      </c>
      <c r="B1881" t="s">
        <v>7519</v>
      </c>
      <c r="C1881" t="s">
        <v>7520</v>
      </c>
      <c r="D1881" t="s">
        <v>7521</v>
      </c>
      <c r="E1881" t="s">
        <v>7522</v>
      </c>
      <c r="F1881" t="e">
        <v>#N/A</v>
      </c>
      <c r="G1881" t="e">
        <v>#N/A</v>
      </c>
      <c r="H1881">
        <v>24.320874387929191</v>
      </c>
      <c r="I1881">
        <v>22.597885724685966</v>
      </c>
      <c r="J1881">
        <v>22.333921854814559</v>
      </c>
      <c r="K1881">
        <f t="shared" si="116"/>
        <v>23.084227322476575</v>
      </c>
      <c r="L1881">
        <v>24.199420268323053</v>
      </c>
      <c r="M1881">
        <v>22.784010728727463</v>
      </c>
      <c r="N1881">
        <v>23.254931828634483</v>
      </c>
      <c r="O1881">
        <f t="shared" si="117"/>
        <v>23.412787608561668</v>
      </c>
      <c r="P1881">
        <v>23.010451233035017</v>
      </c>
      <c r="Q1881">
        <v>23.535718427061553</v>
      </c>
      <c r="R1881">
        <v>23.669920898373238</v>
      </c>
      <c r="S1881">
        <f t="shared" si="118"/>
        <v>23.405363519489935</v>
      </c>
      <c r="T1881">
        <v>23.392304035666768</v>
      </c>
      <c r="U1881">
        <v>23.329112966232017</v>
      </c>
      <c r="V1881">
        <v>23.212173906437297</v>
      </c>
      <c r="W1881">
        <f t="shared" si="119"/>
        <v>23.311196969445362</v>
      </c>
      <c r="X1881">
        <v>0.32856028608509291</v>
      </c>
      <c r="Y1881">
        <v>0.16517448859078343</v>
      </c>
      <c r="Z1881">
        <v>9.4166550044572972E-2</v>
      </c>
      <c r="AA1881">
        <v>0.17117870889613915</v>
      </c>
      <c r="AB1881">
        <v>-0.22696964696878652</v>
      </c>
      <c r="AC1881">
        <v>0.13373489377528347</v>
      </c>
    </row>
    <row r="1882" spans="1:29">
      <c r="A1882" t="s">
        <v>7523</v>
      </c>
      <c r="B1882" t="s">
        <v>7524</v>
      </c>
      <c r="C1882" t="s">
        <v>7525</v>
      </c>
      <c r="D1882" t="s">
        <v>7526</v>
      </c>
      <c r="E1882" t="s">
        <v>7527</v>
      </c>
      <c r="F1882" t="e">
        <v>#N/A</v>
      </c>
      <c r="G1882" t="e">
        <v>#N/A</v>
      </c>
      <c r="H1882">
        <v>26.18915246776216</v>
      </c>
      <c r="I1882">
        <v>25.518309111619825</v>
      </c>
      <c r="J1882">
        <v>25.308317698325496</v>
      </c>
      <c r="K1882">
        <f t="shared" si="116"/>
        <v>25.671926425902495</v>
      </c>
      <c r="L1882">
        <v>25.604694697371713</v>
      </c>
      <c r="M1882">
        <v>25.447132102559952</v>
      </c>
      <c r="N1882">
        <v>26.526482654591991</v>
      </c>
      <c r="O1882">
        <f t="shared" si="117"/>
        <v>25.859436484841215</v>
      </c>
      <c r="P1882">
        <v>25.147890834683793</v>
      </c>
      <c r="Q1882">
        <v>24.098174173746457</v>
      </c>
      <c r="R1882">
        <v>25.085337825142364</v>
      </c>
      <c r="S1882">
        <f t="shared" si="118"/>
        <v>24.777134277857538</v>
      </c>
      <c r="T1882">
        <v>25.364506599593607</v>
      </c>
      <c r="U1882">
        <v>23.865000369894815</v>
      </c>
      <c r="V1882">
        <v>25.512666438799034</v>
      </c>
      <c r="W1882">
        <f t="shared" si="119"/>
        <v>24.914057802762485</v>
      </c>
      <c r="X1882">
        <v>0.18751005893872019</v>
      </c>
      <c r="Y1882">
        <v>0.16464683399030394</v>
      </c>
      <c r="Z1882">
        <v>-0.13692352490494741</v>
      </c>
      <c r="AA1882">
        <v>7.6910329060359203E-2</v>
      </c>
      <c r="AB1882">
        <v>0.75786862314000913</v>
      </c>
      <c r="AC1882">
        <v>0.57192618211802937</v>
      </c>
    </row>
    <row r="1883" spans="1:29">
      <c r="A1883" t="s">
        <v>7528</v>
      </c>
      <c r="B1883" t="s">
        <v>7529</v>
      </c>
      <c r="C1883" t="s">
        <v>7530</v>
      </c>
      <c r="D1883" t="s">
        <v>7531</v>
      </c>
      <c r="E1883" t="s">
        <v>7532</v>
      </c>
      <c r="F1883" t="e">
        <v>#N/A</v>
      </c>
      <c r="G1883" t="e">
        <v>#N/A</v>
      </c>
      <c r="H1883">
        <v>24.276274885343796</v>
      </c>
      <c r="I1883">
        <v>22.683899215899952</v>
      </c>
      <c r="J1883">
        <v>24.378573620452915</v>
      </c>
      <c r="K1883">
        <f t="shared" si="116"/>
        <v>23.779582573898889</v>
      </c>
      <c r="L1883">
        <v>23.60491494891529</v>
      </c>
      <c r="M1883">
        <v>23.856466225531403</v>
      </c>
      <c r="N1883">
        <v>24.714126434073673</v>
      </c>
      <c r="O1883">
        <f t="shared" si="117"/>
        <v>24.058502536173453</v>
      </c>
      <c r="P1883">
        <v>25.467335496343669</v>
      </c>
      <c r="Q1883">
        <v>24.591356586713314</v>
      </c>
      <c r="R1883">
        <v>24.950959641718381</v>
      </c>
      <c r="S1883">
        <f t="shared" si="118"/>
        <v>25.003217241591788</v>
      </c>
      <c r="T1883">
        <v>24.174733351618158</v>
      </c>
      <c r="U1883">
        <v>24.487868044789781</v>
      </c>
      <c r="V1883">
        <v>25.048945882414731</v>
      </c>
      <c r="W1883">
        <f t="shared" si="119"/>
        <v>24.570515759607556</v>
      </c>
      <c r="X1883">
        <v>0.27891996227456417</v>
      </c>
      <c r="Y1883">
        <v>0.16309375529200465</v>
      </c>
      <c r="Z1883">
        <v>0.43270148198423186</v>
      </c>
      <c r="AA1883">
        <v>0.52818982617724619</v>
      </c>
      <c r="AB1883">
        <v>-0.790933185708667</v>
      </c>
      <c r="AC1883">
        <v>0.5827128390042583</v>
      </c>
    </row>
    <row r="1884" spans="1:29">
      <c r="A1884" t="s">
        <v>7533</v>
      </c>
      <c r="B1884" t="s">
        <v>7534</v>
      </c>
      <c r="C1884" t="s">
        <v>7535</v>
      </c>
      <c r="D1884" t="s">
        <v>7536</v>
      </c>
      <c r="E1884" t="s">
        <v>7537</v>
      </c>
      <c r="F1884" t="e">
        <v>#N/A</v>
      </c>
      <c r="G1884" t="e">
        <v>#N/A</v>
      </c>
      <c r="H1884">
        <v>26.157382076480577</v>
      </c>
      <c r="I1884">
        <v>26.812236889128929</v>
      </c>
      <c r="J1884">
        <v>27.280313145817939</v>
      </c>
      <c r="K1884">
        <f t="shared" si="116"/>
        <v>26.749977370475815</v>
      </c>
      <c r="L1884">
        <v>26.599173924484138</v>
      </c>
      <c r="M1884">
        <v>27.024216310914326</v>
      </c>
      <c r="N1884">
        <v>27.094129073257076</v>
      </c>
      <c r="O1884">
        <f t="shared" si="117"/>
        <v>26.905839769551847</v>
      </c>
      <c r="P1884">
        <v>27.681312204615526</v>
      </c>
      <c r="Q1884">
        <v>26.848868343466879</v>
      </c>
      <c r="R1884">
        <v>26.896411396554129</v>
      </c>
      <c r="S1884">
        <f t="shared" si="118"/>
        <v>27.142197314878842</v>
      </c>
      <c r="T1884">
        <v>27.353241144543077</v>
      </c>
      <c r="U1884">
        <v>27.741842021843237</v>
      </c>
      <c r="V1884">
        <v>27.854441534785096</v>
      </c>
      <c r="W1884">
        <f t="shared" si="119"/>
        <v>27.649841567057138</v>
      </c>
      <c r="X1884">
        <v>0.15586239907603172</v>
      </c>
      <c r="Y1884">
        <v>0.16254792878264962</v>
      </c>
      <c r="Z1884">
        <v>-0.50764425217829512</v>
      </c>
      <c r="AA1884">
        <v>0.75325842491695683</v>
      </c>
      <c r="AB1884">
        <v>-0.89986419658132277</v>
      </c>
      <c r="AC1884">
        <v>1.17751081737186</v>
      </c>
    </row>
    <row r="1885" spans="1:29">
      <c r="A1885" t="s">
        <v>7538</v>
      </c>
      <c r="B1885" t="s">
        <v>7539</v>
      </c>
      <c r="C1885" t="s">
        <v>7540</v>
      </c>
      <c r="D1885" t="s">
        <v>27</v>
      </c>
      <c r="E1885" t="s">
        <v>27</v>
      </c>
      <c r="F1885" t="e">
        <v>#N/A</v>
      </c>
      <c r="G1885" t="e">
        <v>#N/A</v>
      </c>
      <c r="H1885">
        <v>25.925915490749915</v>
      </c>
      <c r="I1885">
        <v>25.882056649782786</v>
      </c>
      <c r="J1885">
        <v>25.748531332036062</v>
      </c>
      <c r="K1885">
        <f t="shared" si="116"/>
        <v>25.852167824189589</v>
      </c>
      <c r="L1885">
        <v>25.76956506113542</v>
      </c>
      <c r="M1885">
        <v>25.832249104996436</v>
      </c>
      <c r="N1885">
        <v>25.875679485277022</v>
      </c>
      <c r="O1885">
        <f t="shared" si="117"/>
        <v>25.825831217136294</v>
      </c>
      <c r="P1885">
        <v>25.870060510729747</v>
      </c>
      <c r="Q1885">
        <v>25.99469472169778</v>
      </c>
      <c r="R1885">
        <v>25.973110141404906</v>
      </c>
      <c r="S1885">
        <f t="shared" si="118"/>
        <v>25.945955124610808</v>
      </c>
      <c r="T1885">
        <v>26.087690135476986</v>
      </c>
      <c r="U1885">
        <v>25.901734044964837</v>
      </c>
      <c r="V1885">
        <v>25.710294857516939</v>
      </c>
      <c r="W1885">
        <f t="shared" si="119"/>
        <v>25.899906345986253</v>
      </c>
      <c r="X1885">
        <v>-2.6336607053295324E-2</v>
      </c>
      <c r="Y1885">
        <v>0.16053587180774001</v>
      </c>
      <c r="Z1885">
        <v>4.6048778624555808E-2</v>
      </c>
      <c r="AA1885">
        <v>0.14839157462970184</v>
      </c>
      <c r="AB1885">
        <v>-4.7738521796663491E-2</v>
      </c>
      <c r="AC1885">
        <v>0.14630277225498611</v>
      </c>
    </row>
    <row r="1886" spans="1:29">
      <c r="A1886" t="s">
        <v>7541</v>
      </c>
      <c r="B1886" t="s">
        <v>7542</v>
      </c>
      <c r="C1886" t="s">
        <v>7543</v>
      </c>
      <c r="D1886" t="s">
        <v>27</v>
      </c>
      <c r="E1886" t="s">
        <v>27</v>
      </c>
      <c r="F1886" t="e">
        <v>#N/A</v>
      </c>
      <c r="G1886" t="e">
        <v>#N/A</v>
      </c>
      <c r="H1886">
        <v>25.610171378738485</v>
      </c>
      <c r="I1886">
        <v>23.974133778066886</v>
      </c>
      <c r="J1886">
        <v>24.386071931648022</v>
      </c>
      <c r="K1886">
        <f t="shared" si="116"/>
        <v>24.656792362817797</v>
      </c>
      <c r="L1886">
        <v>24.51635667092739</v>
      </c>
      <c r="M1886">
        <v>24.513036616246126</v>
      </c>
      <c r="N1886">
        <v>24.311601416246575</v>
      </c>
      <c r="O1886">
        <f t="shared" si="117"/>
        <v>24.446998234473366</v>
      </c>
      <c r="P1886">
        <v>23.888379970631373</v>
      </c>
      <c r="Q1886">
        <v>24.089842097838275</v>
      </c>
      <c r="R1886">
        <v>24.680837197320216</v>
      </c>
      <c r="S1886">
        <f t="shared" si="118"/>
        <v>24.219686421929953</v>
      </c>
      <c r="T1886">
        <v>24.188278615972468</v>
      </c>
      <c r="U1886">
        <v>24.004238311153568</v>
      </c>
      <c r="V1886">
        <v>24.420924718692859</v>
      </c>
      <c r="W1886">
        <f t="shared" si="119"/>
        <v>24.204480548606298</v>
      </c>
      <c r="X1886">
        <v>-0.20979412834443067</v>
      </c>
      <c r="Y1886">
        <v>0.15862094665861373</v>
      </c>
      <c r="Z1886">
        <v>1.5205873323655084E-2</v>
      </c>
      <c r="AA1886">
        <v>1.8972972600814049E-2</v>
      </c>
      <c r="AB1886">
        <v>0.45231181421149813</v>
      </c>
      <c r="AC1886">
        <v>0.37489897202536648</v>
      </c>
    </row>
    <row r="1887" spans="1:29">
      <c r="A1887" t="s">
        <v>7544</v>
      </c>
      <c r="B1887" t="s">
        <v>7545</v>
      </c>
      <c r="C1887" t="s">
        <v>7546</v>
      </c>
      <c r="D1887" t="s">
        <v>27</v>
      </c>
      <c r="E1887" t="s">
        <v>27</v>
      </c>
      <c r="F1887" t="e">
        <v>#N/A</v>
      </c>
      <c r="G1887" t="e">
        <v>#N/A</v>
      </c>
      <c r="H1887">
        <v>25.369982774555904</v>
      </c>
      <c r="I1887">
        <v>24.501457464591763</v>
      </c>
      <c r="J1887">
        <v>24.333106287177401</v>
      </c>
      <c r="K1887">
        <f t="shared" si="116"/>
        <v>24.734848842108352</v>
      </c>
      <c r="L1887">
        <v>25.235039186038176</v>
      </c>
      <c r="M1887">
        <v>24.846270775107143</v>
      </c>
      <c r="N1887">
        <v>24.591356586713314</v>
      </c>
      <c r="O1887">
        <f t="shared" si="117"/>
        <v>24.890888849286213</v>
      </c>
      <c r="P1887">
        <v>25.482412600948361</v>
      </c>
      <c r="Q1887">
        <v>24.993384953759968</v>
      </c>
      <c r="R1887">
        <v>25.019178626588026</v>
      </c>
      <c r="S1887">
        <f t="shared" si="118"/>
        <v>25.164992060432116</v>
      </c>
      <c r="T1887">
        <v>24.905391567594751</v>
      </c>
      <c r="U1887">
        <v>24.688502761378754</v>
      </c>
      <c r="V1887">
        <v>25.132558325468594</v>
      </c>
      <c r="W1887">
        <f t="shared" si="119"/>
        <v>24.908817551480698</v>
      </c>
      <c r="X1887">
        <v>0.15604000717786093</v>
      </c>
      <c r="Y1887">
        <v>0.15721930800213793</v>
      </c>
      <c r="Z1887">
        <v>0.25617450895141758</v>
      </c>
      <c r="AA1887">
        <v>0.55616641685463519</v>
      </c>
      <c r="AB1887">
        <v>-0.1739687093723461</v>
      </c>
      <c r="AC1887">
        <v>0.19284945959894512</v>
      </c>
    </row>
    <row r="1888" spans="1:29">
      <c r="A1888" t="s">
        <v>7547</v>
      </c>
      <c r="B1888" t="s">
        <v>7548</v>
      </c>
      <c r="C1888" t="s">
        <v>7549</v>
      </c>
      <c r="D1888" t="s">
        <v>7550</v>
      </c>
      <c r="E1888" t="s">
        <v>7551</v>
      </c>
      <c r="F1888" t="e">
        <v>#N/A</v>
      </c>
      <c r="G1888" t="e">
        <v>#N/A</v>
      </c>
      <c r="H1888">
        <v>26.96314984166106</v>
      </c>
      <c r="I1888">
        <v>26.861630996514958</v>
      </c>
      <c r="J1888">
        <v>26.57745592373151</v>
      </c>
      <c r="K1888">
        <f t="shared" si="116"/>
        <v>26.800745587302512</v>
      </c>
      <c r="L1888">
        <v>27.206995269557051</v>
      </c>
      <c r="M1888">
        <v>26.428995323156609</v>
      </c>
      <c r="N1888">
        <v>26.405535437885074</v>
      </c>
      <c r="O1888">
        <f t="shared" si="117"/>
        <v>26.680508676866243</v>
      </c>
      <c r="P1888">
        <v>26.945312024707814</v>
      </c>
      <c r="Q1888">
        <v>27.003889483103848</v>
      </c>
      <c r="R1888">
        <v>27.025528430216841</v>
      </c>
      <c r="S1888">
        <f t="shared" si="118"/>
        <v>26.991576646009502</v>
      </c>
      <c r="T1888">
        <v>26.79629014299066</v>
      </c>
      <c r="U1888">
        <v>26.945312024707814</v>
      </c>
      <c r="V1888">
        <v>26.701474757292463</v>
      </c>
      <c r="W1888">
        <f t="shared" si="119"/>
        <v>26.814358974996978</v>
      </c>
      <c r="X1888">
        <v>-0.12023691043626883</v>
      </c>
      <c r="Y1888">
        <v>0.15659049804404995</v>
      </c>
      <c r="Z1888">
        <v>0.17721767101252439</v>
      </c>
      <c r="AA1888">
        <v>1.1126093917524729</v>
      </c>
      <c r="AB1888">
        <v>-1.3613387694466184E-2</v>
      </c>
      <c r="AC1888">
        <v>3.3949289249033329E-2</v>
      </c>
    </row>
    <row r="1889" spans="1:29">
      <c r="A1889" t="s">
        <v>7552</v>
      </c>
      <c r="B1889" t="s">
        <v>7553</v>
      </c>
      <c r="C1889" t="s">
        <v>7554</v>
      </c>
      <c r="D1889" t="s">
        <v>7477</v>
      </c>
      <c r="E1889" t="s">
        <v>27</v>
      </c>
      <c r="F1889" t="e">
        <v>#N/A</v>
      </c>
      <c r="G1889" t="e">
        <v>#N/A</v>
      </c>
      <c r="H1889">
        <v>25.263155225720098</v>
      </c>
      <c r="I1889">
        <v>25.952885264110819</v>
      </c>
      <c r="J1889">
        <v>26.134465893901165</v>
      </c>
      <c r="K1889">
        <f t="shared" si="116"/>
        <v>25.783502127910694</v>
      </c>
      <c r="L1889">
        <v>25.880462626754717</v>
      </c>
      <c r="M1889">
        <v>26.064906902041766</v>
      </c>
      <c r="N1889">
        <v>25.755679861463097</v>
      </c>
      <c r="O1889">
        <f t="shared" si="117"/>
        <v>25.900349796753193</v>
      </c>
      <c r="P1889">
        <v>26.680097327124923</v>
      </c>
      <c r="Q1889">
        <v>26.033268933574647</v>
      </c>
      <c r="R1889">
        <v>25.917584969732626</v>
      </c>
      <c r="S1889">
        <f t="shared" si="118"/>
        <v>26.210317076810735</v>
      </c>
      <c r="T1889">
        <v>26.061562678211136</v>
      </c>
      <c r="U1889">
        <v>26.582721790152267</v>
      </c>
      <c r="V1889">
        <v>26.581771492393866</v>
      </c>
      <c r="W1889">
        <f t="shared" si="119"/>
        <v>26.40868532025242</v>
      </c>
      <c r="X1889">
        <v>0.11684766884249953</v>
      </c>
      <c r="Y1889">
        <v>0.15610523301676435</v>
      </c>
      <c r="Z1889">
        <v>-0.19836824344168491</v>
      </c>
      <c r="AA1889">
        <v>0.27019708976777701</v>
      </c>
      <c r="AB1889">
        <v>-0.62518319234172637</v>
      </c>
      <c r="AC1889">
        <v>0.9209399231698574</v>
      </c>
    </row>
    <row r="1890" spans="1:29">
      <c r="A1890" t="s">
        <v>7555</v>
      </c>
      <c r="B1890" t="s">
        <v>7556</v>
      </c>
      <c r="C1890" t="s">
        <v>7557</v>
      </c>
      <c r="D1890" t="s">
        <v>7558</v>
      </c>
      <c r="E1890" t="s">
        <v>7559</v>
      </c>
      <c r="F1890" t="e">
        <v>#N/A</v>
      </c>
      <c r="G1890" t="e">
        <v>#N/A</v>
      </c>
      <c r="H1890">
        <v>26.329219326889362</v>
      </c>
      <c r="I1890">
        <v>26.289929812050939</v>
      </c>
      <c r="J1890">
        <v>26.289929812050939</v>
      </c>
      <c r="K1890">
        <f t="shared" si="116"/>
        <v>26.30302631699708</v>
      </c>
      <c r="L1890">
        <v>25.558588599497725</v>
      </c>
      <c r="M1890">
        <v>26.351987418412254</v>
      </c>
      <c r="N1890">
        <v>26.607609209504417</v>
      </c>
      <c r="O1890">
        <f t="shared" si="117"/>
        <v>26.172728409138131</v>
      </c>
      <c r="P1890">
        <v>25.739104056626314</v>
      </c>
      <c r="Q1890">
        <v>26.127023755579518</v>
      </c>
      <c r="R1890">
        <v>25.903939125587325</v>
      </c>
      <c r="S1890">
        <f t="shared" si="118"/>
        <v>25.923355645931053</v>
      </c>
      <c r="T1890">
        <v>26.05242599681311</v>
      </c>
      <c r="U1890">
        <v>26.087690135476986</v>
      </c>
      <c r="V1890">
        <v>25.856531831633411</v>
      </c>
      <c r="W1890">
        <f t="shared" si="119"/>
        <v>25.998882654641168</v>
      </c>
      <c r="X1890">
        <v>-0.13029790785894946</v>
      </c>
      <c r="Y1890">
        <v>0.15409092218027198</v>
      </c>
      <c r="Z1890">
        <v>-7.5527008710114529E-2</v>
      </c>
      <c r="AA1890">
        <v>0.22068127748837307</v>
      </c>
      <c r="AB1890">
        <v>0.30414366235591217</v>
      </c>
      <c r="AC1890">
        <v>1.849966297336866</v>
      </c>
    </row>
    <row r="1891" spans="1:29">
      <c r="A1891" t="s">
        <v>7560</v>
      </c>
      <c r="B1891" t="s">
        <v>7561</v>
      </c>
      <c r="C1891" t="s">
        <v>7562</v>
      </c>
      <c r="D1891" t="s">
        <v>7563</v>
      </c>
      <c r="E1891" t="s">
        <v>7564</v>
      </c>
      <c r="F1891" t="e">
        <v>#N/A</v>
      </c>
      <c r="G1891" t="e">
        <v>#N/A</v>
      </c>
      <c r="H1891">
        <v>26.06573814016771</v>
      </c>
      <c r="I1891">
        <v>25.660002836045837</v>
      </c>
      <c r="J1891">
        <v>26.20062417473811</v>
      </c>
      <c r="K1891">
        <f t="shared" si="116"/>
        <v>25.975455050317219</v>
      </c>
      <c r="L1891">
        <v>26.778895768248393</v>
      </c>
      <c r="M1891">
        <v>25.919305572193625</v>
      </c>
      <c r="N1891">
        <v>25.682040510572733</v>
      </c>
      <c r="O1891">
        <f t="shared" si="117"/>
        <v>26.12674728367158</v>
      </c>
      <c r="P1891">
        <v>25.996619701176893</v>
      </c>
      <c r="Q1891">
        <v>26.153791067876629</v>
      </c>
      <c r="R1891">
        <v>26.152189103144607</v>
      </c>
      <c r="S1891">
        <f t="shared" si="118"/>
        <v>26.100866624066043</v>
      </c>
      <c r="T1891">
        <v>26.316912630739591</v>
      </c>
      <c r="U1891">
        <v>26.324201964978325</v>
      </c>
      <c r="V1891">
        <v>25.921116938200452</v>
      </c>
      <c r="W1891">
        <f t="shared" si="119"/>
        <v>26.187410511306123</v>
      </c>
      <c r="X1891">
        <v>0.15129223335436137</v>
      </c>
      <c r="Y1891">
        <v>0.15238183810268716</v>
      </c>
      <c r="Z1891">
        <v>-8.6543887240079442E-2</v>
      </c>
      <c r="AA1891">
        <v>0.2382927533119987</v>
      </c>
      <c r="AB1891">
        <v>-0.21195546098890361</v>
      </c>
      <c r="AC1891">
        <v>0.43174039158378008</v>
      </c>
    </row>
    <row r="1892" spans="1:29">
      <c r="A1892" t="s">
        <v>7565</v>
      </c>
      <c r="B1892" t="s">
        <v>7566</v>
      </c>
      <c r="C1892" t="s">
        <v>7567</v>
      </c>
      <c r="D1892" t="s">
        <v>7568</v>
      </c>
      <c r="E1892" t="s">
        <v>7569</v>
      </c>
      <c r="F1892" t="e">
        <v>#N/A</v>
      </c>
      <c r="G1892" t="e">
        <v>#N/A</v>
      </c>
      <c r="H1892">
        <v>24.206740804990915</v>
      </c>
      <c r="I1892">
        <v>23.170999289042587</v>
      </c>
      <c r="J1892">
        <v>21.589518443788588</v>
      </c>
      <c r="K1892">
        <f t="shared" si="116"/>
        <v>22.989086179274029</v>
      </c>
      <c r="L1892">
        <v>23.640929591132458</v>
      </c>
      <c r="M1892">
        <v>22.168811958560145</v>
      </c>
      <c r="N1892">
        <v>22.036461585141385</v>
      </c>
      <c r="O1892">
        <f t="shared" si="117"/>
        <v>22.615401044944662</v>
      </c>
      <c r="P1892">
        <v>22.66934194384234</v>
      </c>
      <c r="Q1892">
        <v>21.883082882896463</v>
      </c>
      <c r="R1892">
        <v>23.153720662685675</v>
      </c>
      <c r="S1892">
        <f t="shared" si="118"/>
        <v>22.568715163141491</v>
      </c>
      <c r="T1892">
        <v>22.333921854814559</v>
      </c>
      <c r="U1892">
        <v>22.653149241536322</v>
      </c>
      <c r="V1892">
        <v>23.351366075493875</v>
      </c>
      <c r="W1892">
        <f t="shared" si="119"/>
        <v>22.779479057281588</v>
      </c>
      <c r="X1892">
        <v>-0.37368513432936723</v>
      </c>
      <c r="Y1892">
        <v>0.15185658242177663</v>
      </c>
      <c r="Z1892">
        <v>-0.21076389414009711</v>
      </c>
      <c r="AA1892">
        <v>0.16665882757093073</v>
      </c>
      <c r="AB1892">
        <v>0.20960712199244114</v>
      </c>
      <c r="AC1892">
        <v>9.1282891103972141E-2</v>
      </c>
    </row>
    <row r="1893" spans="1:29">
      <c r="A1893" t="s">
        <v>7570</v>
      </c>
      <c r="B1893" t="s">
        <v>7571</v>
      </c>
      <c r="C1893" t="s">
        <v>7572</v>
      </c>
      <c r="D1893" t="s">
        <v>1274</v>
      </c>
      <c r="E1893" t="s">
        <v>3327</v>
      </c>
      <c r="F1893" t="e">
        <v>#N/A</v>
      </c>
      <c r="G1893" t="e">
        <v>#N/A</v>
      </c>
      <c r="H1893">
        <v>25.022233312965465</v>
      </c>
      <c r="I1893">
        <v>23.575029323001122</v>
      </c>
      <c r="J1893">
        <v>22.064005981325511</v>
      </c>
      <c r="K1893">
        <f t="shared" si="116"/>
        <v>23.553756205764032</v>
      </c>
      <c r="L1893">
        <v>23.444984007141155</v>
      </c>
      <c r="M1893">
        <v>22.921009512648311</v>
      </c>
      <c r="N1893">
        <v>23.242327756535293</v>
      </c>
      <c r="O1893">
        <f t="shared" si="117"/>
        <v>23.202773758774921</v>
      </c>
      <c r="P1893">
        <v>22.954354159701406</v>
      </c>
      <c r="Q1893">
        <v>22.488605635142804</v>
      </c>
      <c r="R1893">
        <v>21.896817592239501</v>
      </c>
      <c r="S1893">
        <f t="shared" si="118"/>
        <v>22.446592462361238</v>
      </c>
      <c r="T1893">
        <v>22.315129567142577</v>
      </c>
      <c r="U1893">
        <v>23.037032090906564</v>
      </c>
      <c r="V1893">
        <v>23.270098529578188</v>
      </c>
      <c r="W1893">
        <f t="shared" si="119"/>
        <v>22.874086729209111</v>
      </c>
      <c r="X1893">
        <v>-0.35098244698911074</v>
      </c>
      <c r="Y1893">
        <v>0.15089092558927625</v>
      </c>
      <c r="Z1893">
        <v>-0.42749426684787295</v>
      </c>
      <c r="AA1893">
        <v>0.43633363348464416</v>
      </c>
      <c r="AB1893">
        <v>0.67966947655492049</v>
      </c>
      <c r="AC1893">
        <v>0.30744644760964512</v>
      </c>
    </row>
    <row r="1894" spans="1:29">
      <c r="A1894" t="s">
        <v>7573</v>
      </c>
      <c r="B1894" t="s">
        <v>7574</v>
      </c>
      <c r="C1894" t="s">
        <v>7575</v>
      </c>
      <c r="D1894" t="s">
        <v>7576</v>
      </c>
      <c r="E1894" t="s">
        <v>7577</v>
      </c>
      <c r="F1894" t="e">
        <v>#N/A</v>
      </c>
      <c r="G1894" t="e">
        <v>#N/A</v>
      </c>
      <c r="H1894">
        <v>26.825988175440983</v>
      </c>
      <c r="I1894">
        <v>26.203846011426766</v>
      </c>
      <c r="J1894">
        <v>26.450034213754048</v>
      </c>
      <c r="K1894">
        <f t="shared" si="116"/>
        <v>26.493289466873932</v>
      </c>
      <c r="L1894">
        <v>26.764882272175527</v>
      </c>
      <c r="M1894">
        <v>26.509988901086668</v>
      </c>
      <c r="N1894">
        <v>25.794123695600366</v>
      </c>
      <c r="O1894">
        <f t="shared" si="117"/>
        <v>26.356331622954187</v>
      </c>
      <c r="P1894">
        <v>26.021315032433478</v>
      </c>
      <c r="Q1894">
        <v>26.620884413722081</v>
      </c>
      <c r="R1894">
        <v>26.808664803967005</v>
      </c>
      <c r="S1894">
        <f t="shared" si="118"/>
        <v>26.483621416707521</v>
      </c>
      <c r="T1894">
        <v>26.670094489528282</v>
      </c>
      <c r="U1894">
        <v>26.445457088418134</v>
      </c>
      <c r="V1894">
        <v>26.215962624689922</v>
      </c>
      <c r="W1894">
        <f t="shared" si="119"/>
        <v>26.443838067545446</v>
      </c>
      <c r="X1894">
        <v>-0.13695784391974541</v>
      </c>
      <c r="Y1894">
        <v>0.14904317915425047</v>
      </c>
      <c r="Z1894">
        <v>3.9783349162075154E-2</v>
      </c>
      <c r="AA1894">
        <v>5.0377837315880414E-2</v>
      </c>
      <c r="AB1894">
        <v>4.945139932848619E-2</v>
      </c>
      <c r="AC1894">
        <v>7.7971285784527875E-2</v>
      </c>
    </row>
    <row r="1895" spans="1:29">
      <c r="A1895" t="s">
        <v>7578</v>
      </c>
      <c r="B1895" t="s">
        <v>7579</v>
      </c>
      <c r="C1895" t="s">
        <v>7580</v>
      </c>
      <c r="D1895" t="s">
        <v>7581</v>
      </c>
      <c r="E1895" t="s">
        <v>7582</v>
      </c>
      <c r="F1895" t="e">
        <v>#N/A</v>
      </c>
      <c r="G1895" t="e">
        <v>#N/A</v>
      </c>
      <c r="H1895">
        <v>27.66218413955113</v>
      </c>
      <c r="I1895">
        <v>27.34244887198814</v>
      </c>
      <c r="J1895">
        <v>26.923782460667169</v>
      </c>
      <c r="K1895">
        <f t="shared" si="116"/>
        <v>27.309471824068812</v>
      </c>
      <c r="L1895">
        <v>27.461393360491844</v>
      </c>
      <c r="M1895">
        <v>27.055668500199847</v>
      </c>
      <c r="N1895">
        <v>27.113582652289981</v>
      </c>
      <c r="O1895">
        <f t="shared" si="117"/>
        <v>27.210214837660558</v>
      </c>
      <c r="P1895">
        <v>26.719180611543003</v>
      </c>
      <c r="Q1895">
        <v>27.110046540298864</v>
      </c>
      <c r="R1895">
        <v>26.649871986708934</v>
      </c>
      <c r="S1895">
        <f t="shared" si="118"/>
        <v>26.82636637951693</v>
      </c>
      <c r="T1895">
        <v>27.214408189566541</v>
      </c>
      <c r="U1895">
        <v>26.929454073760002</v>
      </c>
      <c r="V1895">
        <v>26.955816907559996</v>
      </c>
      <c r="W1895">
        <f t="shared" si="119"/>
        <v>27.033226390295511</v>
      </c>
      <c r="X1895">
        <v>-9.9256986408253312E-2</v>
      </c>
      <c r="Y1895">
        <v>0.14873756181884076</v>
      </c>
      <c r="Z1895">
        <v>-0.20686001077858052</v>
      </c>
      <c r="AA1895">
        <v>0.53802509034645229</v>
      </c>
      <c r="AB1895">
        <v>0.27624543377330113</v>
      </c>
      <c r="AC1895">
        <v>0.5226253938220693</v>
      </c>
    </row>
    <row r="1896" spans="1:29">
      <c r="A1896" t="s">
        <v>7583</v>
      </c>
      <c r="B1896" t="s">
        <v>7584</v>
      </c>
      <c r="C1896" t="s">
        <v>7585</v>
      </c>
      <c r="D1896" t="s">
        <v>1434</v>
      </c>
      <c r="E1896" t="s">
        <v>27</v>
      </c>
      <c r="F1896" t="e">
        <v>#N/A</v>
      </c>
      <c r="G1896" t="e">
        <v>#N/A</v>
      </c>
      <c r="H1896">
        <v>21.346162137979075</v>
      </c>
      <c r="I1896">
        <v>27.428089870428476</v>
      </c>
      <c r="J1896">
        <v>26.494953257972124</v>
      </c>
      <c r="K1896">
        <f t="shared" si="116"/>
        <v>25.089735088793223</v>
      </c>
      <c r="L1896">
        <v>24.525028149819661</v>
      </c>
      <c r="M1896">
        <v>24.810871652642785</v>
      </c>
      <c r="N1896">
        <v>23.631640554138354</v>
      </c>
      <c r="O1896">
        <f t="shared" si="117"/>
        <v>24.322513452200269</v>
      </c>
      <c r="P1896">
        <v>27.867483586477466</v>
      </c>
      <c r="Q1896">
        <v>25.699285665989105</v>
      </c>
      <c r="R1896">
        <v>23.869720136177516</v>
      </c>
      <c r="S1896">
        <f t="shared" si="118"/>
        <v>25.812163129548029</v>
      </c>
      <c r="T1896">
        <v>26.392333169089138</v>
      </c>
      <c r="U1896">
        <v>27.436387311503541</v>
      </c>
      <c r="V1896">
        <v>28.128091568888163</v>
      </c>
      <c r="W1896">
        <f t="shared" si="119"/>
        <v>27.31893734982695</v>
      </c>
      <c r="X1896">
        <v>-0.76722163659295362</v>
      </c>
      <c r="Y1896">
        <v>0.14846246479537895</v>
      </c>
      <c r="Z1896">
        <v>-1.5067742202789205</v>
      </c>
      <c r="AA1896">
        <v>0.52570658713555229</v>
      </c>
      <c r="AB1896">
        <v>-2.229202261033727</v>
      </c>
      <c r="AC1896">
        <v>0.49716839091600445</v>
      </c>
    </row>
    <row r="1897" spans="1:29">
      <c r="A1897" t="s">
        <v>7586</v>
      </c>
      <c r="B1897" t="s">
        <v>7587</v>
      </c>
      <c r="C1897" t="s">
        <v>7588</v>
      </c>
      <c r="D1897" t="s">
        <v>7589</v>
      </c>
      <c r="E1897" t="s">
        <v>7590</v>
      </c>
      <c r="F1897" t="e">
        <v>#N/A</v>
      </c>
      <c r="G1897" t="e">
        <v>#N/A</v>
      </c>
      <c r="H1897">
        <v>25.677398695260379</v>
      </c>
      <c r="I1897">
        <v>25.584737104789014</v>
      </c>
      <c r="J1897">
        <v>25.009287165619316</v>
      </c>
      <c r="K1897">
        <f t="shared" si="116"/>
        <v>25.423807655222902</v>
      </c>
      <c r="L1897">
        <v>25.200024856493297</v>
      </c>
      <c r="M1897">
        <v>25.458016746050077</v>
      </c>
      <c r="N1897">
        <v>25.984528407556912</v>
      </c>
      <c r="O1897">
        <f t="shared" si="117"/>
        <v>25.547523336700095</v>
      </c>
      <c r="P1897">
        <v>26.377627498609716</v>
      </c>
      <c r="Q1897">
        <v>25.732186394692629</v>
      </c>
      <c r="R1897">
        <v>25.549321741064457</v>
      </c>
      <c r="S1897">
        <f t="shared" si="118"/>
        <v>25.886378544788936</v>
      </c>
      <c r="T1897">
        <v>25.538977249702171</v>
      </c>
      <c r="U1897">
        <v>25.492765742211557</v>
      </c>
      <c r="V1897">
        <v>25.145175177176199</v>
      </c>
      <c r="W1897">
        <f t="shared" si="119"/>
        <v>25.39230605636331</v>
      </c>
      <c r="X1897">
        <v>0.12371568147719358</v>
      </c>
      <c r="Y1897">
        <v>0.14786695966192231</v>
      </c>
      <c r="Z1897">
        <v>0.49407248842562623</v>
      </c>
      <c r="AA1897">
        <v>0.81606082192844376</v>
      </c>
      <c r="AB1897">
        <v>3.1501598859591695E-2</v>
      </c>
      <c r="AC1897">
        <v>4.4231222912949016E-2</v>
      </c>
    </row>
    <row r="1898" spans="1:29">
      <c r="A1898" t="s">
        <v>7591</v>
      </c>
      <c r="B1898" t="s">
        <v>7592</v>
      </c>
      <c r="C1898" t="s">
        <v>7593</v>
      </c>
      <c r="D1898" t="s">
        <v>7594</v>
      </c>
      <c r="E1898" t="s">
        <v>27</v>
      </c>
      <c r="F1898" t="e">
        <v>#N/A</v>
      </c>
      <c r="G1898" t="e">
        <v>#N/A</v>
      </c>
      <c r="H1898">
        <v>25.76956506113542</v>
      </c>
      <c r="I1898">
        <v>24.333106287177401</v>
      </c>
      <c r="J1898">
        <v>24.380444877199</v>
      </c>
      <c r="K1898">
        <f t="shared" si="116"/>
        <v>24.827705408503942</v>
      </c>
      <c r="L1898">
        <v>24.879235309917345</v>
      </c>
      <c r="M1898">
        <v>24.650821422993641</v>
      </c>
      <c r="N1898">
        <v>24.364250709598309</v>
      </c>
      <c r="O1898">
        <f t="shared" si="117"/>
        <v>24.631435814169766</v>
      </c>
      <c r="P1898">
        <v>24.520682873848006</v>
      </c>
      <c r="Q1898">
        <v>24.565713455446129</v>
      </c>
      <c r="R1898">
        <v>24.664275816146674</v>
      </c>
      <c r="S1898">
        <f t="shared" si="118"/>
        <v>24.583557381813602</v>
      </c>
      <c r="T1898">
        <v>24.283803281945453</v>
      </c>
      <c r="U1898">
        <v>24.529871710909251</v>
      </c>
      <c r="V1898">
        <v>24.269469954230122</v>
      </c>
      <c r="W1898">
        <f t="shared" si="119"/>
        <v>24.361048315694941</v>
      </c>
      <c r="X1898">
        <v>-0.19626959433417568</v>
      </c>
      <c r="Y1898">
        <v>0.14782733960186067</v>
      </c>
      <c r="Z1898">
        <v>0.22250906611866128</v>
      </c>
      <c r="AA1898">
        <v>1.1065961510853866</v>
      </c>
      <c r="AB1898">
        <v>0.46665709280900103</v>
      </c>
      <c r="AC1898">
        <v>0.41477442646003276</v>
      </c>
    </row>
    <row r="1899" spans="1:29">
      <c r="A1899" t="s">
        <v>7595</v>
      </c>
      <c r="B1899" t="s">
        <v>7596</v>
      </c>
      <c r="C1899" t="s">
        <v>7597</v>
      </c>
      <c r="D1899" t="s">
        <v>27</v>
      </c>
      <c r="E1899" t="s">
        <v>27</v>
      </c>
      <c r="F1899" t="e">
        <v>#N/A</v>
      </c>
      <c r="G1899" t="e">
        <v>#N/A</v>
      </c>
      <c r="H1899">
        <v>24.664275816146674</v>
      </c>
      <c r="I1899">
        <v>23.401375071587669</v>
      </c>
      <c r="J1899">
        <v>21.896817592239501</v>
      </c>
      <c r="K1899">
        <f t="shared" si="116"/>
        <v>23.320822826657945</v>
      </c>
      <c r="L1899">
        <v>23.695588434673777</v>
      </c>
      <c r="M1899">
        <v>23.303814244862433</v>
      </c>
      <c r="N1899">
        <v>23.939779497714699</v>
      </c>
      <c r="O1899">
        <f t="shared" si="117"/>
        <v>23.646394059083637</v>
      </c>
      <c r="P1899">
        <v>23.800591429585111</v>
      </c>
      <c r="Q1899">
        <v>23.361762805738064</v>
      </c>
      <c r="R1899">
        <v>23.554749005446954</v>
      </c>
      <c r="S1899">
        <f t="shared" si="118"/>
        <v>23.572367746923376</v>
      </c>
      <c r="T1899">
        <v>22.049523453890945</v>
      </c>
      <c r="U1899">
        <v>23.14767086642286</v>
      </c>
      <c r="V1899">
        <v>23.619112508695348</v>
      </c>
      <c r="W1899">
        <f t="shared" si="119"/>
        <v>22.938768943003051</v>
      </c>
      <c r="X1899">
        <v>0.32557123242569119</v>
      </c>
      <c r="Y1899">
        <v>0.14754001034409808</v>
      </c>
      <c r="Z1899">
        <v>0.63359880392032508</v>
      </c>
      <c r="AA1899">
        <v>0.58672232967686988</v>
      </c>
      <c r="AB1899">
        <v>0.38205388365489412</v>
      </c>
      <c r="AC1899">
        <v>0.15438302975409099</v>
      </c>
    </row>
    <row r="1900" spans="1:29">
      <c r="A1900" t="s">
        <v>7598</v>
      </c>
      <c r="B1900" t="s">
        <v>7599</v>
      </c>
      <c r="C1900" t="s">
        <v>7600</v>
      </c>
      <c r="D1900" t="s">
        <v>7601</v>
      </c>
      <c r="E1900" t="s">
        <v>7602</v>
      </c>
      <c r="F1900" t="e">
        <v>#N/A</v>
      </c>
      <c r="G1900" t="e">
        <v>#N/A</v>
      </c>
      <c r="H1900">
        <v>23.529669166987063</v>
      </c>
      <c r="I1900">
        <v>25.887380230286727</v>
      </c>
      <c r="J1900">
        <v>26.649871986708934</v>
      </c>
      <c r="K1900">
        <f t="shared" si="116"/>
        <v>25.355640461327571</v>
      </c>
      <c r="L1900">
        <v>23.989225190403801</v>
      </c>
      <c r="M1900">
        <v>26.635838277554793</v>
      </c>
      <c r="N1900">
        <v>27.033271419512463</v>
      </c>
      <c r="O1900">
        <f t="shared" si="117"/>
        <v>25.886111629157018</v>
      </c>
      <c r="P1900">
        <v>27.234232680250944</v>
      </c>
      <c r="Q1900">
        <v>24.444480182587625</v>
      </c>
      <c r="R1900">
        <v>25.087376569225444</v>
      </c>
      <c r="S1900">
        <f t="shared" si="118"/>
        <v>25.58869647735467</v>
      </c>
      <c r="T1900">
        <v>26.04608145787282</v>
      </c>
      <c r="U1900">
        <v>27.19715969820783</v>
      </c>
      <c r="V1900">
        <v>27.654690944016565</v>
      </c>
      <c r="W1900">
        <f t="shared" si="119"/>
        <v>26.965977366699075</v>
      </c>
      <c r="X1900">
        <v>0.5304711678294467</v>
      </c>
      <c r="Y1900">
        <v>0.14731397020729911</v>
      </c>
      <c r="Z1900">
        <v>-1.3772808893444051</v>
      </c>
      <c r="AA1900">
        <v>0.64100230754742926</v>
      </c>
      <c r="AB1900">
        <v>-1.6103369053715042</v>
      </c>
      <c r="AC1900">
        <v>0.6961893744867671</v>
      </c>
    </row>
    <row r="1901" spans="1:29">
      <c r="A1901" t="s">
        <v>7603</v>
      </c>
      <c r="B1901" t="s">
        <v>7604</v>
      </c>
      <c r="C1901" t="s">
        <v>7605</v>
      </c>
      <c r="D1901" t="s">
        <v>7606</v>
      </c>
      <c r="E1901" t="s">
        <v>27</v>
      </c>
      <c r="F1901" t="e">
        <v>#N/A</v>
      </c>
      <c r="G1901" t="e">
        <v>#N/A</v>
      </c>
      <c r="H1901">
        <v>24.755844631517409</v>
      </c>
      <c r="I1901">
        <v>24.63398931183832</v>
      </c>
      <c r="J1901">
        <v>23.163065494880836</v>
      </c>
      <c r="K1901">
        <f t="shared" si="116"/>
        <v>24.184299812745522</v>
      </c>
      <c r="L1901">
        <v>22.989602939254254</v>
      </c>
      <c r="M1901">
        <v>24.678369671429788</v>
      </c>
      <c r="N1901">
        <v>24.044424218287052</v>
      </c>
      <c r="O1901">
        <f t="shared" si="117"/>
        <v>23.904132276323697</v>
      </c>
      <c r="P1901">
        <v>25.18959976201495</v>
      </c>
      <c r="Q1901">
        <v>24.856818266571022</v>
      </c>
      <c r="R1901">
        <v>24.460896488380669</v>
      </c>
      <c r="S1901">
        <f t="shared" si="118"/>
        <v>24.835771505655547</v>
      </c>
      <c r="T1901">
        <v>23.687448745587488</v>
      </c>
      <c r="U1901">
        <v>25.025307724485049</v>
      </c>
      <c r="V1901">
        <v>25.253550628419941</v>
      </c>
      <c r="W1901">
        <f t="shared" si="119"/>
        <v>24.655435699497492</v>
      </c>
      <c r="X1901">
        <v>-0.28016753642182479</v>
      </c>
      <c r="Y1901">
        <v>0.14667179403222763</v>
      </c>
      <c r="Z1901">
        <v>0.18033580615805533</v>
      </c>
      <c r="AA1901">
        <v>0.12398716330262259</v>
      </c>
      <c r="AB1901">
        <v>-0.47113588675196993</v>
      </c>
      <c r="AC1901">
        <v>0.26607846247395472</v>
      </c>
    </row>
    <row r="1902" spans="1:29">
      <c r="A1902" t="s">
        <v>7607</v>
      </c>
      <c r="B1902" t="s">
        <v>7608</v>
      </c>
      <c r="C1902" t="s">
        <v>7609</v>
      </c>
      <c r="D1902" t="s">
        <v>27</v>
      </c>
      <c r="E1902" t="s">
        <v>27</v>
      </c>
      <c r="F1902" t="e">
        <v>#N/A</v>
      </c>
      <c r="G1902" t="e">
        <v>#N/A</v>
      </c>
      <c r="H1902">
        <v>26.509988901086668</v>
      </c>
      <c r="I1902">
        <v>28.349796435210703</v>
      </c>
      <c r="J1902">
        <v>28.5265314760608</v>
      </c>
      <c r="K1902">
        <f t="shared" si="116"/>
        <v>27.795438937452726</v>
      </c>
      <c r="L1902">
        <v>27.734080069898866</v>
      </c>
      <c r="M1902">
        <v>27.632765683999455</v>
      </c>
      <c r="N1902">
        <v>27.245693921898464</v>
      </c>
      <c r="O1902">
        <f t="shared" si="117"/>
        <v>27.537513225265595</v>
      </c>
      <c r="P1902">
        <v>28.660429190692842</v>
      </c>
      <c r="Q1902">
        <v>28.031014867275957</v>
      </c>
      <c r="R1902">
        <v>27.671135920512558</v>
      </c>
      <c r="S1902">
        <f t="shared" si="118"/>
        <v>28.120859992827118</v>
      </c>
      <c r="T1902">
        <v>28.2617881265503</v>
      </c>
      <c r="U1902">
        <v>28.771754412964583</v>
      </c>
      <c r="V1902">
        <v>29.025434929779674</v>
      </c>
      <c r="W1902">
        <f t="shared" si="119"/>
        <v>28.686325823098187</v>
      </c>
      <c r="X1902">
        <v>-0.25792571218713078</v>
      </c>
      <c r="Y1902">
        <v>0.14475124948790233</v>
      </c>
      <c r="Z1902">
        <v>-0.56546583027106934</v>
      </c>
      <c r="AA1902">
        <v>0.70488825464912064</v>
      </c>
      <c r="AB1902">
        <v>-0.89088688564546104</v>
      </c>
      <c r="AC1902">
        <v>0.58180468472419522</v>
      </c>
    </row>
    <row r="1903" spans="1:29">
      <c r="A1903" t="s">
        <v>7610</v>
      </c>
      <c r="B1903" t="s">
        <v>7611</v>
      </c>
      <c r="C1903" t="s">
        <v>7612</v>
      </c>
      <c r="D1903" t="s">
        <v>27</v>
      </c>
      <c r="E1903" t="s">
        <v>7613</v>
      </c>
      <c r="F1903" t="e">
        <v>#N/A</v>
      </c>
      <c r="G1903" t="e">
        <v>#N/A</v>
      </c>
      <c r="H1903">
        <v>28.078490632650638</v>
      </c>
      <c r="I1903">
        <v>27.777176601174791</v>
      </c>
      <c r="J1903">
        <v>27.893990243702458</v>
      </c>
      <c r="K1903">
        <f t="shared" si="116"/>
        <v>27.916552492509297</v>
      </c>
      <c r="L1903">
        <v>27.992436776002005</v>
      </c>
      <c r="M1903">
        <v>27.814618857734136</v>
      </c>
      <c r="N1903">
        <v>27.819484879360477</v>
      </c>
      <c r="O1903">
        <f t="shared" si="117"/>
        <v>27.875513504365539</v>
      </c>
      <c r="P1903">
        <v>27.615682271889412</v>
      </c>
      <c r="Q1903">
        <v>27.87584640554223</v>
      </c>
      <c r="R1903">
        <v>27.788329490810213</v>
      </c>
      <c r="S1903">
        <f t="shared" si="118"/>
        <v>27.759952722747286</v>
      </c>
      <c r="T1903">
        <v>27.841761999949522</v>
      </c>
      <c r="U1903">
        <v>27.58967643329817</v>
      </c>
      <c r="V1903">
        <v>27.652236842843365</v>
      </c>
      <c r="W1903">
        <f t="shared" si="119"/>
        <v>27.694558425363685</v>
      </c>
      <c r="X1903">
        <v>-4.1038988143757393E-2</v>
      </c>
      <c r="Y1903">
        <v>0.14454652426153167</v>
      </c>
      <c r="Z1903">
        <v>6.5394297383601696E-2</v>
      </c>
      <c r="AA1903">
        <v>0.2393650753698354</v>
      </c>
      <c r="AB1903">
        <v>0.22199406714561221</v>
      </c>
      <c r="AC1903">
        <v>0.89283399667275443</v>
      </c>
    </row>
    <row r="1904" spans="1:29">
      <c r="A1904" t="s">
        <v>7614</v>
      </c>
      <c r="B1904" t="s">
        <v>7615</v>
      </c>
      <c r="C1904" t="s">
        <v>7616</v>
      </c>
      <c r="D1904" t="s">
        <v>38</v>
      </c>
      <c r="E1904" t="s">
        <v>27</v>
      </c>
      <c r="F1904" t="e">
        <v>#N/A</v>
      </c>
      <c r="G1904" t="e">
        <v>#N/A</v>
      </c>
      <c r="H1904">
        <v>25.153439516037512</v>
      </c>
      <c r="I1904">
        <v>23.803141609352437</v>
      </c>
      <c r="J1904">
        <v>24.254700591924021</v>
      </c>
      <c r="K1904">
        <f t="shared" si="116"/>
        <v>24.403760572437989</v>
      </c>
      <c r="L1904">
        <v>25.180083386899152</v>
      </c>
      <c r="M1904">
        <v>24.222062257252162</v>
      </c>
      <c r="N1904">
        <v>24.383665529990935</v>
      </c>
      <c r="O1904">
        <f t="shared" si="117"/>
        <v>24.595270391380751</v>
      </c>
      <c r="P1904">
        <v>24.458179116208399</v>
      </c>
      <c r="Q1904">
        <v>24.025672490071099</v>
      </c>
      <c r="R1904">
        <v>24.45463992953184</v>
      </c>
      <c r="S1904">
        <f t="shared" si="118"/>
        <v>24.312830511937111</v>
      </c>
      <c r="T1904">
        <v>24.735227909135162</v>
      </c>
      <c r="U1904">
        <v>24.10410327877614</v>
      </c>
      <c r="V1904">
        <v>23.853333160833873</v>
      </c>
      <c r="W1904">
        <f t="shared" si="119"/>
        <v>24.230888116248391</v>
      </c>
      <c r="X1904">
        <v>0.19150981894276242</v>
      </c>
      <c r="Y1904">
        <v>0.14350004497312394</v>
      </c>
      <c r="Z1904">
        <v>8.1942395688720637E-2</v>
      </c>
      <c r="AA1904">
        <v>9.8180926275639513E-2</v>
      </c>
      <c r="AB1904">
        <v>0.17287245618959801</v>
      </c>
      <c r="AC1904">
        <v>0.13388216857741778</v>
      </c>
    </row>
    <row r="1905" spans="1:29">
      <c r="A1905" t="s">
        <v>7617</v>
      </c>
      <c r="B1905" t="s">
        <v>7618</v>
      </c>
      <c r="C1905" t="s">
        <v>7619</v>
      </c>
      <c r="D1905" t="s">
        <v>27</v>
      </c>
      <c r="E1905" t="s">
        <v>7620</v>
      </c>
      <c r="F1905" t="e">
        <v>#N/A</v>
      </c>
      <c r="G1905" t="e">
        <v>#N/A</v>
      </c>
      <c r="H1905">
        <v>24.885379369755213</v>
      </c>
      <c r="I1905">
        <v>24.664275816146674</v>
      </c>
      <c r="J1905">
        <v>24.409517778282254</v>
      </c>
      <c r="K1905">
        <f t="shared" si="116"/>
        <v>24.653057654728045</v>
      </c>
      <c r="L1905">
        <v>24.460896488380669</v>
      </c>
      <c r="M1905">
        <v>24.191719806784125</v>
      </c>
      <c r="N1905">
        <v>24.99212423802042</v>
      </c>
      <c r="O1905">
        <f t="shared" si="117"/>
        <v>24.54824684439507</v>
      </c>
      <c r="P1905">
        <v>24.987934605367368</v>
      </c>
      <c r="Q1905">
        <v>24.49069034985791</v>
      </c>
      <c r="R1905">
        <v>24.537805776080219</v>
      </c>
      <c r="S1905">
        <f t="shared" si="118"/>
        <v>24.672143577101831</v>
      </c>
      <c r="T1905">
        <v>24.380444877199</v>
      </c>
      <c r="U1905">
        <v>24.821889718312832</v>
      </c>
      <c r="V1905">
        <v>24.943566029998578</v>
      </c>
      <c r="W1905">
        <f t="shared" si="119"/>
        <v>24.715300208503468</v>
      </c>
      <c r="X1905">
        <v>-0.10481081033297457</v>
      </c>
      <c r="Y1905">
        <v>0.14267794827496735</v>
      </c>
      <c r="Z1905">
        <v>-4.3156631401636503E-2</v>
      </c>
      <c r="AA1905">
        <v>6.4400115340681213E-2</v>
      </c>
      <c r="AB1905">
        <v>-6.2242553775423204E-2</v>
      </c>
      <c r="AC1905">
        <v>0.10193957917259912</v>
      </c>
    </row>
    <row r="1906" spans="1:29">
      <c r="A1906" t="s">
        <v>7621</v>
      </c>
      <c r="B1906" t="s">
        <v>7622</v>
      </c>
      <c r="C1906" t="s">
        <v>7623</v>
      </c>
      <c r="D1906" t="s">
        <v>27</v>
      </c>
      <c r="E1906" t="s">
        <v>27</v>
      </c>
      <c r="F1906" t="e">
        <v>#N/A</v>
      </c>
      <c r="G1906" t="e">
        <v>#N/A</v>
      </c>
      <c r="H1906">
        <v>28.673484563969513</v>
      </c>
      <c r="I1906">
        <v>26.445457088418134</v>
      </c>
      <c r="J1906">
        <v>27.206995269557051</v>
      </c>
      <c r="K1906">
        <f t="shared" si="116"/>
        <v>27.441978973981566</v>
      </c>
      <c r="L1906">
        <v>27.945105113395524</v>
      </c>
      <c r="M1906">
        <v>28.0147734248646</v>
      </c>
      <c r="N1906">
        <v>27.178196290877406</v>
      </c>
      <c r="O1906">
        <f t="shared" si="117"/>
        <v>27.712691609712511</v>
      </c>
      <c r="P1906">
        <v>27.499570095441133</v>
      </c>
      <c r="Q1906">
        <v>27.674744641434629</v>
      </c>
      <c r="R1906">
        <v>27.579670213505214</v>
      </c>
      <c r="S1906">
        <f t="shared" si="118"/>
        <v>27.584661650126989</v>
      </c>
      <c r="T1906">
        <v>29.025434929779674</v>
      </c>
      <c r="U1906">
        <v>27.212141300906939</v>
      </c>
      <c r="V1906">
        <v>27.610194235849068</v>
      </c>
      <c r="W1906">
        <f t="shared" si="119"/>
        <v>27.949256822178558</v>
      </c>
      <c r="X1906">
        <v>0.27071263573094484</v>
      </c>
      <c r="Y1906">
        <v>0.14198842500125788</v>
      </c>
      <c r="Z1906">
        <v>-0.36459517205156899</v>
      </c>
      <c r="AA1906">
        <v>0.26327626351194988</v>
      </c>
      <c r="AB1906">
        <v>-0.50727784819699195</v>
      </c>
      <c r="AC1906">
        <v>0.23306738983944325</v>
      </c>
    </row>
    <row r="1907" spans="1:29">
      <c r="A1907" t="s">
        <v>7624</v>
      </c>
      <c r="B1907" t="s">
        <v>7624</v>
      </c>
      <c r="C1907" t="s">
        <v>7625</v>
      </c>
      <c r="D1907" t="s">
        <v>7626</v>
      </c>
      <c r="E1907" t="s">
        <v>7627</v>
      </c>
      <c r="F1907" t="e">
        <v>#N/A</v>
      </c>
      <c r="G1907" t="e">
        <v>#N/A</v>
      </c>
      <c r="H1907">
        <v>26.340232680620407</v>
      </c>
      <c r="I1907">
        <v>28.344924384691243</v>
      </c>
      <c r="J1907">
        <v>28.761697677244729</v>
      </c>
      <c r="K1907">
        <f t="shared" si="116"/>
        <v>27.815618247518795</v>
      </c>
      <c r="L1907">
        <v>28.566962778005692</v>
      </c>
      <c r="M1907">
        <v>28.1196809393814</v>
      </c>
      <c r="N1907">
        <v>27.668521779619198</v>
      </c>
      <c r="O1907">
        <f t="shared" si="117"/>
        <v>28.118388499002094</v>
      </c>
      <c r="P1907">
        <v>29.170632612663624</v>
      </c>
      <c r="Q1907">
        <v>28.968773153828135</v>
      </c>
      <c r="R1907">
        <v>28.792426914802448</v>
      </c>
      <c r="S1907">
        <f t="shared" si="118"/>
        <v>28.977277560431403</v>
      </c>
      <c r="T1907">
        <v>28.921576074631687</v>
      </c>
      <c r="U1907">
        <v>29.357655372127322</v>
      </c>
      <c r="V1907">
        <v>29.344679707848684</v>
      </c>
      <c r="W1907">
        <f t="shared" si="119"/>
        <v>29.207970384869231</v>
      </c>
      <c r="X1907">
        <v>0.30277025148329884</v>
      </c>
      <c r="Y1907">
        <v>0.14181528647575389</v>
      </c>
      <c r="Z1907">
        <v>-0.23069282443782768</v>
      </c>
      <c r="AA1907">
        <v>0.56930880848172638</v>
      </c>
      <c r="AB1907">
        <v>-1.3923521373504357</v>
      </c>
      <c r="AC1907">
        <v>0.84984543379027799</v>
      </c>
    </row>
    <row r="1908" spans="1:29">
      <c r="A1908" t="s">
        <v>7628</v>
      </c>
      <c r="B1908" t="s">
        <v>7629</v>
      </c>
      <c r="C1908" t="s">
        <v>7630</v>
      </c>
      <c r="D1908" t="s">
        <v>83</v>
      </c>
      <c r="E1908" t="s">
        <v>7631</v>
      </c>
      <c r="F1908" t="e">
        <v>#N/A</v>
      </c>
      <c r="G1908" t="e">
        <v>#N/A</v>
      </c>
      <c r="H1908">
        <v>26.582721790152267</v>
      </c>
      <c r="I1908">
        <v>25.915716274037553</v>
      </c>
      <c r="J1908">
        <v>24.303054618377768</v>
      </c>
      <c r="K1908">
        <f t="shared" si="116"/>
        <v>25.60049756085586</v>
      </c>
      <c r="L1908">
        <v>23.409066138735824</v>
      </c>
      <c r="M1908">
        <v>25.673777420623125</v>
      </c>
      <c r="N1908">
        <v>26.430575891729546</v>
      </c>
      <c r="O1908">
        <f t="shared" si="117"/>
        <v>25.171139817029498</v>
      </c>
      <c r="P1908">
        <v>24.06505143797148</v>
      </c>
      <c r="Q1908">
        <v>24.790387947124014</v>
      </c>
      <c r="R1908">
        <v>22.740025871256311</v>
      </c>
      <c r="S1908">
        <f t="shared" si="118"/>
        <v>23.865155085450599</v>
      </c>
      <c r="T1908">
        <v>24.219140955783697</v>
      </c>
      <c r="U1908">
        <v>24.311601416246575</v>
      </c>
      <c r="V1908">
        <v>25.06282734453033</v>
      </c>
      <c r="W1908">
        <f t="shared" si="119"/>
        <v>24.531189905520204</v>
      </c>
      <c r="X1908">
        <v>-0.42935774382636183</v>
      </c>
      <c r="Y1908">
        <v>0.14038588216233647</v>
      </c>
      <c r="Z1908">
        <v>-0.6660348200696049</v>
      </c>
      <c r="AA1908">
        <v>0.43408162742649709</v>
      </c>
      <c r="AB1908">
        <v>1.0693076553356562</v>
      </c>
      <c r="AC1908">
        <v>0.66643471845130942</v>
      </c>
    </row>
    <row r="1909" spans="1:29">
      <c r="A1909" t="s">
        <v>7632</v>
      </c>
      <c r="B1909" t="s">
        <v>7633</v>
      </c>
      <c r="C1909" t="s">
        <v>7634</v>
      </c>
      <c r="D1909" t="s">
        <v>7635</v>
      </c>
      <c r="E1909" t="s">
        <v>7636</v>
      </c>
      <c r="F1909" t="e">
        <v>#N/A</v>
      </c>
      <c r="G1909" t="e">
        <v>#N/A</v>
      </c>
      <c r="H1909">
        <v>25.951167543744479</v>
      </c>
      <c r="I1909">
        <v>25.043506568783759</v>
      </c>
      <c r="J1909">
        <v>25.115693609686719</v>
      </c>
      <c r="K1909">
        <f t="shared" si="116"/>
        <v>25.370122574071654</v>
      </c>
      <c r="L1909">
        <v>25.091680971519025</v>
      </c>
      <c r="M1909">
        <v>25.627912043172817</v>
      </c>
      <c r="N1909">
        <v>25.796588423534089</v>
      </c>
      <c r="O1909">
        <f t="shared" si="117"/>
        <v>25.505393812741975</v>
      </c>
      <c r="P1909">
        <v>25.394634918255594</v>
      </c>
      <c r="Q1909">
        <v>25.455726970186248</v>
      </c>
      <c r="R1909">
        <v>25.490617978619778</v>
      </c>
      <c r="S1909">
        <f t="shared" si="118"/>
        <v>25.44699328902054</v>
      </c>
      <c r="T1909">
        <v>25.556034055747265</v>
      </c>
      <c r="U1909">
        <v>25.416675893870003</v>
      </c>
      <c r="V1909">
        <v>25.677398695260379</v>
      </c>
      <c r="W1909">
        <f t="shared" si="119"/>
        <v>25.550036214959217</v>
      </c>
      <c r="X1909">
        <v>0.13527123867032032</v>
      </c>
      <c r="Y1909">
        <v>0.1387198886053384</v>
      </c>
      <c r="Z1909">
        <v>-0.10304292593867714</v>
      </c>
      <c r="AA1909">
        <v>0.57007733886167589</v>
      </c>
      <c r="AB1909">
        <v>-0.17991364088756256</v>
      </c>
      <c r="AC1909">
        <v>0.23504599087983608</v>
      </c>
    </row>
    <row r="1910" spans="1:29">
      <c r="A1910" t="s">
        <v>7637</v>
      </c>
      <c r="B1910" t="s">
        <v>7638</v>
      </c>
      <c r="C1910" t="s">
        <v>7639</v>
      </c>
      <c r="D1910" t="s">
        <v>7640</v>
      </c>
      <c r="E1910" t="s">
        <v>7641</v>
      </c>
      <c r="F1910" t="e">
        <v>#N/A</v>
      </c>
      <c r="G1910" t="e">
        <v>#N/A</v>
      </c>
      <c r="H1910">
        <v>24.460896488380669</v>
      </c>
      <c r="I1910">
        <v>24.673117197383224</v>
      </c>
      <c r="J1910">
        <v>24.881011990951581</v>
      </c>
      <c r="K1910">
        <f t="shared" si="116"/>
        <v>24.671675225571821</v>
      </c>
      <c r="L1910">
        <v>25.051964466449999</v>
      </c>
      <c r="M1910">
        <v>24.680837197320216</v>
      </c>
      <c r="N1910">
        <v>24.508226054241547</v>
      </c>
      <c r="O1910">
        <f t="shared" si="117"/>
        <v>24.747009239337256</v>
      </c>
      <c r="P1910">
        <v>25.486122314945018</v>
      </c>
      <c r="Q1910">
        <v>25.068413862957318</v>
      </c>
      <c r="R1910">
        <v>21.962871087491465</v>
      </c>
      <c r="S1910">
        <f t="shared" si="118"/>
        <v>24.172469088464599</v>
      </c>
      <c r="T1910">
        <v>25.23872327986474</v>
      </c>
      <c r="U1910">
        <v>25.682040510572733</v>
      </c>
      <c r="V1910">
        <v>25.317952484801694</v>
      </c>
      <c r="W1910">
        <f t="shared" si="119"/>
        <v>25.412905425079725</v>
      </c>
      <c r="X1910">
        <v>7.5334013765434804E-2</v>
      </c>
      <c r="Y1910">
        <v>0.13848698099447482</v>
      </c>
      <c r="Z1910">
        <v>-1.2404363366151259</v>
      </c>
      <c r="AA1910">
        <v>0.48139715677042555</v>
      </c>
      <c r="AB1910">
        <v>-0.74123019950790336</v>
      </c>
      <c r="AC1910">
        <v>1.8137388803829628</v>
      </c>
    </row>
    <row r="1911" spans="1:29">
      <c r="A1911" t="s">
        <v>7642</v>
      </c>
      <c r="B1911" t="s">
        <v>7643</v>
      </c>
      <c r="C1911" t="s">
        <v>7644</v>
      </c>
      <c r="D1911" t="s">
        <v>7645</v>
      </c>
      <c r="E1911" t="s">
        <v>27</v>
      </c>
      <c r="F1911" t="s">
        <v>33</v>
      </c>
      <c r="G1911" t="s">
        <v>7409</v>
      </c>
      <c r="H1911">
        <v>25.746350311036391</v>
      </c>
      <c r="I1911">
        <v>24.474596291145801</v>
      </c>
      <c r="J1911">
        <v>22.049523453890945</v>
      </c>
      <c r="K1911">
        <f t="shared" si="116"/>
        <v>24.090156685357712</v>
      </c>
      <c r="L1911">
        <v>24.611158284574387</v>
      </c>
      <c r="M1911">
        <v>23.344974355243991</v>
      </c>
      <c r="N1911">
        <v>22.976630140325909</v>
      </c>
      <c r="O1911">
        <f t="shared" si="117"/>
        <v>23.644254260048097</v>
      </c>
      <c r="P1911">
        <v>25.280792877325837</v>
      </c>
      <c r="Q1911">
        <v>24.280375756299033</v>
      </c>
      <c r="R1911">
        <v>23.966104867817766</v>
      </c>
      <c r="S1911">
        <f t="shared" si="118"/>
        <v>24.509091167147545</v>
      </c>
      <c r="T1911">
        <v>22.683899215899952</v>
      </c>
      <c r="U1911">
        <v>23.392304035666768</v>
      </c>
      <c r="V1911">
        <v>23.631640554138354</v>
      </c>
      <c r="W1911">
        <f t="shared" si="119"/>
        <v>23.235947935235028</v>
      </c>
      <c r="X1911">
        <v>-0.44590242530961532</v>
      </c>
      <c r="Y1911">
        <v>0.13826869808510556</v>
      </c>
      <c r="Z1911">
        <v>1.2731432319125169</v>
      </c>
      <c r="AA1911">
        <v>1.2257396485793242</v>
      </c>
      <c r="AB1911">
        <v>0.85420875012268382</v>
      </c>
      <c r="AC1911">
        <v>0.31110435539112363</v>
      </c>
    </row>
    <row r="1912" spans="1:29">
      <c r="A1912" t="s">
        <v>7646</v>
      </c>
      <c r="B1912" t="s">
        <v>7646</v>
      </c>
      <c r="C1912" t="s">
        <v>7647</v>
      </c>
      <c r="D1912" t="s">
        <v>7648</v>
      </c>
      <c r="E1912" t="s">
        <v>7649</v>
      </c>
      <c r="F1912" t="s">
        <v>71</v>
      </c>
      <c r="G1912" t="s">
        <v>7650</v>
      </c>
      <c r="H1912">
        <v>24.273222592566839</v>
      </c>
      <c r="I1912">
        <v>22.954354159701406</v>
      </c>
      <c r="J1912">
        <v>24.191719806784125</v>
      </c>
      <c r="K1912">
        <f t="shared" si="116"/>
        <v>23.80643218635079</v>
      </c>
      <c r="L1912">
        <v>24.033170581232653</v>
      </c>
      <c r="M1912">
        <v>24.556368577415384</v>
      </c>
      <c r="N1912">
        <v>23.430118128507932</v>
      </c>
      <c r="O1912">
        <f t="shared" si="117"/>
        <v>24.00655242905199</v>
      </c>
      <c r="P1912">
        <v>25.200999787987516</v>
      </c>
      <c r="Q1912">
        <v>24.858328466688704</v>
      </c>
      <c r="R1912">
        <v>25.31604102991815</v>
      </c>
      <c r="S1912">
        <f t="shared" si="118"/>
        <v>25.12512309486479</v>
      </c>
      <c r="T1912">
        <v>24.959007344176623</v>
      </c>
      <c r="U1912">
        <v>24.650821422993641</v>
      </c>
      <c r="V1912">
        <v>25.105473382949995</v>
      </c>
      <c r="W1912">
        <f t="shared" si="119"/>
        <v>24.905100716706755</v>
      </c>
      <c r="X1912">
        <v>0.20012024270119966</v>
      </c>
      <c r="Y1912">
        <v>0.13779986469565436</v>
      </c>
      <c r="Z1912">
        <v>0.22002237815803483</v>
      </c>
      <c r="AA1912">
        <v>0.50081978317229181</v>
      </c>
      <c r="AB1912">
        <v>-1.0986685303559653</v>
      </c>
      <c r="AC1912">
        <v>1.1552352920040734</v>
      </c>
    </row>
    <row r="1913" spans="1:29">
      <c r="A1913" t="s">
        <v>7651</v>
      </c>
      <c r="B1913" t="s">
        <v>7652</v>
      </c>
      <c r="C1913" t="s">
        <v>7653</v>
      </c>
      <c r="D1913" t="s">
        <v>7654</v>
      </c>
      <c r="E1913" t="s">
        <v>7655</v>
      </c>
      <c r="F1913" t="e">
        <v>#N/A</v>
      </c>
      <c r="G1913" t="e">
        <v>#N/A</v>
      </c>
      <c r="H1913">
        <v>27.094129073257076</v>
      </c>
      <c r="I1913">
        <v>27.674744641434629</v>
      </c>
      <c r="J1913">
        <v>27.645663701617725</v>
      </c>
      <c r="K1913">
        <f t="shared" si="116"/>
        <v>27.471512472103143</v>
      </c>
      <c r="L1913">
        <v>27.416432740361554</v>
      </c>
      <c r="M1913">
        <v>27.520108270222789</v>
      </c>
      <c r="N1913">
        <v>27.252253080117836</v>
      </c>
      <c r="O1913">
        <f t="shared" si="117"/>
        <v>27.396264696900726</v>
      </c>
      <c r="P1913">
        <v>27.905831790566605</v>
      </c>
      <c r="Q1913">
        <v>27.543149929748878</v>
      </c>
      <c r="R1913">
        <v>27.476748469583338</v>
      </c>
      <c r="S1913">
        <f t="shared" si="118"/>
        <v>27.641910063299608</v>
      </c>
      <c r="T1913">
        <v>27.576326276176342</v>
      </c>
      <c r="U1913">
        <v>27.961747169172554</v>
      </c>
      <c r="V1913">
        <v>27.94349467332405</v>
      </c>
      <c r="W1913">
        <f t="shared" si="119"/>
        <v>27.827189372890984</v>
      </c>
      <c r="X1913">
        <v>-7.5247775202416989E-2</v>
      </c>
      <c r="Y1913">
        <v>0.13587415325432339</v>
      </c>
      <c r="Z1913">
        <v>-0.18527930959137606</v>
      </c>
      <c r="AA1913">
        <v>0.4330608927655582</v>
      </c>
      <c r="AB1913">
        <v>-0.35567690078784153</v>
      </c>
      <c r="AC1913">
        <v>0.71694313284850752</v>
      </c>
    </row>
    <row r="1914" spans="1:29">
      <c r="A1914" t="s">
        <v>7656</v>
      </c>
      <c r="B1914" t="s">
        <v>7657</v>
      </c>
      <c r="C1914" t="s">
        <v>7658</v>
      </c>
      <c r="D1914" t="s">
        <v>27</v>
      </c>
      <c r="E1914" t="s">
        <v>7659</v>
      </c>
      <c r="F1914" t="e">
        <v>#N/A</v>
      </c>
      <c r="G1914" t="e">
        <v>#N/A</v>
      </c>
      <c r="H1914">
        <v>26.310026687113318</v>
      </c>
      <c r="I1914">
        <v>26.056041256499753</v>
      </c>
      <c r="J1914">
        <v>25.512666438799034</v>
      </c>
      <c r="K1914">
        <f t="shared" si="116"/>
        <v>25.959578127470703</v>
      </c>
      <c r="L1914">
        <v>22.294969239178872</v>
      </c>
      <c r="M1914">
        <v>26.662972604575987</v>
      </c>
      <c r="N1914">
        <v>27.191879264946603</v>
      </c>
      <c r="O1914">
        <f t="shared" si="117"/>
        <v>25.383273702900485</v>
      </c>
      <c r="P1914">
        <v>25.531477010228357</v>
      </c>
      <c r="Q1914">
        <v>26.733748947371996</v>
      </c>
      <c r="R1914">
        <v>26.530290870357295</v>
      </c>
      <c r="S1914">
        <f t="shared" si="118"/>
        <v>26.265172275985879</v>
      </c>
      <c r="T1914">
        <v>25.899536956871682</v>
      </c>
      <c r="U1914">
        <v>26.791297991664933</v>
      </c>
      <c r="V1914">
        <v>26.742914863047144</v>
      </c>
      <c r="W1914">
        <f t="shared" si="119"/>
        <v>26.477916603861257</v>
      </c>
      <c r="X1914">
        <v>-0.57630442457021758</v>
      </c>
      <c r="Y1914">
        <v>0.13545135616423842</v>
      </c>
      <c r="Z1914">
        <v>-0.21274432787537734</v>
      </c>
      <c r="AA1914">
        <v>0.17075364660729245</v>
      </c>
      <c r="AB1914">
        <v>-0.51833847639055364</v>
      </c>
      <c r="AC1914">
        <v>0.62526938989924585</v>
      </c>
    </row>
    <row r="1915" spans="1:29">
      <c r="A1915" t="s">
        <v>7660</v>
      </c>
      <c r="B1915" t="s">
        <v>7660</v>
      </c>
      <c r="C1915" t="s">
        <v>7661</v>
      </c>
      <c r="D1915" t="s">
        <v>7662</v>
      </c>
      <c r="E1915" t="s">
        <v>7663</v>
      </c>
      <c r="F1915" t="e">
        <v>#N/A</v>
      </c>
      <c r="G1915" t="e">
        <v>#N/A</v>
      </c>
      <c r="H1915">
        <v>24.425378597162837</v>
      </c>
      <c r="I1915">
        <v>26.157382076480577</v>
      </c>
      <c r="J1915">
        <v>26.696462360318723</v>
      </c>
      <c r="K1915">
        <f t="shared" si="116"/>
        <v>25.759741011320713</v>
      </c>
      <c r="L1915">
        <v>25.452944962978648</v>
      </c>
      <c r="M1915">
        <v>26.344875063173131</v>
      </c>
      <c r="N1915">
        <v>26.298821578741979</v>
      </c>
      <c r="O1915">
        <f t="shared" si="117"/>
        <v>26.032213868297919</v>
      </c>
      <c r="P1915">
        <v>27.147217241831878</v>
      </c>
      <c r="Q1915">
        <v>25.72795370670039</v>
      </c>
      <c r="R1915">
        <v>25.698159837144107</v>
      </c>
      <c r="S1915">
        <f t="shared" si="118"/>
        <v>26.191110261892124</v>
      </c>
      <c r="T1915">
        <v>26.447862511156984</v>
      </c>
      <c r="U1915">
        <v>27.182907306224841</v>
      </c>
      <c r="V1915">
        <v>27.317455462892436</v>
      </c>
      <c r="W1915">
        <f t="shared" si="119"/>
        <v>26.982741760091418</v>
      </c>
      <c r="X1915">
        <v>0.27247285697720613</v>
      </c>
      <c r="Y1915">
        <v>0.13506451037858061</v>
      </c>
      <c r="Z1915">
        <v>-0.79163149819929401</v>
      </c>
      <c r="AA1915">
        <v>0.65184282959969564</v>
      </c>
      <c r="AB1915">
        <v>-1.2230007487707049</v>
      </c>
      <c r="AC1915">
        <v>0.76416039468811436</v>
      </c>
    </row>
    <row r="1916" spans="1:29">
      <c r="A1916" t="s">
        <v>7664</v>
      </c>
      <c r="B1916" t="s">
        <v>7665</v>
      </c>
      <c r="C1916" t="s">
        <v>7666</v>
      </c>
      <c r="D1916" t="s">
        <v>7667</v>
      </c>
      <c r="E1916" t="s">
        <v>7668</v>
      </c>
      <c r="F1916" t="e">
        <v>#N/A</v>
      </c>
      <c r="G1916" t="e">
        <v>#N/A</v>
      </c>
      <c r="H1916">
        <v>27.896055378944382</v>
      </c>
      <c r="I1916">
        <v>28.06543404720929</v>
      </c>
      <c r="J1916">
        <v>28.518569167491702</v>
      </c>
      <c r="K1916">
        <f t="shared" si="116"/>
        <v>28.160019531215127</v>
      </c>
      <c r="L1916">
        <v>27.638416104669602</v>
      </c>
      <c r="M1916">
        <v>28.165587310610537</v>
      </c>
      <c r="N1916">
        <v>28.363129891524469</v>
      </c>
      <c r="O1916">
        <f t="shared" si="117"/>
        <v>28.055711102268202</v>
      </c>
      <c r="P1916">
        <v>28.001430749337246</v>
      </c>
      <c r="Q1916">
        <v>27.950118350869733</v>
      </c>
      <c r="R1916">
        <v>27.922725908505431</v>
      </c>
      <c r="S1916">
        <f t="shared" si="118"/>
        <v>27.958091669570802</v>
      </c>
      <c r="T1916">
        <v>27.932435496702851</v>
      </c>
      <c r="U1916">
        <v>28.104527797783003</v>
      </c>
      <c r="V1916">
        <v>27.910782679829136</v>
      </c>
      <c r="W1916">
        <f t="shared" si="119"/>
        <v>27.982581991438334</v>
      </c>
      <c r="X1916">
        <v>-0.1043084289469256</v>
      </c>
      <c r="Y1916">
        <v>0.1348689188144602</v>
      </c>
      <c r="Z1916">
        <v>-2.4490321867531861E-2</v>
      </c>
      <c r="AA1916">
        <v>0.13821877384531117</v>
      </c>
      <c r="AB1916">
        <v>0.17743753977679333</v>
      </c>
      <c r="AC1916">
        <v>0.38112471273988036</v>
      </c>
    </row>
    <row r="1917" spans="1:29">
      <c r="A1917" t="s">
        <v>7669</v>
      </c>
      <c r="B1917" t="s">
        <v>7670</v>
      </c>
      <c r="C1917" t="s">
        <v>7671</v>
      </c>
      <c r="D1917" t="s">
        <v>600</v>
      </c>
      <c r="E1917" t="s">
        <v>27</v>
      </c>
      <c r="F1917" t="e">
        <v>#N/A</v>
      </c>
      <c r="G1917" t="e">
        <v>#N/A</v>
      </c>
      <c r="H1917">
        <v>25.617166153617859</v>
      </c>
      <c r="I1917">
        <v>24.959007344176623</v>
      </c>
      <c r="J1917">
        <v>24.004238311153568</v>
      </c>
      <c r="K1917">
        <f t="shared" si="116"/>
        <v>24.860137269649353</v>
      </c>
      <c r="L1917">
        <v>24.762377560419043</v>
      </c>
      <c r="M1917">
        <v>24.912091084763432</v>
      </c>
      <c r="N1917">
        <v>25.469611155693769</v>
      </c>
      <c r="O1917">
        <f t="shared" si="117"/>
        <v>25.048026600292079</v>
      </c>
      <c r="P1917">
        <v>25.317952484801694</v>
      </c>
      <c r="Q1917">
        <v>24.885379369755213</v>
      </c>
      <c r="R1917">
        <v>25.01236692587705</v>
      </c>
      <c r="S1917">
        <f t="shared" si="118"/>
        <v>25.071899593477983</v>
      </c>
      <c r="T1917">
        <v>24.776741187212831</v>
      </c>
      <c r="U1917">
        <v>24.714126434073673</v>
      </c>
      <c r="V1917">
        <v>24.483491576226367</v>
      </c>
      <c r="W1917">
        <f t="shared" si="119"/>
        <v>24.658119732504289</v>
      </c>
      <c r="X1917">
        <v>0.18788933064272584</v>
      </c>
      <c r="Y1917">
        <v>0.13438923685876511</v>
      </c>
      <c r="Z1917">
        <v>0.41377986097369401</v>
      </c>
      <c r="AA1917">
        <v>1.2430566867887813</v>
      </c>
      <c r="AB1917">
        <v>0.2020175371450641</v>
      </c>
      <c r="AC1917">
        <v>0.15896248856578399</v>
      </c>
    </row>
    <row r="1918" spans="1:29">
      <c r="A1918" t="s">
        <v>7672</v>
      </c>
      <c r="B1918" t="s">
        <v>7673</v>
      </c>
      <c r="C1918" t="s">
        <v>7674</v>
      </c>
      <c r="D1918" t="s">
        <v>27</v>
      </c>
      <c r="E1918" t="s">
        <v>27</v>
      </c>
      <c r="F1918" t="e">
        <v>#N/A</v>
      </c>
      <c r="G1918" t="e">
        <v>#N/A</v>
      </c>
      <c r="H1918">
        <v>24.684818998272245</v>
      </c>
      <c r="I1918">
        <v>23.682900186159305</v>
      </c>
      <c r="J1918">
        <v>24.157876562165171</v>
      </c>
      <c r="K1918">
        <f t="shared" si="116"/>
        <v>24.175198582198906</v>
      </c>
      <c r="L1918">
        <v>24.343629112376622</v>
      </c>
      <c r="M1918">
        <v>24.588014302069229</v>
      </c>
      <c r="N1918">
        <v>23.966104867817766</v>
      </c>
      <c r="O1918">
        <f t="shared" si="117"/>
        <v>24.299249427421206</v>
      </c>
      <c r="P1918">
        <v>25.260938746254634</v>
      </c>
      <c r="Q1918">
        <v>25.023885266362203</v>
      </c>
      <c r="R1918">
        <v>24.937264302425422</v>
      </c>
      <c r="S1918">
        <f t="shared" si="118"/>
        <v>25.07402943834742</v>
      </c>
      <c r="T1918">
        <v>24.487868044789781</v>
      </c>
      <c r="U1918">
        <v>24.903991392082602</v>
      </c>
      <c r="V1918">
        <v>25.033133092271218</v>
      </c>
      <c r="W1918">
        <f t="shared" si="119"/>
        <v>24.808330843047866</v>
      </c>
      <c r="X1918">
        <v>0.1240508452222997</v>
      </c>
      <c r="Y1918">
        <v>0.1339399518361305</v>
      </c>
      <c r="Z1918">
        <v>0.26569859529955409</v>
      </c>
      <c r="AA1918">
        <v>0.62659307155263855</v>
      </c>
      <c r="AB1918">
        <v>-0.63313226084896002</v>
      </c>
      <c r="AC1918">
        <v>0.88632492809089625</v>
      </c>
    </row>
    <row r="1919" spans="1:29">
      <c r="A1919" t="s">
        <v>7675</v>
      </c>
      <c r="B1919" t="s">
        <v>7675</v>
      </c>
      <c r="C1919" t="s">
        <v>7676</v>
      </c>
      <c r="D1919" t="s">
        <v>7677</v>
      </c>
      <c r="E1919" t="s">
        <v>7678</v>
      </c>
      <c r="F1919" t="e">
        <v>#N/A</v>
      </c>
      <c r="G1919" t="e">
        <v>#N/A</v>
      </c>
      <c r="H1919">
        <v>26.156025453245039</v>
      </c>
      <c r="I1919">
        <v>25.170722476145801</v>
      </c>
      <c r="J1919">
        <v>25.135413859849013</v>
      </c>
      <c r="K1919">
        <f t="shared" si="116"/>
        <v>25.487387263079953</v>
      </c>
      <c r="L1919">
        <v>25.055655578788798</v>
      </c>
      <c r="M1919">
        <v>25.754074290238904</v>
      </c>
      <c r="N1919">
        <v>26.152189103144607</v>
      </c>
      <c r="O1919">
        <f t="shared" si="117"/>
        <v>25.653972990724103</v>
      </c>
      <c r="P1919">
        <v>24.927712908532786</v>
      </c>
      <c r="Q1919">
        <v>25.022233312965465</v>
      </c>
      <c r="R1919">
        <v>25.696822386206307</v>
      </c>
      <c r="S1919">
        <f t="shared" si="118"/>
        <v>25.215589535901518</v>
      </c>
      <c r="T1919">
        <v>25.458016746050077</v>
      </c>
      <c r="U1919">
        <v>25.411543728864302</v>
      </c>
      <c r="V1919">
        <v>25.031108837275713</v>
      </c>
      <c r="W1919">
        <f t="shared" si="119"/>
        <v>25.300223104063363</v>
      </c>
      <c r="X1919">
        <v>0.16658572764415069</v>
      </c>
      <c r="Y1919">
        <v>0.13234860407085047</v>
      </c>
      <c r="Z1919">
        <v>-8.4633568161844863E-2</v>
      </c>
      <c r="AA1919">
        <v>0.11043189517317567</v>
      </c>
      <c r="AB1919">
        <v>0.18716415901658934</v>
      </c>
      <c r="AC1919">
        <v>0.19977037876093626</v>
      </c>
    </row>
    <row r="1920" spans="1:29">
      <c r="A1920" t="s">
        <v>7679</v>
      </c>
      <c r="B1920" t="s">
        <v>7679</v>
      </c>
      <c r="C1920" t="s">
        <v>7680</v>
      </c>
      <c r="D1920" t="s">
        <v>7681</v>
      </c>
      <c r="E1920" t="s">
        <v>7682</v>
      </c>
      <c r="F1920" t="e">
        <v>#N/A</v>
      </c>
      <c r="G1920" t="e">
        <v>#N/A</v>
      </c>
      <c r="H1920">
        <v>27.825323177028711</v>
      </c>
      <c r="I1920">
        <v>29.114260153315239</v>
      </c>
      <c r="J1920">
        <v>29.725236193474853</v>
      </c>
      <c r="K1920">
        <f t="shared" si="116"/>
        <v>28.888273174606269</v>
      </c>
      <c r="L1920">
        <v>28.670494768699339</v>
      </c>
      <c r="M1920">
        <v>29.257059275138577</v>
      </c>
      <c r="N1920">
        <v>29.380103457192007</v>
      </c>
      <c r="O1920">
        <f t="shared" si="117"/>
        <v>29.102552500343307</v>
      </c>
      <c r="P1920">
        <v>29.932057280996052</v>
      </c>
      <c r="Q1920">
        <v>28.708405004089371</v>
      </c>
      <c r="R1920">
        <v>28.607718603163946</v>
      </c>
      <c r="S1920">
        <f t="shared" si="118"/>
        <v>29.082726962749788</v>
      </c>
      <c r="T1920">
        <v>29.444006319365513</v>
      </c>
      <c r="U1920">
        <v>29.958648755583535</v>
      </c>
      <c r="V1920">
        <v>30.217592184433457</v>
      </c>
      <c r="W1920">
        <f t="shared" si="119"/>
        <v>29.873415753127503</v>
      </c>
      <c r="X1920">
        <v>0.21427932573703856</v>
      </c>
      <c r="Y1920">
        <v>0.1310306053790373</v>
      </c>
      <c r="Z1920">
        <v>-0.79068879037771467</v>
      </c>
      <c r="AA1920">
        <v>0.75286446633327864</v>
      </c>
      <c r="AB1920">
        <v>-0.98514257852123421</v>
      </c>
      <c r="AC1920">
        <v>0.74854112710322263</v>
      </c>
    </row>
    <row r="1921" spans="1:29">
      <c r="A1921" t="s">
        <v>7683</v>
      </c>
      <c r="B1921" t="s">
        <v>7684</v>
      </c>
      <c r="C1921" t="s">
        <v>7685</v>
      </c>
      <c r="D1921" t="s">
        <v>7686</v>
      </c>
      <c r="E1921" t="s">
        <v>7687</v>
      </c>
      <c r="F1921" t="e">
        <v>#N/A</v>
      </c>
      <c r="G1921" t="e">
        <v>#N/A</v>
      </c>
      <c r="H1921">
        <v>26.164420571614524</v>
      </c>
      <c r="I1921">
        <v>26.077717589291353</v>
      </c>
      <c r="J1921">
        <v>25.887380230286727</v>
      </c>
      <c r="K1921">
        <f t="shared" si="116"/>
        <v>26.043172797064202</v>
      </c>
      <c r="L1921">
        <v>26.410059406462025</v>
      </c>
      <c r="M1921">
        <v>25.922440898599426</v>
      </c>
      <c r="N1921">
        <v>25.981475644754806</v>
      </c>
      <c r="O1921">
        <f t="shared" si="117"/>
        <v>26.104658649938752</v>
      </c>
      <c r="P1921">
        <v>26.05242599681311</v>
      </c>
      <c r="Q1921">
        <v>26.15911537823753</v>
      </c>
      <c r="R1921">
        <v>26.279844315278879</v>
      </c>
      <c r="S1921">
        <f t="shared" si="118"/>
        <v>26.163795230109841</v>
      </c>
      <c r="T1921">
        <v>26.109023115368633</v>
      </c>
      <c r="U1921">
        <v>26.05242599681311</v>
      </c>
      <c r="V1921">
        <v>25.824949406086791</v>
      </c>
      <c r="W1921">
        <f t="shared" si="119"/>
        <v>25.995466172756178</v>
      </c>
      <c r="X1921">
        <v>6.1485852874550773E-2</v>
      </c>
      <c r="Y1921">
        <v>0.12973876024783929</v>
      </c>
      <c r="Z1921">
        <v>0.1683290573536631</v>
      </c>
      <c r="AA1921">
        <v>0.7056494856677713</v>
      </c>
      <c r="AB1921">
        <v>4.7706624308023748E-2</v>
      </c>
      <c r="AC1921">
        <v>0.14895474504835141</v>
      </c>
    </row>
    <row r="1922" spans="1:29">
      <c r="A1922" t="s">
        <v>7688</v>
      </c>
      <c r="B1922" t="s">
        <v>7689</v>
      </c>
      <c r="C1922" t="s">
        <v>7690</v>
      </c>
      <c r="D1922" t="s">
        <v>7691</v>
      </c>
      <c r="E1922" t="s">
        <v>7692</v>
      </c>
      <c r="F1922" t="e">
        <v>#N/A</v>
      </c>
      <c r="G1922" t="e">
        <v>#N/A</v>
      </c>
      <c r="H1922">
        <v>27.665907533904655</v>
      </c>
      <c r="I1922">
        <v>27.891349489072809</v>
      </c>
      <c r="J1922">
        <v>27.791523831278635</v>
      </c>
      <c r="K1922">
        <f t="shared" si="116"/>
        <v>27.782926951418702</v>
      </c>
      <c r="L1922">
        <v>27.806571770931111</v>
      </c>
      <c r="M1922">
        <v>27.615682271889412</v>
      </c>
      <c r="N1922">
        <v>28.084664508623977</v>
      </c>
      <c r="O1922">
        <f t="shared" si="117"/>
        <v>27.835639517148167</v>
      </c>
      <c r="P1922">
        <v>28.131382386762397</v>
      </c>
      <c r="Q1922">
        <v>27.898657224245351</v>
      </c>
      <c r="R1922">
        <v>27.596353145609655</v>
      </c>
      <c r="S1922">
        <f t="shared" si="118"/>
        <v>27.875464252205802</v>
      </c>
      <c r="T1922">
        <v>27.769542027048473</v>
      </c>
      <c r="U1922">
        <v>28.09704168176518</v>
      </c>
      <c r="V1922">
        <v>27.929445372346006</v>
      </c>
      <c r="W1922">
        <f t="shared" si="119"/>
        <v>27.932009693719888</v>
      </c>
      <c r="X1922">
        <v>5.27125657294647E-2</v>
      </c>
      <c r="Y1922">
        <v>0.12808563288746996</v>
      </c>
      <c r="Z1922">
        <v>-5.6545441514085582E-2</v>
      </c>
      <c r="AA1922">
        <v>0.11299985405077261</v>
      </c>
      <c r="AB1922">
        <v>-0.14908274230118579</v>
      </c>
      <c r="AC1922">
        <v>0.5782337417220762</v>
      </c>
    </row>
    <row r="1923" spans="1:29">
      <c r="A1923" t="s">
        <v>7693</v>
      </c>
      <c r="B1923" t="s">
        <v>7694</v>
      </c>
      <c r="C1923" t="s">
        <v>7695</v>
      </c>
      <c r="D1923" t="s">
        <v>27</v>
      </c>
      <c r="E1923" t="s">
        <v>27</v>
      </c>
      <c r="F1923" t="e">
        <v>#N/A</v>
      </c>
      <c r="G1923" t="e">
        <v>#N/A</v>
      </c>
      <c r="H1923">
        <v>25.330309425638404</v>
      </c>
      <c r="I1923">
        <v>24.75202855317605</v>
      </c>
      <c r="J1923">
        <v>24.504363135663315</v>
      </c>
      <c r="K1923">
        <f t="shared" si="116"/>
        <v>24.862233704825922</v>
      </c>
      <c r="L1923">
        <v>24.786890969566169</v>
      </c>
      <c r="M1923">
        <v>24.786890969566169</v>
      </c>
      <c r="N1923">
        <v>24.757438775246214</v>
      </c>
      <c r="O1923">
        <f t="shared" si="117"/>
        <v>24.777073571459521</v>
      </c>
      <c r="P1923">
        <v>25.606756862861445</v>
      </c>
      <c r="Q1923">
        <v>25.799611942038908</v>
      </c>
      <c r="R1923">
        <v>25.06282734453033</v>
      </c>
      <c r="S1923">
        <f t="shared" si="118"/>
        <v>25.489732049810229</v>
      </c>
      <c r="T1923">
        <v>24.9637590170361</v>
      </c>
      <c r="U1923">
        <v>25.772473531881019</v>
      </c>
      <c r="V1923">
        <v>25.617166153617859</v>
      </c>
      <c r="W1923">
        <f t="shared" si="119"/>
        <v>25.451132900844993</v>
      </c>
      <c r="X1923">
        <v>-8.5160133366400714E-2</v>
      </c>
      <c r="Y1923">
        <v>0.12750660159572152</v>
      </c>
      <c r="Z1923">
        <v>3.8599148965236196E-2</v>
      </c>
      <c r="AA1923">
        <v>3.9538106083145882E-2</v>
      </c>
      <c r="AB1923">
        <v>-0.58889919601907081</v>
      </c>
      <c r="AC1923">
        <v>0.77964600604349854</v>
      </c>
    </row>
    <row r="1924" spans="1:29">
      <c r="A1924" t="s">
        <v>7696</v>
      </c>
      <c r="B1924" t="s">
        <v>7697</v>
      </c>
      <c r="C1924" t="s">
        <v>7698</v>
      </c>
      <c r="D1924" t="s">
        <v>7699</v>
      </c>
      <c r="E1924" t="s">
        <v>7700</v>
      </c>
      <c r="F1924" t="e">
        <v>#N/A</v>
      </c>
      <c r="G1924" t="e">
        <v>#N/A</v>
      </c>
      <c r="H1924">
        <v>23.698979589248509</v>
      </c>
      <c r="I1924">
        <v>23.570698440813231</v>
      </c>
      <c r="J1924">
        <v>22.34795837529067</v>
      </c>
      <c r="K1924">
        <f t="shared" ref="K1924:K1987" si="120">AVERAGE(H1924:J1924)</f>
        <v>23.205878801784138</v>
      </c>
      <c r="L1924">
        <v>22.876832167436842</v>
      </c>
      <c r="M1924">
        <v>23.383056202551973</v>
      </c>
      <c r="N1924">
        <v>23.900587597618969</v>
      </c>
      <c r="O1924">
        <f t="shared" ref="O1924:O1987" si="121">AVERAGE(L1924:N1924)</f>
        <v>23.386825322535927</v>
      </c>
      <c r="P1924">
        <v>24.203338363255387</v>
      </c>
      <c r="Q1924">
        <v>22.653149241536322</v>
      </c>
      <c r="R1924">
        <v>23.703487815481939</v>
      </c>
      <c r="S1924">
        <f t="shared" ref="S1924:S1987" si="122">AVERAGE(P1924:R1924)</f>
        <v>23.519991806757883</v>
      </c>
      <c r="T1924">
        <v>23.614683256518074</v>
      </c>
      <c r="U1924">
        <v>24.678369671429788</v>
      </c>
      <c r="V1924">
        <v>24.24721711872424</v>
      </c>
      <c r="W1924">
        <f t="shared" ref="W1924:W1987" si="123">AVERAGE(T1924:V1924)</f>
        <v>24.180090015557369</v>
      </c>
      <c r="X1924">
        <v>0.18094652075178885</v>
      </c>
      <c r="Y1924">
        <v>0.12700873111778135</v>
      </c>
      <c r="Z1924">
        <v>-0.66009820879948577</v>
      </c>
      <c r="AA1924">
        <v>0.52668612088846711</v>
      </c>
      <c r="AB1924">
        <v>-0.97421121377323061</v>
      </c>
      <c r="AC1924">
        <v>0.85436031000405765</v>
      </c>
    </row>
    <row r="1925" spans="1:29">
      <c r="A1925" t="s">
        <v>7701</v>
      </c>
      <c r="B1925" t="s">
        <v>7702</v>
      </c>
      <c r="C1925" t="s">
        <v>7703</v>
      </c>
      <c r="D1925" t="s">
        <v>27</v>
      </c>
      <c r="E1925" t="s">
        <v>27</v>
      </c>
      <c r="F1925" t="e">
        <v>#N/A</v>
      </c>
      <c r="G1925" t="e">
        <v>#N/A</v>
      </c>
      <c r="H1925">
        <v>26.736270650114307</v>
      </c>
      <c r="I1925">
        <v>26.561894724445448</v>
      </c>
      <c r="J1925">
        <v>25.905348336508382</v>
      </c>
      <c r="K1925">
        <f t="shared" si="120"/>
        <v>26.401171237022712</v>
      </c>
      <c r="L1925">
        <v>26.706686962786161</v>
      </c>
      <c r="M1925">
        <v>26.135815336951108</v>
      </c>
      <c r="N1925">
        <v>26.023178706801691</v>
      </c>
      <c r="O1925">
        <f t="shared" si="121"/>
        <v>26.288560335512987</v>
      </c>
      <c r="P1925">
        <v>26.180975064890266</v>
      </c>
      <c r="Q1925">
        <v>26.329219326889362</v>
      </c>
      <c r="R1925">
        <v>26.43672296873709</v>
      </c>
      <c r="S1925">
        <f t="shared" si="122"/>
        <v>26.315639120172239</v>
      </c>
      <c r="T1925">
        <v>26.314133830014836</v>
      </c>
      <c r="U1925">
        <v>26.394451325784871</v>
      </c>
      <c r="V1925">
        <v>26.214164966652007</v>
      </c>
      <c r="W1925">
        <f t="shared" si="123"/>
        <v>26.307583374150571</v>
      </c>
      <c r="X1925">
        <v>-0.11261090150972564</v>
      </c>
      <c r="Y1925">
        <v>0.12497557569129575</v>
      </c>
      <c r="Z1925">
        <v>8.055746021668142E-3</v>
      </c>
      <c r="AA1925">
        <v>2.9907133330682106E-2</v>
      </c>
      <c r="AB1925">
        <v>9.3587862872141159E-2</v>
      </c>
      <c r="AC1925">
        <v>0.13345725843684131</v>
      </c>
    </row>
    <row r="1926" spans="1:29">
      <c r="A1926" t="s">
        <v>7704</v>
      </c>
      <c r="B1926" t="s">
        <v>7705</v>
      </c>
      <c r="C1926" t="s">
        <v>7706</v>
      </c>
      <c r="D1926" t="s">
        <v>600</v>
      </c>
      <c r="E1926" t="s">
        <v>27</v>
      </c>
      <c r="F1926" t="e">
        <v>#N/A</v>
      </c>
      <c r="G1926" t="e">
        <v>#N/A</v>
      </c>
      <c r="H1926">
        <v>25.079429857779346</v>
      </c>
      <c r="I1926">
        <v>23.201797081139375</v>
      </c>
      <c r="J1926">
        <v>22.110316621472744</v>
      </c>
      <c r="K1926">
        <f t="shared" si="120"/>
        <v>23.463847853463822</v>
      </c>
      <c r="L1926">
        <v>24.425378597162837</v>
      </c>
      <c r="M1926">
        <v>21.393737348557934</v>
      </c>
      <c r="N1926">
        <v>23.303814244862433</v>
      </c>
      <c r="O1926">
        <f t="shared" si="121"/>
        <v>23.040976730194402</v>
      </c>
      <c r="P1926">
        <v>25.05913137723152</v>
      </c>
      <c r="Q1926">
        <v>24.593298649332336</v>
      </c>
      <c r="R1926">
        <v>24.975896918691788</v>
      </c>
      <c r="S1926">
        <f t="shared" si="122"/>
        <v>24.876108981751884</v>
      </c>
      <c r="T1926">
        <v>25.216776801807722</v>
      </c>
      <c r="U1926">
        <v>25.003061834097764</v>
      </c>
      <c r="V1926">
        <v>25.455726970186248</v>
      </c>
      <c r="W1926">
        <f t="shared" si="123"/>
        <v>25.225188535363912</v>
      </c>
      <c r="X1926">
        <v>-0.42287112326942022</v>
      </c>
      <c r="Y1926">
        <v>0.12491471544133975</v>
      </c>
      <c r="Z1926">
        <v>-0.3490795536120288</v>
      </c>
      <c r="AA1926">
        <v>0.83426363491384259</v>
      </c>
      <c r="AB1926">
        <v>-1.7613406819000907</v>
      </c>
      <c r="AC1926">
        <v>0.93940485385672523</v>
      </c>
    </row>
    <row r="1927" spans="1:29">
      <c r="A1927" t="s">
        <v>7707</v>
      </c>
      <c r="B1927" t="s">
        <v>7708</v>
      </c>
      <c r="C1927" t="s">
        <v>7709</v>
      </c>
      <c r="D1927" t="s">
        <v>27</v>
      </c>
      <c r="E1927" t="s">
        <v>27</v>
      </c>
      <c r="F1927" t="e">
        <v>#N/A</v>
      </c>
      <c r="G1927" t="e">
        <v>#N/A</v>
      </c>
      <c r="H1927">
        <v>26.400910395306127</v>
      </c>
      <c r="I1927">
        <v>25.608410016103889</v>
      </c>
      <c r="J1927">
        <v>25.625689365886355</v>
      </c>
      <c r="K1927">
        <f t="shared" si="120"/>
        <v>25.878336592432124</v>
      </c>
      <c r="L1927">
        <v>24.824411449574729</v>
      </c>
      <c r="M1927">
        <v>26.219691404055052</v>
      </c>
      <c r="N1927">
        <v>27.386556148967188</v>
      </c>
      <c r="O1927">
        <f t="shared" si="121"/>
        <v>26.143553000865655</v>
      </c>
      <c r="P1927">
        <v>23.904868434795262</v>
      </c>
      <c r="Q1927">
        <v>24.297455701625058</v>
      </c>
      <c r="R1927">
        <v>24.093353595367791</v>
      </c>
      <c r="S1927">
        <f t="shared" si="122"/>
        <v>24.098559243929369</v>
      </c>
      <c r="T1927">
        <v>24.971881548323793</v>
      </c>
      <c r="U1927">
        <v>24.018979959142907</v>
      </c>
      <c r="V1927">
        <v>23.687448745587488</v>
      </c>
      <c r="W1927">
        <f t="shared" si="123"/>
        <v>24.22610341768473</v>
      </c>
      <c r="X1927">
        <v>0.26521640843353111</v>
      </c>
      <c r="Y1927">
        <v>0.12345423922992629</v>
      </c>
      <c r="Z1927">
        <v>-0.12754417375536065</v>
      </c>
      <c r="AA1927">
        <v>0.11547290454943397</v>
      </c>
      <c r="AB1927">
        <v>1.6522331747473942</v>
      </c>
      <c r="AC1927">
        <v>1.6238079197138098</v>
      </c>
    </row>
    <row r="1928" spans="1:29">
      <c r="A1928" t="s">
        <v>7710</v>
      </c>
      <c r="B1928" t="s">
        <v>7711</v>
      </c>
      <c r="C1928" t="s">
        <v>7712</v>
      </c>
      <c r="D1928" t="s">
        <v>2237</v>
      </c>
      <c r="E1928" t="s">
        <v>2238</v>
      </c>
      <c r="F1928" t="e">
        <v>#N/A</v>
      </c>
      <c r="G1928" t="e">
        <v>#N/A</v>
      </c>
      <c r="H1928">
        <v>26.864852115747951</v>
      </c>
      <c r="I1928">
        <v>29.218103203509997</v>
      </c>
      <c r="J1928">
        <v>29.66445944932094</v>
      </c>
      <c r="K1928">
        <f t="shared" si="120"/>
        <v>28.582471589526296</v>
      </c>
      <c r="L1928">
        <v>28.162611037028032</v>
      </c>
      <c r="M1928">
        <v>29.268458119921018</v>
      </c>
      <c r="N1928">
        <v>29.268458119921018</v>
      </c>
      <c r="O1928">
        <f t="shared" si="121"/>
        <v>28.899842425623358</v>
      </c>
      <c r="P1928">
        <v>29.783578877933781</v>
      </c>
      <c r="Q1928">
        <v>28.840677253744932</v>
      </c>
      <c r="R1928">
        <v>28.781863670493198</v>
      </c>
      <c r="S1928">
        <f t="shared" si="122"/>
        <v>29.135373267390637</v>
      </c>
      <c r="T1928">
        <v>29.290763883169792</v>
      </c>
      <c r="U1928">
        <v>29.86728152728088</v>
      </c>
      <c r="V1928">
        <v>30.228840741474084</v>
      </c>
      <c r="W1928">
        <f t="shared" si="123"/>
        <v>29.795628717308251</v>
      </c>
      <c r="X1928">
        <v>0.31737083609706218</v>
      </c>
      <c r="Y1928">
        <v>0.12293252737504787</v>
      </c>
      <c r="Z1928">
        <v>-0.66025544991761365</v>
      </c>
      <c r="AA1928">
        <v>0.71089319057892786</v>
      </c>
      <c r="AB1928">
        <v>-1.2131571277819546</v>
      </c>
      <c r="AC1928">
        <v>0.59600815631263715</v>
      </c>
    </row>
    <row r="1929" spans="1:29">
      <c r="A1929" t="s">
        <v>7713</v>
      </c>
      <c r="B1929" t="s">
        <v>7714</v>
      </c>
      <c r="C1929" t="s">
        <v>7715</v>
      </c>
      <c r="D1929" t="s">
        <v>27</v>
      </c>
      <c r="E1929" t="s">
        <v>27</v>
      </c>
      <c r="F1929" t="e">
        <v>#N/A</v>
      </c>
      <c r="G1929" t="e">
        <v>#N/A</v>
      </c>
      <c r="H1929">
        <v>28.42924718747015</v>
      </c>
      <c r="I1929">
        <v>27.645663701617725</v>
      </c>
      <c r="J1929">
        <v>27.583172099566966</v>
      </c>
      <c r="K1929">
        <f t="shared" si="120"/>
        <v>27.886027662884945</v>
      </c>
      <c r="L1929">
        <v>27.149422260094394</v>
      </c>
      <c r="M1929">
        <v>28.222306898468457</v>
      </c>
      <c r="N1929">
        <v>28.851253871692734</v>
      </c>
      <c r="O1929">
        <f t="shared" si="121"/>
        <v>28.074327676751864</v>
      </c>
      <c r="P1929">
        <v>27.59289236469569</v>
      </c>
      <c r="Q1929">
        <v>27.563910265630998</v>
      </c>
      <c r="R1929">
        <v>27.430488914969388</v>
      </c>
      <c r="S1929">
        <f t="shared" si="122"/>
        <v>27.529097181765355</v>
      </c>
      <c r="T1929">
        <v>27.678815785744959</v>
      </c>
      <c r="U1929">
        <v>27.583172099566966</v>
      </c>
      <c r="V1929">
        <v>27.533994497916865</v>
      </c>
      <c r="W1929">
        <f t="shared" si="123"/>
        <v>27.598660794409597</v>
      </c>
      <c r="X1929">
        <v>0.18830001386691819</v>
      </c>
      <c r="Y1929">
        <v>0.12131547016172811</v>
      </c>
      <c r="Z1929">
        <v>-6.9563612644241601E-2</v>
      </c>
      <c r="AA1929">
        <v>0.45717454069830576</v>
      </c>
      <c r="AB1929">
        <v>0.28736686847534898</v>
      </c>
      <c r="AC1929">
        <v>0.44877250133851848</v>
      </c>
    </row>
    <row r="1930" spans="1:29">
      <c r="A1930" t="s">
        <v>7716</v>
      </c>
      <c r="B1930" t="s">
        <v>7717</v>
      </c>
      <c r="C1930" t="s">
        <v>7718</v>
      </c>
      <c r="D1930" t="s">
        <v>7719</v>
      </c>
      <c r="E1930" t="s">
        <v>7720</v>
      </c>
      <c r="F1930" t="e">
        <v>#N/A</v>
      </c>
      <c r="G1930" t="e">
        <v>#N/A</v>
      </c>
      <c r="H1930">
        <v>27.153837552685818</v>
      </c>
      <c r="I1930">
        <v>24.791381839089023</v>
      </c>
      <c r="J1930">
        <v>25.031108837275713</v>
      </c>
      <c r="K1930">
        <f t="shared" si="120"/>
        <v>25.658776076350183</v>
      </c>
      <c r="L1930">
        <v>24.46639652321797</v>
      </c>
      <c r="M1930">
        <v>26.316912630739591</v>
      </c>
      <c r="N1930">
        <v>27.310137640621914</v>
      </c>
      <c r="O1930">
        <f t="shared" si="121"/>
        <v>26.031148931526491</v>
      </c>
      <c r="P1930">
        <v>23.444984007141155</v>
      </c>
      <c r="Q1930">
        <v>23.76004658252597</v>
      </c>
      <c r="R1930">
        <v>24.276274885343796</v>
      </c>
      <c r="S1930">
        <f t="shared" si="122"/>
        <v>23.827101825003638</v>
      </c>
      <c r="T1930">
        <v>24.520682873848006</v>
      </c>
      <c r="U1930">
        <v>23.992880473428958</v>
      </c>
      <c r="V1930">
        <v>24.06505143797148</v>
      </c>
      <c r="W1930">
        <f t="shared" si="123"/>
        <v>24.192871595082817</v>
      </c>
      <c r="X1930">
        <v>0.3723728551763088</v>
      </c>
      <c r="Y1930">
        <v>0.12116280719271698</v>
      </c>
      <c r="Z1930">
        <v>-0.36576977007917932</v>
      </c>
      <c r="AA1930">
        <v>0.55227590611905364</v>
      </c>
      <c r="AB1930">
        <v>1.4659044812673656</v>
      </c>
      <c r="AC1930">
        <v>0.88876823251090076</v>
      </c>
    </row>
    <row r="1931" spans="1:29">
      <c r="A1931" t="s">
        <v>7721</v>
      </c>
      <c r="B1931" t="s">
        <v>7722</v>
      </c>
      <c r="C1931" t="s">
        <v>7723</v>
      </c>
      <c r="D1931" t="s">
        <v>7724</v>
      </c>
      <c r="E1931" t="s">
        <v>7725</v>
      </c>
      <c r="F1931" t="e">
        <v>#N/A</v>
      </c>
      <c r="G1931" t="e">
        <v>#N/A</v>
      </c>
      <c r="H1931">
        <v>23.36798699878705</v>
      </c>
      <c r="I1931">
        <v>23.14767086642286</v>
      </c>
      <c r="J1931">
        <v>23.609331417674479</v>
      </c>
      <c r="K1931">
        <f t="shared" si="120"/>
        <v>23.37499642762813</v>
      </c>
      <c r="L1931">
        <v>23.650879479475407</v>
      </c>
      <c r="M1931">
        <v>23.388556048199536</v>
      </c>
      <c r="N1931">
        <v>22.806229759244093</v>
      </c>
      <c r="O1931">
        <f t="shared" si="121"/>
        <v>23.281888428973009</v>
      </c>
      <c r="P1931">
        <v>24.191719806784125</v>
      </c>
      <c r="Q1931">
        <v>23.640929591132458</v>
      </c>
      <c r="R1931">
        <v>23.883236139491981</v>
      </c>
      <c r="S1931">
        <f t="shared" si="122"/>
        <v>23.905295179136189</v>
      </c>
      <c r="T1931">
        <v>22.191382652410141</v>
      </c>
      <c r="U1931">
        <v>24.027505107866997</v>
      </c>
      <c r="V1931">
        <v>24.714126434073673</v>
      </c>
      <c r="W1931">
        <f t="shared" si="123"/>
        <v>23.644338064783607</v>
      </c>
      <c r="X1931">
        <v>-9.3107998655121094E-2</v>
      </c>
      <c r="Y1931">
        <v>0.11996921128200216</v>
      </c>
      <c r="Z1931">
        <v>0.26095711435258195</v>
      </c>
      <c r="AA1931">
        <v>0.12399170860087427</v>
      </c>
      <c r="AB1931">
        <v>-0.26934163715547754</v>
      </c>
      <c r="AC1931">
        <v>0.12932595513391296</v>
      </c>
    </row>
    <row r="1932" spans="1:29">
      <c r="A1932" t="s">
        <v>7726</v>
      </c>
      <c r="B1932" t="s">
        <v>7727</v>
      </c>
      <c r="C1932" t="s">
        <v>7728</v>
      </c>
      <c r="D1932" t="s">
        <v>7729</v>
      </c>
      <c r="E1932" t="s">
        <v>7730</v>
      </c>
      <c r="F1932" t="e">
        <v>#N/A</v>
      </c>
      <c r="G1932" t="e">
        <v>#N/A</v>
      </c>
      <c r="H1932">
        <v>27.011989601701501</v>
      </c>
      <c r="I1932">
        <v>26.606175088641951</v>
      </c>
      <c r="J1932">
        <v>26.64719409293842</v>
      </c>
      <c r="K1932">
        <f t="shared" si="120"/>
        <v>26.755119594427288</v>
      </c>
      <c r="L1932">
        <v>26.635838277554793</v>
      </c>
      <c r="M1932">
        <v>26.78567189958541</v>
      </c>
      <c r="N1932">
        <v>27.008530957039472</v>
      </c>
      <c r="O1932">
        <f t="shared" si="121"/>
        <v>26.810013711393225</v>
      </c>
      <c r="P1932">
        <v>26.641203903402864</v>
      </c>
      <c r="Q1932">
        <v>26.581771492393866</v>
      </c>
      <c r="R1932">
        <v>26.624942728453135</v>
      </c>
      <c r="S1932">
        <f t="shared" si="122"/>
        <v>26.615972708083291</v>
      </c>
      <c r="T1932">
        <v>26.333859217045042</v>
      </c>
      <c r="U1932">
        <v>26.91467646570732</v>
      </c>
      <c r="V1932">
        <v>26.767693829922987</v>
      </c>
      <c r="W1932">
        <f t="shared" si="123"/>
        <v>26.672076504225117</v>
      </c>
      <c r="X1932">
        <v>5.489411696593649E-2</v>
      </c>
      <c r="Y1932">
        <v>0.11873762965062855</v>
      </c>
      <c r="Z1932">
        <v>-5.6103796141826479E-2</v>
      </c>
      <c r="AA1932">
        <v>0.11640084135187483</v>
      </c>
      <c r="AB1932">
        <v>8.3043090202171044E-2</v>
      </c>
      <c r="AC1932">
        <v>0.14190582536914378</v>
      </c>
    </row>
    <row r="1933" spans="1:29">
      <c r="A1933" t="s">
        <v>7731</v>
      </c>
      <c r="B1933" t="s">
        <v>7732</v>
      </c>
      <c r="C1933" t="s">
        <v>7733</v>
      </c>
      <c r="D1933" t="s">
        <v>7734</v>
      </c>
      <c r="E1933" t="s">
        <v>7735</v>
      </c>
      <c r="F1933" t="s">
        <v>71</v>
      </c>
      <c r="G1933" t="s">
        <v>3034</v>
      </c>
      <c r="H1933">
        <v>27.938525735309259</v>
      </c>
      <c r="I1933">
        <v>27.884267936711115</v>
      </c>
      <c r="J1933">
        <v>27.60082840547615</v>
      </c>
      <c r="K1933">
        <f t="shared" si="120"/>
        <v>27.807874025832177</v>
      </c>
      <c r="L1933">
        <v>27.870932048831531</v>
      </c>
      <c r="M1933">
        <v>27.705025011821675</v>
      </c>
      <c r="N1933">
        <v>27.734080069898866</v>
      </c>
      <c r="O1933">
        <f t="shared" si="121"/>
        <v>27.770012376850691</v>
      </c>
      <c r="P1933">
        <v>27.506306817871621</v>
      </c>
      <c r="Q1933">
        <v>27.916112256941819</v>
      </c>
      <c r="R1933">
        <v>27.688514771872658</v>
      </c>
      <c r="S1933">
        <f t="shared" si="122"/>
        <v>27.70364461556203</v>
      </c>
      <c r="T1933">
        <v>27.763219981491748</v>
      </c>
      <c r="U1933">
        <v>27.678815785744959</v>
      </c>
      <c r="V1933">
        <v>27.684449019769549</v>
      </c>
      <c r="W1933">
        <f t="shared" si="123"/>
        <v>27.708828262335416</v>
      </c>
      <c r="X1933">
        <v>-3.7861648981486695E-2</v>
      </c>
      <c r="Y1933">
        <v>0.11831314207658748</v>
      </c>
      <c r="Z1933">
        <v>-5.183646773385675E-3</v>
      </c>
      <c r="AA1933">
        <v>1.4102572158389264E-2</v>
      </c>
      <c r="AB1933">
        <v>9.9045763496761197E-2</v>
      </c>
      <c r="AC1933">
        <v>0.38539036749842542</v>
      </c>
    </row>
    <row r="1934" spans="1:29">
      <c r="A1934" t="s">
        <v>7736</v>
      </c>
      <c r="B1934" t="s">
        <v>7737</v>
      </c>
      <c r="C1934" t="s">
        <v>7738</v>
      </c>
      <c r="D1934" t="s">
        <v>5670</v>
      </c>
      <c r="E1934" t="s">
        <v>5671</v>
      </c>
      <c r="F1934" t="e">
        <v>#N/A</v>
      </c>
      <c r="G1934" t="e">
        <v>#N/A</v>
      </c>
      <c r="H1934">
        <v>24.155542638433488</v>
      </c>
      <c r="I1934">
        <v>26.423055614609027</v>
      </c>
      <c r="J1934">
        <v>26.415230428573015</v>
      </c>
      <c r="K1934">
        <f t="shared" si="120"/>
        <v>25.664609560538509</v>
      </c>
      <c r="L1934">
        <v>25.72795370670039</v>
      </c>
      <c r="M1934">
        <v>25.661910993985817</v>
      </c>
      <c r="N1934">
        <v>24.819107457653846</v>
      </c>
      <c r="O1934">
        <f t="shared" si="121"/>
        <v>25.402990719446681</v>
      </c>
      <c r="P1934">
        <v>26.463651065119866</v>
      </c>
      <c r="Q1934">
        <v>25.937913161754803</v>
      </c>
      <c r="R1934">
        <v>25.977435909464745</v>
      </c>
      <c r="S1934">
        <f t="shared" si="122"/>
        <v>26.126333378779805</v>
      </c>
      <c r="T1934">
        <v>26.15911537823753</v>
      </c>
      <c r="U1934">
        <v>27.448007390255572</v>
      </c>
      <c r="V1934">
        <v>27.287259028753311</v>
      </c>
      <c r="W1934">
        <f t="shared" si="123"/>
        <v>26.964793932415471</v>
      </c>
      <c r="X1934">
        <v>-0.26161884109182765</v>
      </c>
      <c r="Y1934">
        <v>0.11765757904884666</v>
      </c>
      <c r="Z1934">
        <v>-0.83846055363566663</v>
      </c>
      <c r="AA1934">
        <v>0.88952000391742636</v>
      </c>
      <c r="AB1934">
        <v>-1.3001843718769628</v>
      </c>
      <c r="AC1934">
        <v>0.69109354873902618</v>
      </c>
    </row>
    <row r="1935" spans="1:29">
      <c r="A1935" t="s">
        <v>7739</v>
      </c>
      <c r="B1935" t="s">
        <v>7740</v>
      </c>
      <c r="C1935" t="s">
        <v>7741</v>
      </c>
      <c r="D1935" t="s">
        <v>27</v>
      </c>
      <c r="E1935" t="s">
        <v>27</v>
      </c>
      <c r="F1935" t="e">
        <v>#N/A</v>
      </c>
      <c r="G1935" t="e">
        <v>#N/A</v>
      </c>
      <c r="H1935">
        <v>24.716229130798748</v>
      </c>
      <c r="I1935">
        <v>23.515645505150715</v>
      </c>
      <c r="J1935">
        <v>24.290127236187317</v>
      </c>
      <c r="K1935">
        <f t="shared" si="120"/>
        <v>24.174000624045593</v>
      </c>
      <c r="L1935">
        <v>24.413981282029706</v>
      </c>
      <c r="M1935">
        <v>24.206740804990915</v>
      </c>
      <c r="N1935">
        <v>24.242767863939466</v>
      </c>
      <c r="O1935">
        <f t="shared" si="121"/>
        <v>24.287829983653364</v>
      </c>
      <c r="P1935">
        <v>23.703487815481939</v>
      </c>
      <c r="Q1935">
        <v>24.018979959142907</v>
      </c>
      <c r="R1935">
        <v>24.37595733093244</v>
      </c>
      <c r="S1935">
        <f t="shared" si="122"/>
        <v>24.032808368519095</v>
      </c>
      <c r="T1935">
        <v>24.074528502109974</v>
      </c>
      <c r="U1935">
        <v>23.626225257012319</v>
      </c>
      <c r="V1935">
        <v>23.485782008878029</v>
      </c>
      <c r="W1935">
        <f t="shared" si="123"/>
        <v>23.72884525600011</v>
      </c>
      <c r="X1935">
        <v>0.11382935960777019</v>
      </c>
      <c r="Y1935">
        <v>0.11582404311247618</v>
      </c>
      <c r="Z1935">
        <v>0.30396311251898567</v>
      </c>
      <c r="AA1935">
        <v>0.50533981355927149</v>
      </c>
      <c r="AB1935">
        <v>0.44515536804548361</v>
      </c>
      <c r="AC1935">
        <v>0.49296355782017071</v>
      </c>
    </row>
    <row r="1936" spans="1:29">
      <c r="A1936" t="s">
        <v>7742</v>
      </c>
      <c r="B1936" t="s">
        <v>7742</v>
      </c>
      <c r="C1936" t="s">
        <v>7743</v>
      </c>
      <c r="D1936" t="s">
        <v>27</v>
      </c>
      <c r="E1936" t="s">
        <v>7744</v>
      </c>
      <c r="F1936" t="e">
        <v>#N/A</v>
      </c>
      <c r="G1936" t="e">
        <v>#N/A</v>
      </c>
      <c r="H1936">
        <v>27.184656190432708</v>
      </c>
      <c r="I1936">
        <v>24.077261827792242</v>
      </c>
      <c r="J1936">
        <v>22.683899215899952</v>
      </c>
      <c r="K1936">
        <f t="shared" si="120"/>
        <v>24.648605744708302</v>
      </c>
      <c r="L1936">
        <v>24.420924718692859</v>
      </c>
      <c r="M1936">
        <v>24.273222592566839</v>
      </c>
      <c r="N1936">
        <v>23.974133778066886</v>
      </c>
      <c r="O1936">
        <f t="shared" si="121"/>
        <v>24.222760363108861</v>
      </c>
      <c r="P1936">
        <v>24.669977277895253</v>
      </c>
      <c r="Q1936">
        <v>24.23196265779255</v>
      </c>
      <c r="R1936">
        <v>25.043506568783759</v>
      </c>
      <c r="S1936">
        <f t="shared" si="122"/>
        <v>24.648482168157187</v>
      </c>
      <c r="T1936">
        <v>24.089842097838275</v>
      </c>
      <c r="U1936">
        <v>22.34795837529067</v>
      </c>
      <c r="V1936">
        <v>24.710713712141128</v>
      </c>
      <c r="W1936">
        <f t="shared" si="123"/>
        <v>23.716171395090026</v>
      </c>
      <c r="X1936">
        <v>-0.42584538159944074</v>
      </c>
      <c r="Y1936">
        <v>0.11577250786075138</v>
      </c>
      <c r="Z1936">
        <v>0.93231077306716159</v>
      </c>
      <c r="AA1936">
        <v>0.55438256113354589</v>
      </c>
      <c r="AB1936">
        <v>0.93243434961827631</v>
      </c>
      <c r="AC1936">
        <v>0.24451781372259163</v>
      </c>
    </row>
    <row r="1937" spans="1:29">
      <c r="A1937" t="s">
        <v>7745</v>
      </c>
      <c r="B1937" t="s">
        <v>7746</v>
      </c>
      <c r="C1937" t="s">
        <v>7747</v>
      </c>
      <c r="D1937" t="s">
        <v>7748</v>
      </c>
      <c r="E1937" t="s">
        <v>7749</v>
      </c>
      <c r="F1937" t="e">
        <v>#N/A</v>
      </c>
      <c r="G1937" t="e">
        <v>#N/A</v>
      </c>
      <c r="H1937">
        <v>26.77132623280761</v>
      </c>
      <c r="I1937">
        <v>28.169645162710136</v>
      </c>
      <c r="J1937">
        <v>27.859683779781303</v>
      </c>
      <c r="K1937">
        <f t="shared" si="120"/>
        <v>27.600218391766351</v>
      </c>
      <c r="L1937">
        <v>27.674744641434629</v>
      </c>
      <c r="M1937">
        <v>27.827911945829836</v>
      </c>
      <c r="N1937">
        <v>27.705025011821675</v>
      </c>
      <c r="O1937">
        <f t="shared" si="121"/>
        <v>27.735893866362048</v>
      </c>
      <c r="P1937">
        <v>28.241761604287916</v>
      </c>
      <c r="Q1937">
        <v>27.859683779781303</v>
      </c>
      <c r="R1937">
        <v>27.78256341810118</v>
      </c>
      <c r="S1937">
        <f t="shared" si="122"/>
        <v>27.961336267390134</v>
      </c>
      <c r="T1937">
        <v>27.992436776002005</v>
      </c>
      <c r="U1937">
        <v>28.421060504934164</v>
      </c>
      <c r="V1937">
        <v>28.248302763955184</v>
      </c>
      <c r="W1937">
        <f t="shared" si="123"/>
        <v>28.220600014963782</v>
      </c>
      <c r="X1937">
        <v>0.13567547459569695</v>
      </c>
      <c r="Y1937">
        <v>0.11557091905775116</v>
      </c>
      <c r="Z1937">
        <v>-0.25926374757364812</v>
      </c>
      <c r="AA1937">
        <v>0.61673558399233708</v>
      </c>
      <c r="AB1937">
        <v>-0.62038162319743151</v>
      </c>
      <c r="AC1937">
        <v>0.63260142532657826</v>
      </c>
    </row>
    <row r="1938" spans="1:29">
      <c r="A1938" t="s">
        <v>7750</v>
      </c>
      <c r="B1938" t="s">
        <v>7751</v>
      </c>
      <c r="C1938" t="s">
        <v>7752</v>
      </c>
      <c r="D1938" t="s">
        <v>2531</v>
      </c>
      <c r="E1938" t="s">
        <v>27</v>
      </c>
      <c r="F1938" t="e">
        <v>#N/A</v>
      </c>
      <c r="G1938" t="e">
        <v>#N/A</v>
      </c>
      <c r="H1938">
        <v>26.006505056482023</v>
      </c>
      <c r="I1938">
        <v>25.556034055747265</v>
      </c>
      <c r="J1938">
        <v>25.518309111619825</v>
      </c>
      <c r="K1938">
        <f t="shared" si="120"/>
        <v>25.693616074616372</v>
      </c>
      <c r="L1938">
        <v>25.844754966755815</v>
      </c>
      <c r="M1938">
        <v>25.735374046634018</v>
      </c>
      <c r="N1938">
        <v>25.657136953821325</v>
      </c>
      <c r="O1938">
        <f t="shared" si="121"/>
        <v>25.745755322403721</v>
      </c>
      <c r="P1938">
        <v>25.63352791131712</v>
      </c>
      <c r="Q1938">
        <v>25.833504131738042</v>
      </c>
      <c r="R1938">
        <v>25.689400060201681</v>
      </c>
      <c r="S1938">
        <f t="shared" si="122"/>
        <v>25.718810701085616</v>
      </c>
      <c r="T1938">
        <v>25.69289140484895</v>
      </c>
      <c r="U1938">
        <v>25.393313492585111</v>
      </c>
      <c r="V1938">
        <v>25.404260314214451</v>
      </c>
      <c r="W1938">
        <f t="shared" si="123"/>
        <v>25.49682173721617</v>
      </c>
      <c r="X1938">
        <v>5.2139247787348353E-2</v>
      </c>
      <c r="Y1938">
        <v>0.11399364051988307</v>
      </c>
      <c r="Z1938">
        <v>0.22198896386944611</v>
      </c>
      <c r="AA1938">
        <v>0.90246078589265388</v>
      </c>
      <c r="AB1938">
        <v>0.19679433740020258</v>
      </c>
      <c r="AC1938">
        <v>0.45926050491626891</v>
      </c>
    </row>
    <row r="1939" spans="1:29">
      <c r="A1939" t="s">
        <v>7753</v>
      </c>
      <c r="B1939" t="s">
        <v>7753</v>
      </c>
      <c r="C1939" t="s">
        <v>7754</v>
      </c>
      <c r="D1939" t="s">
        <v>7755</v>
      </c>
      <c r="E1939" t="s">
        <v>7756</v>
      </c>
      <c r="F1939" t="e">
        <v>#N/A</v>
      </c>
      <c r="G1939" t="e">
        <v>#N/A</v>
      </c>
      <c r="H1939">
        <v>23.842702441938457</v>
      </c>
      <c r="I1939">
        <v>24.806047926121234</v>
      </c>
      <c r="J1939">
        <v>25.185924382571613</v>
      </c>
      <c r="K1939">
        <f t="shared" si="120"/>
        <v>24.611558250210436</v>
      </c>
      <c r="L1939">
        <v>24.258144332515545</v>
      </c>
      <c r="M1939">
        <v>25.131055047679713</v>
      </c>
      <c r="N1939">
        <v>24.890837928371464</v>
      </c>
      <c r="O1939">
        <f t="shared" si="121"/>
        <v>24.760012436188905</v>
      </c>
      <c r="P1939">
        <v>26.047688320077807</v>
      </c>
      <c r="Q1939">
        <v>24.183929221709274</v>
      </c>
      <c r="R1939">
        <v>23.037032090906564</v>
      </c>
      <c r="S1939">
        <f t="shared" si="122"/>
        <v>24.422883210897879</v>
      </c>
      <c r="T1939">
        <v>25.640596547044268</v>
      </c>
      <c r="U1939">
        <v>25.982709818770129</v>
      </c>
      <c r="V1939">
        <v>25.999192650537978</v>
      </c>
      <c r="W1939">
        <f t="shared" si="123"/>
        <v>25.874166338784125</v>
      </c>
      <c r="X1939">
        <v>0.14845418597846916</v>
      </c>
      <c r="Y1939">
        <v>0.11283132265407857</v>
      </c>
      <c r="Z1939">
        <v>-1.4512831278862457</v>
      </c>
      <c r="AA1939">
        <v>0.75353437111237231</v>
      </c>
      <c r="AB1939">
        <v>-1.262608088573689</v>
      </c>
      <c r="AC1939">
        <v>1.4120153304178342</v>
      </c>
    </row>
    <row r="1940" spans="1:29">
      <c r="A1940" t="s">
        <v>7757</v>
      </c>
      <c r="B1940" t="s">
        <v>7758</v>
      </c>
      <c r="C1940" t="s">
        <v>7759</v>
      </c>
      <c r="D1940" t="s">
        <v>27</v>
      </c>
      <c r="E1940" t="s">
        <v>27</v>
      </c>
      <c r="F1940" t="e">
        <v>#N/A</v>
      </c>
      <c r="G1940" t="e">
        <v>#N/A</v>
      </c>
      <c r="H1940">
        <v>23.478367337713973</v>
      </c>
      <c r="I1940">
        <v>23.853333160833873</v>
      </c>
      <c r="J1940">
        <v>24.317867390287891</v>
      </c>
      <c r="K1940">
        <f t="shared" si="120"/>
        <v>23.883189296278577</v>
      </c>
      <c r="L1940">
        <v>21.589518443788588</v>
      </c>
      <c r="M1940">
        <v>24.511271876940992</v>
      </c>
      <c r="N1940">
        <v>24.602037001972167</v>
      </c>
      <c r="O1940">
        <f t="shared" si="121"/>
        <v>23.56760910756725</v>
      </c>
      <c r="P1940">
        <v>24.847812069051887</v>
      </c>
      <c r="Q1940">
        <v>24.448418819583136</v>
      </c>
      <c r="R1940">
        <v>24.602037001972167</v>
      </c>
      <c r="S1940">
        <f t="shared" si="122"/>
        <v>24.632755963535729</v>
      </c>
      <c r="T1940">
        <v>24.513036616246126</v>
      </c>
      <c r="U1940">
        <v>24.882960512068305</v>
      </c>
      <c r="V1940">
        <v>24.784548621950492</v>
      </c>
      <c r="W1940">
        <f t="shared" si="123"/>
        <v>24.726848583421642</v>
      </c>
      <c r="X1940">
        <v>-0.31558018871132631</v>
      </c>
      <c r="Y1940">
        <v>0.11226942258513049</v>
      </c>
      <c r="Z1940">
        <v>-9.4092619885913109E-2</v>
      </c>
      <c r="AA1940">
        <v>0.22971693174977242</v>
      </c>
      <c r="AB1940">
        <v>-0.84365928714306548</v>
      </c>
      <c r="AC1940">
        <v>1.4670077086612607</v>
      </c>
    </row>
    <row r="1941" spans="1:29">
      <c r="A1941" t="s">
        <v>7760</v>
      </c>
      <c r="B1941" t="s">
        <v>7761</v>
      </c>
      <c r="C1941" t="s">
        <v>7762</v>
      </c>
      <c r="D1941" t="s">
        <v>27</v>
      </c>
      <c r="E1941" t="s">
        <v>7763</v>
      </c>
      <c r="F1941" t="e">
        <v>#N/A</v>
      </c>
      <c r="G1941" t="e">
        <v>#N/A</v>
      </c>
      <c r="H1941">
        <v>27.247644628994959</v>
      </c>
      <c r="I1941">
        <v>27.898657224245351</v>
      </c>
      <c r="J1941">
        <v>28.184233768066566</v>
      </c>
      <c r="K1941">
        <f t="shared" si="120"/>
        <v>27.776845207102294</v>
      </c>
      <c r="L1941">
        <v>27.24070256539882</v>
      </c>
      <c r="M1941">
        <v>28.181086917917696</v>
      </c>
      <c r="N1941">
        <v>28.314427720455612</v>
      </c>
      <c r="O1941">
        <f t="shared" si="121"/>
        <v>27.912072401257376</v>
      </c>
      <c r="P1941">
        <v>28.292612612141326</v>
      </c>
      <c r="Q1941">
        <v>27.671135920512558</v>
      </c>
      <c r="R1941">
        <v>27.79698069533319</v>
      </c>
      <c r="S1941">
        <f t="shared" si="122"/>
        <v>27.920243075995689</v>
      </c>
      <c r="T1941">
        <v>28.049509730732893</v>
      </c>
      <c r="U1941">
        <v>28.444049721918343</v>
      </c>
      <c r="V1941">
        <v>28.363129891524469</v>
      </c>
      <c r="W1941">
        <f t="shared" si="123"/>
        <v>28.285563114725235</v>
      </c>
      <c r="X1941">
        <v>0.13522719415508178</v>
      </c>
      <c r="Y1941">
        <v>0.11213702985430911</v>
      </c>
      <c r="Z1941">
        <v>-0.36532003872954633</v>
      </c>
      <c r="AA1941">
        <v>0.74662412973437708</v>
      </c>
      <c r="AB1941">
        <v>-0.50871790762294111</v>
      </c>
      <c r="AC1941">
        <v>0.77594024179867915</v>
      </c>
    </row>
    <row r="1942" spans="1:29">
      <c r="A1942" t="s">
        <v>7764</v>
      </c>
      <c r="B1942" t="s">
        <v>7765</v>
      </c>
      <c r="C1942" t="s">
        <v>7766</v>
      </c>
      <c r="D1942" t="s">
        <v>27</v>
      </c>
      <c r="E1942" t="s">
        <v>27</v>
      </c>
      <c r="F1942" t="e">
        <v>#N/A</v>
      </c>
      <c r="G1942" t="e">
        <v>#N/A</v>
      </c>
      <c r="H1942">
        <v>24.927712908532786</v>
      </c>
      <c r="I1942">
        <v>24.462490620404267</v>
      </c>
      <c r="J1942">
        <v>24.47714310835687</v>
      </c>
      <c r="K1942">
        <f t="shared" si="120"/>
        <v>24.622448879097973</v>
      </c>
      <c r="L1942">
        <v>24.657709186789557</v>
      </c>
      <c r="M1942">
        <v>24.19450337159104</v>
      </c>
      <c r="N1942">
        <v>24.796067633148848</v>
      </c>
      <c r="O1942">
        <f t="shared" si="121"/>
        <v>24.549426730509818</v>
      </c>
      <c r="P1942">
        <v>24.657709186789557</v>
      </c>
      <c r="Q1942">
        <v>24.539892787263678</v>
      </c>
      <c r="R1942">
        <v>24.37284185979453</v>
      </c>
      <c r="S1942">
        <f t="shared" si="122"/>
        <v>24.523481277949255</v>
      </c>
      <c r="T1942">
        <v>24.877334082869293</v>
      </c>
      <c r="U1942">
        <v>25.127852030212349</v>
      </c>
      <c r="V1942">
        <v>24.741479968953371</v>
      </c>
      <c r="W1942">
        <f t="shared" si="123"/>
        <v>24.915555360678336</v>
      </c>
      <c r="X1942">
        <v>-7.3022148588155034E-2</v>
      </c>
      <c r="Y1942">
        <v>0.11135572998333229</v>
      </c>
      <c r="Z1942">
        <v>-0.3920740827290814</v>
      </c>
      <c r="AA1942">
        <v>1.31059719608423</v>
      </c>
      <c r="AB1942">
        <v>-0.29310648158036301</v>
      </c>
      <c r="AC1942">
        <v>0.70360162340986576</v>
      </c>
    </row>
    <row r="1943" spans="1:29">
      <c r="A1943" t="s">
        <v>7767</v>
      </c>
      <c r="B1943" t="s">
        <v>7768</v>
      </c>
      <c r="C1943" t="s">
        <v>7769</v>
      </c>
      <c r="D1943" t="s">
        <v>7770</v>
      </c>
      <c r="E1943" t="s">
        <v>7771</v>
      </c>
      <c r="F1943" t="s">
        <v>244</v>
      </c>
      <c r="G1943" t="s">
        <v>7772</v>
      </c>
      <c r="H1943">
        <v>27.695300653374886</v>
      </c>
      <c r="I1943">
        <v>27.214408189566541</v>
      </c>
      <c r="J1943">
        <v>26.955816907559996</v>
      </c>
      <c r="K1943">
        <f t="shared" si="120"/>
        <v>27.288508583500473</v>
      </c>
      <c r="L1943">
        <v>26.95333579238633</v>
      </c>
      <c r="M1943">
        <v>27.314814650607364</v>
      </c>
      <c r="N1943">
        <v>27.364842081494206</v>
      </c>
      <c r="O1943">
        <f t="shared" si="121"/>
        <v>27.210997508162635</v>
      </c>
      <c r="P1943">
        <v>26.936769864524731</v>
      </c>
      <c r="Q1943">
        <v>26.994755260036474</v>
      </c>
      <c r="R1943">
        <v>26.927115658700686</v>
      </c>
      <c r="S1943">
        <f t="shared" si="122"/>
        <v>26.952880261087298</v>
      </c>
      <c r="T1943">
        <v>27.187980391836906</v>
      </c>
      <c r="U1943">
        <v>26.972587448224122</v>
      </c>
      <c r="V1943">
        <v>27.074213221013025</v>
      </c>
      <c r="W1943">
        <f t="shared" si="123"/>
        <v>27.078260353691348</v>
      </c>
      <c r="X1943">
        <v>-7.751107533783852E-2</v>
      </c>
      <c r="Y1943">
        <v>0.11116564765047808</v>
      </c>
      <c r="Z1943">
        <v>-0.12538009260405047</v>
      </c>
      <c r="AA1943">
        <v>0.88946014404907114</v>
      </c>
      <c r="AB1943">
        <v>0.21024822980912461</v>
      </c>
      <c r="AC1943">
        <v>0.39386529917284191</v>
      </c>
    </row>
    <row r="1944" spans="1:29">
      <c r="A1944" t="s">
        <v>7773</v>
      </c>
      <c r="B1944" t="s">
        <v>7774</v>
      </c>
      <c r="C1944" t="s">
        <v>7775</v>
      </c>
      <c r="D1944" t="s">
        <v>7776</v>
      </c>
      <c r="E1944" t="s">
        <v>7777</v>
      </c>
      <c r="F1944" t="s">
        <v>33</v>
      </c>
      <c r="G1944" t="s">
        <v>1879</v>
      </c>
      <c r="H1944">
        <v>26.353876270667715</v>
      </c>
      <c r="I1944">
        <v>25.300230560525222</v>
      </c>
      <c r="J1944">
        <v>25.111710199896255</v>
      </c>
      <c r="K1944">
        <f t="shared" si="120"/>
        <v>25.588605677029729</v>
      </c>
      <c r="L1944">
        <v>25.602842996788329</v>
      </c>
      <c r="M1944">
        <v>25.400280357169436</v>
      </c>
      <c r="N1944">
        <v>25.402384319404277</v>
      </c>
      <c r="O1944">
        <f t="shared" si="121"/>
        <v>25.468502557787346</v>
      </c>
      <c r="P1944">
        <v>25.33197084339599</v>
      </c>
      <c r="Q1944">
        <v>25.502612119629163</v>
      </c>
      <c r="R1944">
        <v>25.404260314214451</v>
      </c>
      <c r="S1944">
        <f t="shared" si="122"/>
        <v>25.41294775907987</v>
      </c>
      <c r="T1944">
        <v>25.477625166031117</v>
      </c>
      <c r="U1944">
        <v>25.06282734453033</v>
      </c>
      <c r="V1944">
        <v>25.087376569225444</v>
      </c>
      <c r="W1944">
        <f t="shared" si="123"/>
        <v>25.209276359928964</v>
      </c>
      <c r="X1944">
        <v>-0.12010311924238337</v>
      </c>
      <c r="Y1944">
        <v>0.11083753337096106</v>
      </c>
      <c r="Z1944">
        <v>0.20367139915090604</v>
      </c>
      <c r="AA1944">
        <v>0.64218019173095175</v>
      </c>
      <c r="AB1944">
        <v>0.37932931710076545</v>
      </c>
      <c r="AC1944">
        <v>0.39107939220271726</v>
      </c>
    </row>
    <row r="1945" spans="1:29">
      <c r="A1945" t="s">
        <v>7778</v>
      </c>
      <c r="B1945" t="s">
        <v>7778</v>
      </c>
      <c r="C1945" t="s">
        <v>7779</v>
      </c>
      <c r="D1945" t="s">
        <v>7780</v>
      </c>
      <c r="E1945" t="s">
        <v>7781</v>
      </c>
      <c r="F1945" t="e">
        <v>#N/A</v>
      </c>
      <c r="G1945" t="e">
        <v>#N/A</v>
      </c>
      <c r="H1945">
        <v>25.778409290935443</v>
      </c>
      <c r="I1945">
        <v>25.578978021630892</v>
      </c>
      <c r="J1945">
        <v>25.531477010228357</v>
      </c>
      <c r="K1945">
        <f t="shared" si="120"/>
        <v>25.629621440931562</v>
      </c>
      <c r="L1945">
        <v>26.491893380420596</v>
      </c>
      <c r="M1945">
        <v>25.169100415342111</v>
      </c>
      <c r="N1945">
        <v>24.738620851853085</v>
      </c>
      <c r="O1945">
        <f t="shared" si="121"/>
        <v>25.466538215871932</v>
      </c>
      <c r="P1945">
        <v>25.549321741064457</v>
      </c>
      <c r="Q1945">
        <v>26.416735958929461</v>
      </c>
      <c r="R1945">
        <v>26.342970998684148</v>
      </c>
      <c r="S1945">
        <f t="shared" si="122"/>
        <v>26.103009566226021</v>
      </c>
      <c r="T1945">
        <v>26.086828726231449</v>
      </c>
      <c r="U1945">
        <v>25.424586279607627</v>
      </c>
      <c r="V1945">
        <v>25.019178626588026</v>
      </c>
      <c r="W1945">
        <f t="shared" si="123"/>
        <v>25.510197877475701</v>
      </c>
      <c r="X1945">
        <v>-0.16308322505962991</v>
      </c>
      <c r="Y1945">
        <v>0.11077863595804015</v>
      </c>
      <c r="Z1945">
        <v>0.59281168875032009</v>
      </c>
      <c r="AA1945">
        <v>0.64163264499445838</v>
      </c>
      <c r="AB1945">
        <v>0.11942356345586091</v>
      </c>
      <c r="AC1945">
        <v>0.13779851788734163</v>
      </c>
    </row>
    <row r="1946" spans="1:29">
      <c r="A1946" t="s">
        <v>7782</v>
      </c>
      <c r="B1946" t="s">
        <v>7783</v>
      </c>
      <c r="C1946" t="s">
        <v>7784</v>
      </c>
      <c r="D1946" t="s">
        <v>7785</v>
      </c>
      <c r="E1946" t="s">
        <v>27</v>
      </c>
      <c r="F1946" t="s">
        <v>33</v>
      </c>
      <c r="G1946" t="s">
        <v>7409</v>
      </c>
      <c r="H1946">
        <v>25.74466335050165</v>
      </c>
      <c r="I1946">
        <v>24.529871710909251</v>
      </c>
      <c r="J1946">
        <v>23.888379970631373</v>
      </c>
      <c r="K1946">
        <f t="shared" si="120"/>
        <v>24.720971677347425</v>
      </c>
      <c r="L1946">
        <v>24.626979445831253</v>
      </c>
      <c r="M1946">
        <v>24.548658408727871</v>
      </c>
      <c r="N1946">
        <v>24.487868044789781</v>
      </c>
      <c r="O1946">
        <f t="shared" si="121"/>
        <v>24.554501966449635</v>
      </c>
      <c r="P1946">
        <v>22.151428219623458</v>
      </c>
      <c r="Q1946">
        <v>24.528093371635993</v>
      </c>
      <c r="R1946">
        <v>24.689444427558463</v>
      </c>
      <c r="S1946">
        <f t="shared" si="122"/>
        <v>23.789655339605972</v>
      </c>
      <c r="T1946">
        <v>24.042207502556039</v>
      </c>
      <c r="U1946">
        <v>24.157876562165171</v>
      </c>
      <c r="V1946">
        <v>24.686922141468731</v>
      </c>
      <c r="W1946">
        <f t="shared" si="123"/>
        <v>24.295668735396646</v>
      </c>
      <c r="X1946">
        <v>-0.16646971089778972</v>
      </c>
      <c r="Y1946">
        <v>0.1103747802561507</v>
      </c>
      <c r="Z1946">
        <v>-0.50601339579067428</v>
      </c>
      <c r="AA1946">
        <v>0.23570411513149953</v>
      </c>
      <c r="AB1946">
        <v>0.425302941950779</v>
      </c>
      <c r="AC1946">
        <v>0.29790914158953902</v>
      </c>
    </row>
    <row r="1947" spans="1:29">
      <c r="A1947" t="s">
        <v>7786</v>
      </c>
      <c r="B1947" t="s">
        <v>7786</v>
      </c>
      <c r="C1947" t="s">
        <v>7787</v>
      </c>
      <c r="D1947" t="s">
        <v>7788</v>
      </c>
      <c r="E1947" t="s">
        <v>7789</v>
      </c>
      <c r="F1947" t="e">
        <v>#N/A</v>
      </c>
      <c r="G1947" t="e">
        <v>#N/A</v>
      </c>
      <c r="H1947">
        <v>25.866301208229842</v>
      </c>
      <c r="I1947">
        <v>25.280792877325837</v>
      </c>
      <c r="J1947">
        <v>25.24593509511574</v>
      </c>
      <c r="K1947">
        <f t="shared" si="120"/>
        <v>25.464343060223808</v>
      </c>
      <c r="L1947">
        <v>25.317952484801694</v>
      </c>
      <c r="M1947">
        <v>25.558588599497725</v>
      </c>
      <c r="N1947">
        <v>25.72795370670039</v>
      </c>
      <c r="O1947">
        <f t="shared" si="121"/>
        <v>25.534831596999936</v>
      </c>
      <c r="P1947">
        <v>25.803402123816486</v>
      </c>
      <c r="Q1947">
        <v>25.373970702249494</v>
      </c>
      <c r="R1947">
        <v>25.082792850198388</v>
      </c>
      <c r="S1947">
        <f t="shared" si="122"/>
        <v>25.420055225421454</v>
      </c>
      <c r="T1947">
        <v>25.18959976201495</v>
      </c>
      <c r="U1947">
        <v>25.300230560525222</v>
      </c>
      <c r="V1947">
        <v>25.553491379846822</v>
      </c>
      <c r="W1947">
        <f t="shared" si="123"/>
        <v>25.347773900795662</v>
      </c>
      <c r="X1947">
        <v>7.0488536776128541E-2</v>
      </c>
      <c r="Y1947">
        <v>0.10900542392822828</v>
      </c>
      <c r="Z1947">
        <v>7.2281324625791399E-2</v>
      </c>
      <c r="AA1947">
        <v>0.11120114737194449</v>
      </c>
      <c r="AB1947">
        <v>0.1165691594281455</v>
      </c>
      <c r="AC1947">
        <v>0.19624502032186758</v>
      </c>
    </row>
    <row r="1948" spans="1:29">
      <c r="A1948" t="s">
        <v>7790</v>
      </c>
      <c r="B1948" t="s">
        <v>7791</v>
      </c>
      <c r="C1948" t="s">
        <v>7792</v>
      </c>
      <c r="D1948" t="s">
        <v>27</v>
      </c>
      <c r="E1948" t="s">
        <v>27</v>
      </c>
      <c r="F1948" t="e">
        <v>#N/A</v>
      </c>
      <c r="G1948" t="e">
        <v>#N/A</v>
      </c>
      <c r="H1948">
        <v>25.712828950450643</v>
      </c>
      <c r="I1948">
        <v>24.803137301516131</v>
      </c>
      <c r="J1948">
        <v>25.69289140484895</v>
      </c>
      <c r="K1948">
        <f t="shared" si="120"/>
        <v>25.402952552271909</v>
      </c>
      <c r="L1948">
        <v>25.842660211605249</v>
      </c>
      <c r="M1948">
        <v>25.424586279607627</v>
      </c>
      <c r="N1948">
        <v>25.253550628419941</v>
      </c>
      <c r="O1948">
        <f t="shared" si="121"/>
        <v>25.50693237321094</v>
      </c>
      <c r="P1948">
        <v>25.56849831607931</v>
      </c>
      <c r="Q1948">
        <v>25.794123695600366</v>
      </c>
      <c r="R1948">
        <v>25.637041352115045</v>
      </c>
      <c r="S1948">
        <f t="shared" si="122"/>
        <v>25.666554454598241</v>
      </c>
      <c r="T1948">
        <v>25.183470185955542</v>
      </c>
      <c r="U1948">
        <v>24.980741999147927</v>
      </c>
      <c r="V1948">
        <v>25.382467129058053</v>
      </c>
      <c r="W1948">
        <f t="shared" si="123"/>
        <v>25.182226438053842</v>
      </c>
      <c r="X1948">
        <v>0.10397982093903124</v>
      </c>
      <c r="Y1948">
        <v>0.10816711788116413</v>
      </c>
      <c r="Z1948">
        <v>0.48432801654439928</v>
      </c>
      <c r="AA1948">
        <v>1.6502478240502148</v>
      </c>
      <c r="AB1948">
        <v>0.22072611421806698</v>
      </c>
      <c r="AC1948">
        <v>0.27554627694531564</v>
      </c>
    </row>
    <row r="1949" spans="1:29">
      <c r="A1949" t="s">
        <v>7793</v>
      </c>
      <c r="B1949" t="s">
        <v>7794</v>
      </c>
      <c r="C1949" t="s">
        <v>7795</v>
      </c>
      <c r="D1949" t="s">
        <v>4729</v>
      </c>
      <c r="E1949" t="s">
        <v>27</v>
      </c>
      <c r="F1949" t="e">
        <v>#N/A</v>
      </c>
      <c r="G1949" t="e">
        <v>#N/A</v>
      </c>
      <c r="H1949">
        <v>25.119563294892387</v>
      </c>
      <c r="I1949">
        <v>26.806982233069562</v>
      </c>
      <c r="J1949">
        <v>27.471521665568677</v>
      </c>
      <c r="K1949">
        <f t="shared" si="120"/>
        <v>26.466022397843542</v>
      </c>
      <c r="L1949">
        <v>23.927774741984297</v>
      </c>
      <c r="M1949">
        <v>28.172286792973665</v>
      </c>
      <c r="N1949">
        <v>28.809261056078224</v>
      </c>
      <c r="O1949">
        <f t="shared" si="121"/>
        <v>26.969774197012061</v>
      </c>
      <c r="P1949">
        <v>27.695300653374886</v>
      </c>
      <c r="Q1949">
        <v>23.507049591572994</v>
      </c>
      <c r="R1949">
        <v>25.341704080517264</v>
      </c>
      <c r="S1949">
        <f t="shared" si="122"/>
        <v>25.514684775155047</v>
      </c>
      <c r="T1949">
        <v>27.089382846750322</v>
      </c>
      <c r="U1949">
        <v>28.080842578586935</v>
      </c>
      <c r="V1949">
        <v>27.976288062935026</v>
      </c>
      <c r="W1949">
        <f t="shared" si="123"/>
        <v>27.715504496090762</v>
      </c>
      <c r="X1949">
        <v>0.5037517991685192</v>
      </c>
      <c r="Y1949">
        <v>0.10802496518066065</v>
      </c>
      <c r="Z1949">
        <v>-2.2008197209357157</v>
      </c>
      <c r="AA1949">
        <v>0.81340647589560189</v>
      </c>
      <c r="AB1949">
        <v>-1.2494820982472206</v>
      </c>
      <c r="AC1949">
        <v>0.74756295797411831</v>
      </c>
    </row>
    <row r="1950" spans="1:29">
      <c r="A1950" t="s">
        <v>7796</v>
      </c>
      <c r="B1950" t="s">
        <v>7797</v>
      </c>
      <c r="C1950" t="s">
        <v>7798</v>
      </c>
      <c r="D1950" t="s">
        <v>27</v>
      </c>
      <c r="E1950" t="s">
        <v>27</v>
      </c>
      <c r="F1950" t="e">
        <v>#N/A</v>
      </c>
      <c r="G1950" t="e">
        <v>#N/A</v>
      </c>
      <c r="H1950">
        <v>26.037240424779778</v>
      </c>
      <c r="I1950">
        <v>25.525624470992515</v>
      </c>
      <c r="J1950">
        <v>25.400280357169436</v>
      </c>
      <c r="K1950">
        <f t="shared" si="120"/>
        <v>25.654381750980576</v>
      </c>
      <c r="L1950">
        <v>25.62087043552161</v>
      </c>
      <c r="M1950">
        <v>25.740723751605525</v>
      </c>
      <c r="N1950">
        <v>25.406250350977533</v>
      </c>
      <c r="O1950">
        <f t="shared" si="121"/>
        <v>25.589281512701557</v>
      </c>
      <c r="P1950">
        <v>25.250489581636703</v>
      </c>
      <c r="Q1950">
        <v>25.635006087272391</v>
      </c>
      <c r="R1950">
        <v>25.742314298472426</v>
      </c>
      <c r="S1950">
        <f t="shared" si="122"/>
        <v>25.542603322460508</v>
      </c>
      <c r="T1950">
        <v>25.243504555503762</v>
      </c>
      <c r="U1950">
        <v>25.497278758034994</v>
      </c>
      <c r="V1950">
        <v>24.799609810515737</v>
      </c>
      <c r="W1950">
        <f t="shared" si="123"/>
        <v>25.180131041351498</v>
      </c>
      <c r="X1950">
        <v>-6.5100238279018896E-2</v>
      </c>
      <c r="Y1950">
        <v>0.10784804503739431</v>
      </c>
      <c r="Z1950">
        <v>0.3624722811090102</v>
      </c>
      <c r="AA1950">
        <v>0.64825487925936554</v>
      </c>
      <c r="AB1950">
        <v>0.47425070962907867</v>
      </c>
      <c r="AC1950">
        <v>0.77493868751260009</v>
      </c>
    </row>
    <row r="1951" spans="1:29">
      <c r="A1951" t="s">
        <v>7799</v>
      </c>
      <c r="B1951" t="s">
        <v>7800</v>
      </c>
      <c r="C1951" t="s">
        <v>7801</v>
      </c>
      <c r="D1951" t="s">
        <v>7802</v>
      </c>
      <c r="E1951" t="s">
        <v>7803</v>
      </c>
      <c r="F1951" t="e">
        <v>#N/A</v>
      </c>
      <c r="G1951" t="e">
        <v>#N/A</v>
      </c>
      <c r="H1951">
        <v>24.688502761378754</v>
      </c>
      <c r="I1951">
        <v>25.051964466449999</v>
      </c>
      <c r="J1951">
        <v>23.849433145466094</v>
      </c>
      <c r="K1951">
        <f t="shared" si="120"/>
        <v>24.529966791098285</v>
      </c>
      <c r="L1951">
        <v>25.669873672682243</v>
      </c>
      <c r="M1951">
        <v>25.068413862957318</v>
      </c>
      <c r="N1951">
        <v>23.507049591572994</v>
      </c>
      <c r="O1951">
        <f t="shared" si="121"/>
        <v>24.74844570907085</v>
      </c>
      <c r="P1951">
        <v>23.764378257813359</v>
      </c>
      <c r="Q1951">
        <v>22.036461585141385</v>
      </c>
      <c r="R1951">
        <v>24.556368577415384</v>
      </c>
      <c r="S1951">
        <f t="shared" si="122"/>
        <v>23.452402806790044</v>
      </c>
      <c r="T1951">
        <v>25.490617978619778</v>
      </c>
      <c r="U1951">
        <v>23.181153557121764</v>
      </c>
      <c r="V1951">
        <v>21.896817592239501</v>
      </c>
      <c r="W1951">
        <f t="shared" si="123"/>
        <v>23.522863042660347</v>
      </c>
      <c r="X1951">
        <v>0.2184789179725648</v>
      </c>
      <c r="Y1951">
        <v>0.10709410056578902</v>
      </c>
      <c r="Z1951">
        <v>-7.0460235870303478E-2</v>
      </c>
      <c r="AA1951">
        <v>1.8182755524933428E-2</v>
      </c>
      <c r="AB1951">
        <v>1.0071037484379382</v>
      </c>
      <c r="AC1951">
        <v>0.38133206653032942</v>
      </c>
    </row>
    <row r="1952" spans="1:29">
      <c r="A1952" t="s">
        <v>7804</v>
      </c>
      <c r="B1952" t="s">
        <v>7805</v>
      </c>
      <c r="C1952" t="s">
        <v>7806</v>
      </c>
      <c r="D1952" t="s">
        <v>27</v>
      </c>
      <c r="E1952" t="s">
        <v>27</v>
      </c>
      <c r="F1952" t="e">
        <v>#N/A</v>
      </c>
      <c r="G1952" t="e">
        <v>#N/A</v>
      </c>
      <c r="H1952">
        <v>24.854814646087458</v>
      </c>
      <c r="I1952">
        <v>24.593298649332336</v>
      </c>
      <c r="J1952">
        <v>23.212173906437297</v>
      </c>
      <c r="K1952">
        <f t="shared" si="120"/>
        <v>24.220095733952363</v>
      </c>
      <c r="L1952">
        <v>24.048679732695419</v>
      </c>
      <c r="M1952">
        <v>24.535313190940688</v>
      </c>
      <c r="N1952">
        <v>24.552951170615717</v>
      </c>
      <c r="O1952">
        <f t="shared" si="121"/>
        <v>24.378981364750604</v>
      </c>
      <c r="P1952">
        <v>25.411543728864302</v>
      </c>
      <c r="Q1952">
        <v>24.520682873848006</v>
      </c>
      <c r="R1952">
        <v>24.547181024232831</v>
      </c>
      <c r="S1952">
        <f t="shared" si="122"/>
        <v>24.82646920898171</v>
      </c>
      <c r="T1952">
        <v>24.680837197320216</v>
      </c>
      <c r="U1952">
        <v>25.235039186038176</v>
      </c>
      <c r="V1952">
        <v>25.09337566396275</v>
      </c>
      <c r="W1952">
        <f t="shared" si="123"/>
        <v>25.003084015773712</v>
      </c>
      <c r="X1952">
        <v>0.15888563079824181</v>
      </c>
      <c r="Y1952">
        <v>0.10704897405692722</v>
      </c>
      <c r="Z1952">
        <v>-0.17661480679200281</v>
      </c>
      <c r="AA1952">
        <v>0.20239902785255195</v>
      </c>
      <c r="AB1952">
        <v>-0.78298828182134983</v>
      </c>
      <c r="AC1952">
        <v>0.66179834775885638</v>
      </c>
    </row>
    <row r="1953" spans="1:29">
      <c r="A1953" t="s">
        <v>7807</v>
      </c>
      <c r="B1953" t="s">
        <v>7807</v>
      </c>
      <c r="C1953" t="s">
        <v>7808</v>
      </c>
      <c r="D1953" t="s">
        <v>7809</v>
      </c>
      <c r="E1953" t="s">
        <v>7810</v>
      </c>
      <c r="F1953" t="e">
        <v>#N/A</v>
      </c>
      <c r="G1953" t="e">
        <v>#N/A</v>
      </c>
      <c r="H1953">
        <v>25.319366239979058</v>
      </c>
      <c r="I1953">
        <v>25.390526759781633</v>
      </c>
      <c r="J1953">
        <v>25.003061834097764</v>
      </c>
      <c r="K1953">
        <f t="shared" si="120"/>
        <v>25.23765161128615</v>
      </c>
      <c r="L1953">
        <v>25.618672250368679</v>
      </c>
      <c r="M1953">
        <v>25.195254739105824</v>
      </c>
      <c r="N1953">
        <v>25.076841075037944</v>
      </c>
      <c r="O1953">
        <f t="shared" si="121"/>
        <v>25.296922688170813</v>
      </c>
      <c r="P1953">
        <v>24.912091084763432</v>
      </c>
      <c r="Q1953">
        <v>25.277832188033027</v>
      </c>
      <c r="R1953">
        <v>25.406250350977533</v>
      </c>
      <c r="S1953">
        <f t="shared" si="122"/>
        <v>25.198724541257999</v>
      </c>
      <c r="T1953">
        <v>25.451520072370613</v>
      </c>
      <c r="U1953">
        <v>25.290556526981252</v>
      </c>
      <c r="V1953">
        <v>24.638190732350409</v>
      </c>
      <c r="W1953">
        <f t="shared" si="123"/>
        <v>25.126755777234091</v>
      </c>
      <c r="X1953">
        <v>5.9271076884662932E-2</v>
      </c>
      <c r="Y1953">
        <v>0.10520042670568513</v>
      </c>
      <c r="Z1953">
        <v>7.1968764023907283E-2</v>
      </c>
      <c r="AA1953">
        <v>8.8391328878046474E-2</v>
      </c>
      <c r="AB1953">
        <v>0.11089583405205872</v>
      </c>
      <c r="AC1953">
        <v>0.14991521221671689</v>
      </c>
    </row>
    <row r="1954" spans="1:29">
      <c r="A1954" t="s">
        <v>7811</v>
      </c>
      <c r="B1954" t="s">
        <v>7812</v>
      </c>
      <c r="C1954" t="s">
        <v>7813</v>
      </c>
      <c r="D1954" t="s">
        <v>27</v>
      </c>
      <c r="E1954" t="s">
        <v>27</v>
      </c>
      <c r="F1954" t="e">
        <v>#N/A</v>
      </c>
      <c r="G1954" t="e">
        <v>#N/A</v>
      </c>
      <c r="H1954">
        <v>25.163934524029163</v>
      </c>
      <c r="I1954">
        <v>24.379509248825958</v>
      </c>
      <c r="J1954">
        <v>23.992880473428958</v>
      </c>
      <c r="K1954">
        <f t="shared" si="120"/>
        <v>24.512108082094695</v>
      </c>
      <c r="L1954">
        <v>21.724465184253035</v>
      </c>
      <c r="M1954">
        <v>25.433783042797518</v>
      </c>
      <c r="N1954">
        <v>25.277832188033027</v>
      </c>
      <c r="O1954">
        <f t="shared" si="121"/>
        <v>24.145360138361195</v>
      </c>
      <c r="P1954">
        <v>25.191508367529096</v>
      </c>
      <c r="Q1954">
        <v>25.400280357169436</v>
      </c>
      <c r="R1954">
        <v>25.671625681251939</v>
      </c>
      <c r="S1954">
        <f t="shared" si="122"/>
        <v>25.421138135316824</v>
      </c>
      <c r="T1954">
        <v>25.070833232413207</v>
      </c>
      <c r="U1954">
        <v>24.996495956130058</v>
      </c>
      <c r="V1954">
        <v>25.055655578788798</v>
      </c>
      <c r="W1954">
        <f t="shared" si="123"/>
        <v>25.040994922444025</v>
      </c>
      <c r="X1954">
        <v>-0.36674794373350039</v>
      </c>
      <c r="Y1954">
        <v>0.1049339514040664</v>
      </c>
      <c r="Z1954">
        <v>0.38014321287279884</v>
      </c>
      <c r="AA1954">
        <v>1.2665574848190413</v>
      </c>
      <c r="AB1954">
        <v>-0.52888684034932965</v>
      </c>
      <c r="AC1954">
        <v>0.69832110287574856</v>
      </c>
    </row>
    <row r="1955" spans="1:29">
      <c r="A1955" t="s">
        <v>7814</v>
      </c>
      <c r="B1955" t="s">
        <v>7815</v>
      </c>
      <c r="C1955" t="s">
        <v>7816</v>
      </c>
      <c r="D1955" t="s">
        <v>27</v>
      </c>
      <c r="E1955" t="s">
        <v>27</v>
      </c>
      <c r="F1955" t="e">
        <v>#N/A</v>
      </c>
      <c r="G1955" t="e">
        <v>#N/A</v>
      </c>
      <c r="H1955">
        <v>27.546186104855099</v>
      </c>
      <c r="I1955">
        <v>26.652909945505332</v>
      </c>
      <c r="J1955">
        <v>26.293911828709625</v>
      </c>
      <c r="K1955">
        <f t="shared" si="120"/>
        <v>26.831002626356689</v>
      </c>
      <c r="L1955">
        <v>26.053680520966079</v>
      </c>
      <c r="M1955">
        <v>26.976356245949905</v>
      </c>
      <c r="N1955">
        <v>27.035819748675319</v>
      </c>
      <c r="O1955">
        <f t="shared" si="121"/>
        <v>26.688618838530434</v>
      </c>
      <c r="P1955">
        <v>25.935458338902833</v>
      </c>
      <c r="Q1955">
        <v>25.797579790232039</v>
      </c>
      <c r="R1955">
        <v>25.905348336508382</v>
      </c>
      <c r="S1955">
        <f t="shared" si="122"/>
        <v>25.879462155214416</v>
      </c>
      <c r="T1955">
        <v>26.379396533357777</v>
      </c>
      <c r="U1955">
        <v>25.707136141866204</v>
      </c>
      <c r="V1955">
        <v>25.76956506113542</v>
      </c>
      <c r="W1955">
        <f t="shared" si="123"/>
        <v>25.952032578786469</v>
      </c>
      <c r="X1955">
        <v>-0.1423837878262546</v>
      </c>
      <c r="Y1955">
        <v>0.10477600859874527</v>
      </c>
      <c r="Z1955">
        <v>-7.2570423572052789E-2</v>
      </c>
      <c r="AA1955">
        <v>0.12121862029800978</v>
      </c>
      <c r="AB1955">
        <v>0.87897004757022046</v>
      </c>
      <c r="AC1955">
        <v>0.95775796292066517</v>
      </c>
    </row>
    <row r="1956" spans="1:29">
      <c r="A1956" t="s">
        <v>7817</v>
      </c>
      <c r="B1956" t="s">
        <v>7817</v>
      </c>
      <c r="C1956" t="s">
        <v>7818</v>
      </c>
      <c r="D1956" t="s">
        <v>7819</v>
      </c>
      <c r="E1956" t="s">
        <v>7820</v>
      </c>
      <c r="F1956" t="s">
        <v>33</v>
      </c>
      <c r="G1956" t="s">
        <v>3777</v>
      </c>
      <c r="H1956">
        <v>24.652524079252117</v>
      </c>
      <c r="I1956">
        <v>23.264697481764447</v>
      </c>
      <c r="J1956">
        <v>23.115659454183959</v>
      </c>
      <c r="K1956">
        <f t="shared" si="120"/>
        <v>23.677627005066839</v>
      </c>
      <c r="L1956">
        <v>24.458179116208399</v>
      </c>
      <c r="M1956">
        <v>21.921857313746752</v>
      </c>
      <c r="N1956">
        <v>23.862451651114302</v>
      </c>
      <c r="O1956">
        <f t="shared" si="121"/>
        <v>23.414162693689818</v>
      </c>
      <c r="P1956">
        <v>23.865000369894815</v>
      </c>
      <c r="Q1956">
        <v>24.308189987917249</v>
      </c>
      <c r="R1956">
        <v>24.51635667092739</v>
      </c>
      <c r="S1956">
        <f t="shared" si="122"/>
        <v>24.229849009579819</v>
      </c>
      <c r="T1956">
        <v>24.222062257252162</v>
      </c>
      <c r="U1956">
        <v>24.518114789200826</v>
      </c>
      <c r="V1956">
        <v>23.927774741984297</v>
      </c>
      <c r="W1956">
        <f t="shared" si="123"/>
        <v>24.222650596145758</v>
      </c>
      <c r="X1956">
        <v>-0.26346431137702098</v>
      </c>
      <c r="Y1956">
        <v>0.10442308539888229</v>
      </c>
      <c r="Z1956">
        <v>7.198413434061024E-3</v>
      </c>
      <c r="AA1956">
        <v>9.2271979612932181E-3</v>
      </c>
      <c r="AB1956">
        <v>-0.54502359107891962</v>
      </c>
      <c r="AC1956">
        <v>0.45318221764215949</v>
      </c>
    </row>
    <row r="1957" spans="1:29">
      <c r="A1957" t="s">
        <v>7821</v>
      </c>
      <c r="B1957" t="s">
        <v>7821</v>
      </c>
      <c r="C1957" t="s">
        <v>7822</v>
      </c>
      <c r="D1957" t="s">
        <v>7823</v>
      </c>
      <c r="E1957" t="s">
        <v>7824</v>
      </c>
      <c r="F1957" t="s">
        <v>267</v>
      </c>
      <c r="G1957">
        <v>0</v>
      </c>
      <c r="H1957">
        <v>27.131185740355665</v>
      </c>
      <c r="I1957">
        <v>27.440515270776277</v>
      </c>
      <c r="J1957">
        <v>27.586522574222588</v>
      </c>
      <c r="K1957">
        <f t="shared" si="120"/>
        <v>27.386074528451513</v>
      </c>
      <c r="L1957">
        <v>27.190502895634243</v>
      </c>
      <c r="M1957">
        <v>27.443311795088039</v>
      </c>
      <c r="N1957">
        <v>27.695300653374886</v>
      </c>
      <c r="O1957">
        <f t="shared" si="121"/>
        <v>27.443038448032393</v>
      </c>
      <c r="P1957">
        <v>27.71271725617915</v>
      </c>
      <c r="Q1957">
        <v>27.038960451497221</v>
      </c>
      <c r="R1957">
        <v>27.160391473615579</v>
      </c>
      <c r="S1957">
        <f t="shared" si="122"/>
        <v>27.304023060430652</v>
      </c>
      <c r="T1957">
        <v>27.391473251780408</v>
      </c>
      <c r="U1957">
        <v>27.375779483319448</v>
      </c>
      <c r="V1957">
        <v>27.665907533904655</v>
      </c>
      <c r="W1957">
        <f t="shared" si="123"/>
        <v>27.477720089668171</v>
      </c>
      <c r="X1957">
        <v>5.6963919580880429E-2</v>
      </c>
      <c r="Y1957">
        <v>0.10347437384707245</v>
      </c>
      <c r="Z1957">
        <v>-0.17369702923751973</v>
      </c>
      <c r="AA1957">
        <v>0.31147170278458342</v>
      </c>
      <c r="AB1957">
        <v>-9.1645561216658677E-2</v>
      </c>
      <c r="AC1957">
        <v>0.21747598663503506</v>
      </c>
    </row>
    <row r="1958" spans="1:29">
      <c r="A1958" t="s">
        <v>7825</v>
      </c>
      <c r="B1958" t="s">
        <v>7826</v>
      </c>
      <c r="C1958" t="s">
        <v>7827</v>
      </c>
      <c r="D1958" t="s">
        <v>7828</v>
      </c>
      <c r="E1958" t="s">
        <v>7829</v>
      </c>
      <c r="F1958" t="e">
        <v>#N/A</v>
      </c>
      <c r="G1958" t="e">
        <v>#N/A</v>
      </c>
      <c r="H1958">
        <v>24.922417288533541</v>
      </c>
      <c r="I1958">
        <v>21.776287449165725</v>
      </c>
      <c r="J1958">
        <v>23.626225257012319</v>
      </c>
      <c r="K1958">
        <f t="shared" si="120"/>
        <v>23.441643331570528</v>
      </c>
      <c r="L1958">
        <v>20.884618684732597</v>
      </c>
      <c r="M1958">
        <v>23.392304035666768</v>
      </c>
      <c r="N1958">
        <v>24.78921047750497</v>
      </c>
      <c r="O1958">
        <f t="shared" si="121"/>
        <v>23.022044399301446</v>
      </c>
      <c r="P1958">
        <v>23.842702441938457</v>
      </c>
      <c r="Q1958">
        <v>23.584491162212391</v>
      </c>
      <c r="R1958">
        <v>23.769117390276417</v>
      </c>
      <c r="S1958">
        <f t="shared" si="122"/>
        <v>23.732103664809088</v>
      </c>
      <c r="T1958">
        <v>21.468870675483345</v>
      </c>
      <c r="U1958">
        <v>23.519831926906946</v>
      </c>
      <c r="V1958">
        <v>24.359759455449876</v>
      </c>
      <c r="W1958">
        <f t="shared" si="123"/>
        <v>23.116154019280057</v>
      </c>
      <c r="X1958">
        <v>-0.41959893226908207</v>
      </c>
      <c r="Y1958">
        <v>0.10325580757683601</v>
      </c>
      <c r="Z1958">
        <v>0.61594964552903164</v>
      </c>
      <c r="AA1958">
        <v>0.28871988397470849</v>
      </c>
      <c r="AB1958">
        <v>0.32548931229047184</v>
      </c>
      <c r="AC1958">
        <v>9.2644173001593194E-2</v>
      </c>
    </row>
    <row r="1959" spans="1:29">
      <c r="A1959" t="s">
        <v>7830</v>
      </c>
      <c r="B1959" t="s">
        <v>7831</v>
      </c>
      <c r="C1959" t="s">
        <v>7832</v>
      </c>
      <c r="D1959" t="s">
        <v>7833</v>
      </c>
      <c r="E1959" t="s">
        <v>7834</v>
      </c>
      <c r="F1959" t="e">
        <v>#N/A</v>
      </c>
      <c r="G1959" t="e">
        <v>#N/A</v>
      </c>
      <c r="H1959">
        <v>24.798312012944553</v>
      </c>
      <c r="I1959">
        <v>25.175537850191404</v>
      </c>
      <c r="J1959">
        <v>24.483491576226367</v>
      </c>
      <c r="K1959">
        <f t="shared" si="120"/>
        <v>24.819113813120776</v>
      </c>
      <c r="L1959">
        <v>25.729845523987965</v>
      </c>
      <c r="M1959">
        <v>24.638190732350409</v>
      </c>
      <c r="N1959">
        <v>24.46639652321797</v>
      </c>
      <c r="O1959">
        <f t="shared" si="121"/>
        <v>24.94481092651878</v>
      </c>
      <c r="P1959">
        <v>24.903991392082602</v>
      </c>
      <c r="Q1959">
        <v>23.856466225531403</v>
      </c>
      <c r="R1959">
        <v>24.544497671052813</v>
      </c>
      <c r="S1959">
        <f t="shared" si="122"/>
        <v>24.434985096222274</v>
      </c>
      <c r="T1959">
        <v>25.102527842185836</v>
      </c>
      <c r="U1959">
        <v>24.539892787263678</v>
      </c>
      <c r="V1959">
        <v>23.98162211906541</v>
      </c>
      <c r="W1959">
        <f t="shared" si="123"/>
        <v>24.541347582838309</v>
      </c>
      <c r="X1959">
        <v>0.12569711339800449</v>
      </c>
      <c r="Y1959">
        <v>0.10190912026370871</v>
      </c>
      <c r="Z1959">
        <v>-0.10636248661603531</v>
      </c>
      <c r="AA1959">
        <v>8.442810689092059E-2</v>
      </c>
      <c r="AB1959">
        <v>0.27776623028246661</v>
      </c>
      <c r="AC1959">
        <v>0.29605486969454003</v>
      </c>
    </row>
    <row r="1960" spans="1:29">
      <c r="A1960" t="s">
        <v>7835</v>
      </c>
      <c r="B1960" t="s">
        <v>7835</v>
      </c>
      <c r="C1960" t="s">
        <v>7836</v>
      </c>
      <c r="D1960" t="s">
        <v>7837</v>
      </c>
      <c r="E1960" t="s">
        <v>7838</v>
      </c>
      <c r="F1960" t="e">
        <v>#N/A</v>
      </c>
      <c r="G1960" t="e">
        <v>#N/A</v>
      </c>
      <c r="H1960">
        <v>25.431026256197356</v>
      </c>
      <c r="I1960">
        <v>25.041272123964948</v>
      </c>
      <c r="J1960">
        <v>24.690386093738173</v>
      </c>
      <c r="K1960">
        <f t="shared" si="120"/>
        <v>25.054228157966822</v>
      </c>
      <c r="L1960">
        <v>25.06282734453033</v>
      </c>
      <c r="M1960">
        <v>24.873866812740918</v>
      </c>
      <c r="N1960">
        <v>25.037240473778095</v>
      </c>
      <c r="O1960">
        <f t="shared" si="121"/>
        <v>24.991311543683114</v>
      </c>
      <c r="P1960">
        <v>25.313446287321188</v>
      </c>
      <c r="Q1960">
        <v>25.226340283141273</v>
      </c>
      <c r="R1960">
        <v>25.340296992438098</v>
      </c>
      <c r="S1960">
        <f t="shared" si="122"/>
        <v>25.293361187633518</v>
      </c>
      <c r="T1960">
        <v>24.975896918691788</v>
      </c>
      <c r="U1960">
        <v>25.191508367529096</v>
      </c>
      <c r="V1960">
        <v>24.983269752295808</v>
      </c>
      <c r="W1960">
        <f t="shared" si="123"/>
        <v>25.050225012838897</v>
      </c>
      <c r="X1960">
        <v>-6.2916614283707872E-2</v>
      </c>
      <c r="Y1960">
        <v>0.10189372098888418</v>
      </c>
      <c r="Z1960">
        <v>0.24313617479462124</v>
      </c>
      <c r="AA1960">
        <v>1.4382463896776476</v>
      </c>
      <c r="AB1960">
        <v>4.0031451279247676E-3</v>
      </c>
      <c r="AC1960">
        <v>5.8265887785222343E-3</v>
      </c>
    </row>
    <row r="1961" spans="1:29">
      <c r="A1961" t="s">
        <v>7839</v>
      </c>
      <c r="B1961" t="s">
        <v>7840</v>
      </c>
      <c r="C1961" t="s">
        <v>7841</v>
      </c>
      <c r="D1961" t="s">
        <v>7842</v>
      </c>
      <c r="E1961" t="s">
        <v>7843</v>
      </c>
      <c r="F1961" t="e">
        <v>#N/A</v>
      </c>
      <c r="G1961" t="e">
        <v>#N/A</v>
      </c>
      <c r="H1961">
        <v>24.269469954230122</v>
      </c>
      <c r="I1961">
        <v>25.404260314214451</v>
      </c>
      <c r="J1961">
        <v>25.647001160325033</v>
      </c>
      <c r="K1961">
        <f t="shared" si="120"/>
        <v>25.106910476256534</v>
      </c>
      <c r="L1961">
        <v>25.048945882414731</v>
      </c>
      <c r="M1961">
        <v>25.623131884507604</v>
      </c>
      <c r="N1961">
        <v>25.043506568783759</v>
      </c>
      <c r="O1961">
        <f t="shared" si="121"/>
        <v>25.238528111902031</v>
      </c>
      <c r="P1961">
        <v>25.792905418511726</v>
      </c>
      <c r="Q1961">
        <v>24.927712908532786</v>
      </c>
      <c r="R1961">
        <v>24.866979516802431</v>
      </c>
      <c r="S1961">
        <f t="shared" si="122"/>
        <v>25.195865947948977</v>
      </c>
      <c r="T1961">
        <v>25.048945882414731</v>
      </c>
      <c r="U1961">
        <v>26.27003735554975</v>
      </c>
      <c r="V1961">
        <v>26.180975064890266</v>
      </c>
      <c r="W1961">
        <f t="shared" si="123"/>
        <v>25.833319434284917</v>
      </c>
      <c r="X1961">
        <v>0.13161763564549744</v>
      </c>
      <c r="Y1961">
        <v>0.10146854474201134</v>
      </c>
      <c r="Z1961">
        <v>-0.63745348633593935</v>
      </c>
      <c r="AA1961">
        <v>0.57457169053162882</v>
      </c>
      <c r="AB1961">
        <v>-0.72640895802838301</v>
      </c>
      <c r="AC1961">
        <v>0.55656968954215735</v>
      </c>
    </row>
    <row r="1962" spans="1:29">
      <c r="A1962" t="s">
        <v>7844</v>
      </c>
      <c r="B1962" t="s">
        <v>7844</v>
      </c>
      <c r="C1962" t="s">
        <v>7845</v>
      </c>
      <c r="D1962" t="s">
        <v>7846</v>
      </c>
      <c r="E1962" t="s">
        <v>7847</v>
      </c>
      <c r="F1962" t="s">
        <v>33</v>
      </c>
      <c r="G1962" t="s">
        <v>7848</v>
      </c>
      <c r="H1962">
        <v>25.187895089233791</v>
      </c>
      <c r="I1962">
        <v>25.017275071403201</v>
      </c>
      <c r="J1962">
        <v>24.75202855317605</v>
      </c>
      <c r="K1962">
        <f t="shared" si="120"/>
        <v>24.985732904604347</v>
      </c>
      <c r="L1962">
        <v>25.258656247741822</v>
      </c>
      <c r="M1962">
        <v>25.019178626588026</v>
      </c>
      <c r="N1962">
        <v>24.828286139597711</v>
      </c>
      <c r="O1962">
        <f t="shared" si="121"/>
        <v>25.035373671309188</v>
      </c>
      <c r="P1962">
        <v>25.060640571777061</v>
      </c>
      <c r="Q1962">
        <v>25.650262015733393</v>
      </c>
      <c r="R1962">
        <v>25.09337566396275</v>
      </c>
      <c r="S1962">
        <f t="shared" si="122"/>
        <v>25.268092750491068</v>
      </c>
      <c r="T1962">
        <v>25.20745967146232</v>
      </c>
      <c r="U1962">
        <v>24.726325473996507</v>
      </c>
      <c r="V1962">
        <v>25.191508367529096</v>
      </c>
      <c r="W1962">
        <f t="shared" si="123"/>
        <v>25.041764504329308</v>
      </c>
      <c r="X1962">
        <v>4.9640766704840189E-2</v>
      </c>
      <c r="Y1962">
        <v>0.10026957521345485</v>
      </c>
      <c r="Z1962">
        <v>0.22632824616175995</v>
      </c>
      <c r="AA1962">
        <v>0.38398881442380522</v>
      </c>
      <c r="AB1962">
        <v>-5.6031599724960302E-2</v>
      </c>
      <c r="AC1962">
        <v>9.9277989643685144E-2</v>
      </c>
    </row>
    <row r="1963" spans="1:29">
      <c r="A1963" t="s">
        <v>7849</v>
      </c>
      <c r="B1963" t="s">
        <v>7850</v>
      </c>
      <c r="C1963" t="s">
        <v>7851</v>
      </c>
      <c r="D1963" t="s">
        <v>7852</v>
      </c>
      <c r="E1963" t="s">
        <v>7853</v>
      </c>
      <c r="F1963" t="e">
        <v>#N/A</v>
      </c>
      <c r="G1963" t="e">
        <v>#N/A</v>
      </c>
      <c r="H1963">
        <v>30.228840741474084</v>
      </c>
      <c r="I1963">
        <v>30.884469067858685</v>
      </c>
      <c r="J1963">
        <v>30.985790720311879</v>
      </c>
      <c r="K1963">
        <f t="shared" si="120"/>
        <v>30.699700176548216</v>
      </c>
      <c r="L1963">
        <v>30.546886528278051</v>
      </c>
      <c r="M1963">
        <v>30.638151812827129</v>
      </c>
      <c r="N1963">
        <v>30.712045246895432</v>
      </c>
      <c r="O1963">
        <f t="shared" si="121"/>
        <v>30.632361196000204</v>
      </c>
      <c r="P1963">
        <v>30.638151812827129</v>
      </c>
      <c r="Q1963">
        <v>30.782890275552347</v>
      </c>
      <c r="R1963">
        <v>30.445589958234937</v>
      </c>
      <c r="S1963">
        <f t="shared" si="122"/>
        <v>30.622210682204805</v>
      </c>
      <c r="T1963">
        <v>30.700098838172281</v>
      </c>
      <c r="U1963">
        <v>30.808636530677717</v>
      </c>
      <c r="V1963">
        <v>30.671590134454949</v>
      </c>
      <c r="W1963">
        <f t="shared" si="123"/>
        <v>30.726775167768313</v>
      </c>
      <c r="X1963">
        <v>-6.7338980548012017E-2</v>
      </c>
      <c r="Y1963">
        <v>9.9848975316838243E-2</v>
      </c>
      <c r="Z1963">
        <v>-0.1045644855635075</v>
      </c>
      <c r="AA1963">
        <v>0.41937516021929094</v>
      </c>
      <c r="AB1963">
        <v>-2.7074991220096933E-2</v>
      </c>
      <c r="AC1963">
        <v>3.81411640177612E-2</v>
      </c>
    </row>
    <row r="1964" spans="1:29">
      <c r="A1964" t="s">
        <v>7854</v>
      </c>
      <c r="B1964" t="s">
        <v>7855</v>
      </c>
      <c r="C1964" t="s">
        <v>7856</v>
      </c>
      <c r="D1964" t="s">
        <v>7857</v>
      </c>
      <c r="E1964" t="s">
        <v>27</v>
      </c>
      <c r="F1964" t="e">
        <v>#N/A</v>
      </c>
      <c r="G1964" t="e">
        <v>#N/A</v>
      </c>
      <c r="H1964">
        <v>25.782214503116382</v>
      </c>
      <c r="I1964">
        <v>25.273283155521725</v>
      </c>
      <c r="J1964">
        <v>25.247302375416258</v>
      </c>
      <c r="K1964">
        <f t="shared" si="120"/>
        <v>25.434266678018119</v>
      </c>
      <c r="L1964">
        <v>25.859323942744567</v>
      </c>
      <c r="M1964">
        <v>25.62087043552161</v>
      </c>
      <c r="N1964">
        <v>25.06282734453033</v>
      </c>
      <c r="O1964">
        <f t="shared" si="121"/>
        <v>25.514340574265503</v>
      </c>
      <c r="P1964">
        <v>25.859323942744567</v>
      </c>
      <c r="Q1964">
        <v>25.694231503027044</v>
      </c>
      <c r="R1964">
        <v>25.951167543744479</v>
      </c>
      <c r="S1964">
        <f t="shared" si="122"/>
        <v>25.834907663172029</v>
      </c>
      <c r="T1964">
        <v>25.308317698325496</v>
      </c>
      <c r="U1964">
        <v>25.467335496343669</v>
      </c>
      <c r="V1964">
        <v>25.471357425590288</v>
      </c>
      <c r="W1964">
        <f t="shared" si="123"/>
        <v>25.415670206753148</v>
      </c>
      <c r="X1964">
        <v>8.0073896247384369E-2</v>
      </c>
      <c r="Y1964">
        <v>9.7799126239525913E-2</v>
      </c>
      <c r="Z1964">
        <v>0.41923745641888033</v>
      </c>
      <c r="AA1964">
        <v>1.9784351203914587</v>
      </c>
      <c r="AB1964">
        <v>1.859647126497066E-2</v>
      </c>
      <c r="AC1964">
        <v>3.4503804940087528E-2</v>
      </c>
    </row>
    <row r="1965" spans="1:29">
      <c r="A1965" t="s">
        <v>7858</v>
      </c>
      <c r="B1965" t="s">
        <v>7859</v>
      </c>
      <c r="C1965" t="s">
        <v>7860</v>
      </c>
      <c r="D1965" t="s">
        <v>27</v>
      </c>
      <c r="E1965" t="s">
        <v>7861</v>
      </c>
      <c r="F1965" t="e">
        <v>#N/A</v>
      </c>
      <c r="G1965" t="e">
        <v>#N/A</v>
      </c>
      <c r="H1965">
        <v>25.774346251243873</v>
      </c>
      <c r="I1965">
        <v>25.353398059531187</v>
      </c>
      <c r="J1965">
        <v>23.471657869030437</v>
      </c>
      <c r="K1965">
        <f t="shared" si="120"/>
        <v>24.866467393268497</v>
      </c>
      <c r="L1965">
        <v>24.870936363547667</v>
      </c>
      <c r="M1965">
        <v>25.396867167011724</v>
      </c>
      <c r="N1965">
        <v>24.912091084763432</v>
      </c>
      <c r="O1965">
        <f t="shared" si="121"/>
        <v>25.059964871774273</v>
      </c>
      <c r="P1965">
        <v>25.066048288318118</v>
      </c>
      <c r="Q1965">
        <v>25.070833232413207</v>
      </c>
      <c r="R1965">
        <v>25.499865170459003</v>
      </c>
      <c r="S1965">
        <f t="shared" si="122"/>
        <v>25.212248897063443</v>
      </c>
      <c r="T1965">
        <v>24.966326503061698</v>
      </c>
      <c r="U1965">
        <v>23.800591429585111</v>
      </c>
      <c r="V1965">
        <v>25.060640571777061</v>
      </c>
      <c r="W1965">
        <f t="shared" si="123"/>
        <v>24.609186168141289</v>
      </c>
      <c r="X1965">
        <v>0.19349747850577614</v>
      </c>
      <c r="Y1965">
        <v>9.5026720406222343E-2</v>
      </c>
      <c r="Z1965">
        <v>0.60306272892215418</v>
      </c>
      <c r="AA1965">
        <v>0.63190468375385223</v>
      </c>
      <c r="AB1965">
        <v>0.2572812251272083</v>
      </c>
      <c r="AC1965">
        <v>0.11451741526912319</v>
      </c>
    </row>
    <row r="1966" spans="1:29">
      <c r="A1966" t="s">
        <v>7862</v>
      </c>
      <c r="B1966" t="s">
        <v>7863</v>
      </c>
      <c r="C1966" t="s">
        <v>7864</v>
      </c>
      <c r="D1966" t="s">
        <v>600</v>
      </c>
      <c r="E1966" t="s">
        <v>27</v>
      </c>
      <c r="F1966" t="e">
        <v>#N/A</v>
      </c>
      <c r="G1966" t="e">
        <v>#N/A</v>
      </c>
      <c r="H1966">
        <v>25.531477010228357</v>
      </c>
      <c r="I1966">
        <v>25.247302375416258</v>
      </c>
      <c r="J1966">
        <v>24.722373242188699</v>
      </c>
      <c r="K1966">
        <f t="shared" si="120"/>
        <v>25.167050875944437</v>
      </c>
      <c r="L1966">
        <v>25.300230560525222</v>
      </c>
      <c r="M1966">
        <v>24.971881548323793</v>
      </c>
      <c r="N1966">
        <v>25.023885266362203</v>
      </c>
      <c r="O1966">
        <f t="shared" si="121"/>
        <v>25.098665791737073</v>
      </c>
      <c r="P1966">
        <v>25.181689679333729</v>
      </c>
      <c r="Q1966">
        <v>25.317952484801694</v>
      </c>
      <c r="R1966">
        <v>25.243504555503762</v>
      </c>
      <c r="S1966">
        <f t="shared" si="122"/>
        <v>25.24771557321306</v>
      </c>
      <c r="T1966">
        <v>25.34614931000446</v>
      </c>
      <c r="U1966">
        <v>25.17196112674155</v>
      </c>
      <c r="V1966">
        <v>25.33197084339599</v>
      </c>
      <c r="W1966">
        <f t="shared" si="123"/>
        <v>25.283360426714001</v>
      </c>
      <c r="X1966">
        <v>-6.8385084207363889E-2</v>
      </c>
      <c r="Y1966">
        <v>9.4723269968094673E-2</v>
      </c>
      <c r="Z1966">
        <v>-3.5644853500940599E-2</v>
      </c>
      <c r="AA1966">
        <v>0.20098360937099244</v>
      </c>
      <c r="AB1966">
        <v>-0.1163095507695644</v>
      </c>
      <c r="AC1966">
        <v>0.1819056297622334</v>
      </c>
    </row>
    <row r="1967" spans="1:29">
      <c r="A1967" t="s">
        <v>7865</v>
      </c>
      <c r="B1967" t="s">
        <v>7866</v>
      </c>
      <c r="C1967" t="s">
        <v>7867</v>
      </c>
      <c r="D1967" t="s">
        <v>7868</v>
      </c>
      <c r="E1967" t="s">
        <v>7869</v>
      </c>
      <c r="F1967" t="e">
        <v>#N/A</v>
      </c>
      <c r="G1967" t="e">
        <v>#N/A</v>
      </c>
      <c r="H1967">
        <v>22.315129567142577</v>
      </c>
      <c r="I1967">
        <v>23.908163397904502</v>
      </c>
      <c r="J1967">
        <v>23.19588610580664</v>
      </c>
      <c r="K1967">
        <f t="shared" si="120"/>
        <v>23.13972635695124</v>
      </c>
      <c r="L1967">
        <v>22.064005981325511</v>
      </c>
      <c r="M1967">
        <v>23.810540775133674</v>
      </c>
      <c r="N1967">
        <v>24.179525852989659</v>
      </c>
      <c r="O1967">
        <f t="shared" si="121"/>
        <v>23.351357536482947</v>
      </c>
      <c r="P1967">
        <v>24.934003664590563</v>
      </c>
      <c r="Q1967">
        <v>21.571305961632977</v>
      </c>
      <c r="R1967">
        <v>23.409066138735824</v>
      </c>
      <c r="S1967">
        <f t="shared" si="122"/>
        <v>23.30479192165312</v>
      </c>
      <c r="T1967">
        <v>24.134541790249781</v>
      </c>
      <c r="U1967">
        <v>24.710713712141128</v>
      </c>
      <c r="V1967">
        <v>24.762377560419043</v>
      </c>
      <c r="W1967">
        <f t="shared" si="123"/>
        <v>24.535877687603318</v>
      </c>
      <c r="X1967">
        <v>0.2116311795317074</v>
      </c>
      <c r="Y1967">
        <v>9.4674476828479973E-2</v>
      </c>
      <c r="Z1967">
        <v>-1.2310857659501977</v>
      </c>
      <c r="AA1967">
        <v>0.54865162438358073</v>
      </c>
      <c r="AB1967">
        <v>-1.3961513306520779</v>
      </c>
      <c r="AC1967">
        <v>1.3012877392337407</v>
      </c>
    </row>
    <row r="1968" spans="1:29">
      <c r="A1968" t="s">
        <v>7870</v>
      </c>
      <c r="B1968" t="s">
        <v>7871</v>
      </c>
      <c r="C1968" t="s">
        <v>7872</v>
      </c>
      <c r="D1968" t="s">
        <v>27</v>
      </c>
      <c r="E1968" t="s">
        <v>27</v>
      </c>
      <c r="F1968" t="e">
        <v>#N/A</v>
      </c>
      <c r="G1968" t="e">
        <v>#N/A</v>
      </c>
      <c r="H1968">
        <v>25.01236692587705</v>
      </c>
      <c r="I1968">
        <v>24.394577020531106</v>
      </c>
      <c r="J1968">
        <v>24.839304514364922</v>
      </c>
      <c r="K1968">
        <f t="shared" si="120"/>
        <v>24.748749486924357</v>
      </c>
      <c r="L1968">
        <v>24.572286183712425</v>
      </c>
      <c r="M1968">
        <v>25.111710199896255</v>
      </c>
      <c r="N1968">
        <v>24.753914305332234</v>
      </c>
      <c r="O1968">
        <f t="shared" si="121"/>
        <v>24.812636896313638</v>
      </c>
      <c r="P1968">
        <v>25.92756839692608</v>
      </c>
      <c r="Q1968">
        <v>26.777794910756842</v>
      </c>
      <c r="R1968">
        <v>26.296988365673858</v>
      </c>
      <c r="S1968">
        <f t="shared" si="122"/>
        <v>26.33411722445226</v>
      </c>
      <c r="T1968">
        <v>25.877628457087997</v>
      </c>
      <c r="U1968">
        <v>25.669873672682243</v>
      </c>
      <c r="V1968">
        <v>24.647139161893008</v>
      </c>
      <c r="W1968">
        <f t="shared" si="123"/>
        <v>25.39821376388775</v>
      </c>
      <c r="X1968">
        <v>6.3887409389280947E-2</v>
      </c>
      <c r="Y1968">
        <v>9.3949452424781657E-2</v>
      </c>
      <c r="Z1968">
        <v>0.93590346056451068</v>
      </c>
      <c r="AA1968">
        <v>0.96771767102202744</v>
      </c>
      <c r="AB1968">
        <v>-0.64946427696339271</v>
      </c>
      <c r="AC1968">
        <v>0.70107119160710341</v>
      </c>
    </row>
    <row r="1969" spans="1:29">
      <c r="A1969" t="s">
        <v>7873</v>
      </c>
      <c r="B1969" t="s">
        <v>7874</v>
      </c>
      <c r="C1969" t="s">
        <v>7875</v>
      </c>
      <c r="D1969" t="s">
        <v>429</v>
      </c>
      <c r="E1969" t="s">
        <v>27</v>
      </c>
      <c r="F1969" t="e">
        <v>#N/A</v>
      </c>
      <c r="G1969" t="e">
        <v>#N/A</v>
      </c>
      <c r="H1969">
        <v>26.426856824649473</v>
      </c>
      <c r="I1969">
        <v>26.420809485655564</v>
      </c>
      <c r="J1969">
        <v>26.166178237568008</v>
      </c>
      <c r="K1969">
        <f t="shared" si="120"/>
        <v>26.337948182624348</v>
      </c>
      <c r="L1969">
        <v>25.684701678455642</v>
      </c>
      <c r="M1969">
        <v>26.658760655222441</v>
      </c>
      <c r="N1969">
        <v>26.428995323156609</v>
      </c>
      <c r="O1969">
        <f t="shared" si="121"/>
        <v>26.257485885611562</v>
      </c>
      <c r="P1969">
        <v>26.582721790152267</v>
      </c>
      <c r="Q1969">
        <v>26.868874091544939</v>
      </c>
      <c r="R1969">
        <v>26.564973614961229</v>
      </c>
      <c r="S1969">
        <f t="shared" si="122"/>
        <v>26.672189832219477</v>
      </c>
      <c r="T1969">
        <v>26.498107210058972</v>
      </c>
      <c r="U1969">
        <v>26.150618342340206</v>
      </c>
      <c r="V1969">
        <v>25.639637848551757</v>
      </c>
      <c r="W1969">
        <f t="shared" si="123"/>
        <v>26.096121133650314</v>
      </c>
      <c r="X1969">
        <v>-8.0462297012786621E-2</v>
      </c>
      <c r="Y1969">
        <v>9.3803504074701824E-2</v>
      </c>
      <c r="Z1969">
        <v>0.57606869856916276</v>
      </c>
      <c r="AA1969">
        <v>1.0083976841413254</v>
      </c>
      <c r="AB1969">
        <v>0.2418270489740344</v>
      </c>
      <c r="AC1969">
        <v>0.38616013454700526</v>
      </c>
    </row>
    <row r="1970" spans="1:29">
      <c r="A1970" t="s">
        <v>7876</v>
      </c>
      <c r="B1970" t="s">
        <v>7876</v>
      </c>
      <c r="C1970" t="s">
        <v>7877</v>
      </c>
      <c r="D1970" t="s">
        <v>7878</v>
      </c>
      <c r="E1970" t="s">
        <v>7879</v>
      </c>
      <c r="F1970" t="e">
        <v>#N/A</v>
      </c>
      <c r="G1970" t="e">
        <v>#N/A</v>
      </c>
      <c r="H1970">
        <v>26.877206453725364</v>
      </c>
      <c r="I1970">
        <v>27.065378087235139</v>
      </c>
      <c r="J1970">
        <v>26.676433250970618</v>
      </c>
      <c r="K1970">
        <f t="shared" si="120"/>
        <v>26.873005930643711</v>
      </c>
      <c r="L1970">
        <v>26.681880460944985</v>
      </c>
      <c r="M1970">
        <v>27.204331420567581</v>
      </c>
      <c r="N1970">
        <v>26.880124513316257</v>
      </c>
      <c r="O1970">
        <f t="shared" si="121"/>
        <v>26.922112131609609</v>
      </c>
      <c r="P1970">
        <v>26.22917876355179</v>
      </c>
      <c r="Q1970">
        <v>26.560233702357539</v>
      </c>
      <c r="R1970">
        <v>26.103758177233889</v>
      </c>
      <c r="S1970">
        <f t="shared" si="122"/>
        <v>26.297723547714408</v>
      </c>
      <c r="T1970">
        <v>26.678862643740853</v>
      </c>
      <c r="U1970">
        <v>26.39051211363812</v>
      </c>
      <c r="V1970">
        <v>26.539018084546186</v>
      </c>
      <c r="W1970">
        <f t="shared" si="123"/>
        <v>26.53613094730839</v>
      </c>
      <c r="X1970">
        <v>4.9106200965898239E-2</v>
      </c>
      <c r="Y1970">
        <v>9.2573657560853673E-2</v>
      </c>
      <c r="Z1970">
        <v>-0.23840739959398149</v>
      </c>
      <c r="AA1970">
        <v>0.67878253555055601</v>
      </c>
      <c r="AB1970">
        <v>0.33687498333532062</v>
      </c>
      <c r="AC1970">
        <v>1.1333081352098224</v>
      </c>
    </row>
    <row r="1971" spans="1:29">
      <c r="A1971" t="s">
        <v>7880</v>
      </c>
      <c r="B1971" t="s">
        <v>7881</v>
      </c>
      <c r="C1971" t="s">
        <v>7882</v>
      </c>
      <c r="D1971" t="s">
        <v>27</v>
      </c>
      <c r="E1971" t="s">
        <v>27</v>
      </c>
      <c r="F1971" t="e">
        <v>#N/A</v>
      </c>
      <c r="G1971" t="e">
        <v>#N/A</v>
      </c>
      <c r="H1971">
        <v>24.386071931648022</v>
      </c>
      <c r="I1971">
        <v>22.43140859795837</v>
      </c>
      <c r="J1971">
        <v>20.529751730104781</v>
      </c>
      <c r="K1971">
        <f t="shared" si="120"/>
        <v>22.449077419903727</v>
      </c>
      <c r="L1971">
        <v>21.025784836860286</v>
      </c>
      <c r="M1971">
        <v>23.818133886240474</v>
      </c>
      <c r="N1971">
        <v>23.614683256518074</v>
      </c>
      <c r="O1971">
        <f t="shared" si="121"/>
        <v>22.819533993206278</v>
      </c>
      <c r="P1971">
        <v>23.19588610580664</v>
      </c>
      <c r="Q1971">
        <v>21.393737348557934</v>
      </c>
      <c r="R1971">
        <v>23.830725503370719</v>
      </c>
      <c r="S1971">
        <f t="shared" si="122"/>
        <v>22.806782985911763</v>
      </c>
      <c r="T1971">
        <v>22.616104152911237</v>
      </c>
      <c r="U1971">
        <v>21.571305961632977</v>
      </c>
      <c r="V1971">
        <v>23.478367337713973</v>
      </c>
      <c r="W1971">
        <f t="shared" si="123"/>
        <v>22.555259150752729</v>
      </c>
      <c r="X1971">
        <v>0.37045657330255111</v>
      </c>
      <c r="Y1971">
        <v>9.2331835481896302E-2</v>
      </c>
      <c r="Z1971">
        <v>0.25152383515903409</v>
      </c>
      <c r="AA1971">
        <v>9.8563146553185488E-2</v>
      </c>
      <c r="AB1971">
        <v>-0.10618173084900207</v>
      </c>
      <c r="AC1971">
        <v>2.8726850624361679E-2</v>
      </c>
    </row>
    <row r="1972" spans="1:29">
      <c r="A1972" t="s">
        <v>7883</v>
      </c>
      <c r="B1972" t="s">
        <v>7884</v>
      </c>
      <c r="C1972" t="s">
        <v>7885</v>
      </c>
      <c r="D1972" t="s">
        <v>751</v>
      </c>
      <c r="E1972" t="s">
        <v>27</v>
      </c>
      <c r="F1972" t="e">
        <v>#N/A</v>
      </c>
      <c r="G1972" t="e">
        <v>#N/A</v>
      </c>
      <c r="H1972">
        <v>25.131055047679713</v>
      </c>
      <c r="I1972">
        <v>24.405468313847631</v>
      </c>
      <c r="J1972">
        <v>24.735227909135162</v>
      </c>
      <c r="K1972">
        <f t="shared" si="120"/>
        <v>24.757250423554169</v>
      </c>
      <c r="L1972">
        <v>24.648344075882942</v>
      </c>
      <c r="M1972">
        <v>24.723981728485168</v>
      </c>
      <c r="N1972">
        <v>24.736485554384952</v>
      </c>
      <c r="O1972">
        <f t="shared" si="121"/>
        <v>24.702937119584352</v>
      </c>
      <c r="P1972">
        <v>24.819107457653846</v>
      </c>
      <c r="Q1972">
        <v>24.86498450197276</v>
      </c>
      <c r="R1972">
        <v>24.996495956130058</v>
      </c>
      <c r="S1972">
        <f t="shared" si="122"/>
        <v>24.893529305252219</v>
      </c>
      <c r="T1972">
        <v>24.753914305332234</v>
      </c>
      <c r="U1972">
        <v>24.746626675743794</v>
      </c>
      <c r="V1972">
        <v>25.125917114015664</v>
      </c>
      <c r="W1972">
        <f t="shared" si="123"/>
        <v>24.875486031697232</v>
      </c>
      <c r="X1972">
        <v>-5.4313303969816928E-2</v>
      </c>
      <c r="Y1972">
        <v>9.1492287808033562E-2</v>
      </c>
      <c r="Z1972">
        <v>1.8043273554987138E-2</v>
      </c>
      <c r="AA1972">
        <v>4.5325739965662276E-2</v>
      </c>
      <c r="AB1972">
        <v>-0.11823560814306333</v>
      </c>
      <c r="AC1972">
        <v>0.18462643645086962</v>
      </c>
    </row>
    <row r="1973" spans="1:29">
      <c r="A1973" t="s">
        <v>7886</v>
      </c>
      <c r="B1973" t="s">
        <v>7887</v>
      </c>
      <c r="C1973" t="s">
        <v>7888</v>
      </c>
      <c r="D1973" t="s">
        <v>7889</v>
      </c>
      <c r="E1973" t="s">
        <v>27</v>
      </c>
      <c r="F1973" t="e">
        <v>#N/A</v>
      </c>
      <c r="G1973" t="e">
        <v>#N/A</v>
      </c>
      <c r="H1973">
        <v>25.111710199896255</v>
      </c>
      <c r="I1973">
        <v>24.292317458409713</v>
      </c>
      <c r="J1973">
        <v>23.7347767774605</v>
      </c>
      <c r="K1973">
        <f t="shared" si="120"/>
        <v>24.379601478588821</v>
      </c>
      <c r="L1973">
        <v>21.07399347394206</v>
      </c>
      <c r="M1973">
        <v>24.842406799770092</v>
      </c>
      <c r="N1973">
        <v>26.033268933574647</v>
      </c>
      <c r="O1973">
        <f t="shared" si="121"/>
        <v>23.983223069095601</v>
      </c>
      <c r="P1973">
        <v>24.614054544271781</v>
      </c>
      <c r="Q1973">
        <v>25.31604102991815</v>
      </c>
      <c r="R1973">
        <v>23.888379970631373</v>
      </c>
      <c r="S1973">
        <f t="shared" si="122"/>
        <v>24.606158514940436</v>
      </c>
      <c r="T1973">
        <v>23.927774741984297</v>
      </c>
      <c r="U1973">
        <v>24.680837197320216</v>
      </c>
      <c r="V1973">
        <v>24.565713455446129</v>
      </c>
      <c r="W1973">
        <f t="shared" si="123"/>
        <v>24.391441798250213</v>
      </c>
      <c r="X1973">
        <v>-0.39637840949322012</v>
      </c>
      <c r="Y1973">
        <v>9.1276063883741196E-2</v>
      </c>
      <c r="Z1973">
        <v>0.21471671669022285</v>
      </c>
      <c r="AA1973">
        <v>0.1712957699666906</v>
      </c>
      <c r="AB1973">
        <v>-1.1840319661391874E-2</v>
      </c>
      <c r="AC1973">
        <v>8.4018740928751244E-3</v>
      </c>
    </row>
    <row r="1974" spans="1:29">
      <c r="A1974" t="s">
        <v>7890</v>
      </c>
      <c r="B1974" t="s">
        <v>7891</v>
      </c>
      <c r="C1974" t="s">
        <v>7892</v>
      </c>
      <c r="D1974" t="s">
        <v>27</v>
      </c>
      <c r="E1974" t="s">
        <v>27</v>
      </c>
      <c r="F1974" t="e">
        <v>#N/A</v>
      </c>
      <c r="G1974" t="e">
        <v>#N/A</v>
      </c>
      <c r="H1974">
        <v>24.24721711872424</v>
      </c>
      <c r="I1974">
        <v>21.260952197125224</v>
      </c>
      <c r="J1974">
        <v>22.266483161666656</v>
      </c>
      <c r="K1974">
        <f t="shared" si="120"/>
        <v>22.591550825838709</v>
      </c>
      <c r="L1974">
        <v>22.653149241536322</v>
      </c>
      <c r="M1974">
        <v>21.853833433586981</v>
      </c>
      <c r="N1974">
        <v>22.575750731004334</v>
      </c>
      <c r="O1974">
        <f t="shared" si="121"/>
        <v>22.360911135375876</v>
      </c>
      <c r="P1974">
        <v>25.599903792700321</v>
      </c>
      <c r="Q1974">
        <v>23.560043389480782</v>
      </c>
      <c r="R1974">
        <v>22.954354159701406</v>
      </c>
      <c r="S1974">
        <f t="shared" si="122"/>
        <v>24.03810044729417</v>
      </c>
      <c r="T1974">
        <v>22.653149241536322</v>
      </c>
      <c r="U1974">
        <v>24.648344075882942</v>
      </c>
      <c r="V1974">
        <v>26.47379431054042</v>
      </c>
      <c r="W1974">
        <f t="shared" si="123"/>
        <v>24.591762542653228</v>
      </c>
      <c r="X1974">
        <v>-0.23063969046283361</v>
      </c>
      <c r="Y1974">
        <v>8.9856446426692521E-2</v>
      </c>
      <c r="Z1974">
        <v>-0.55366209535905853</v>
      </c>
      <c r="AA1974">
        <v>0.15158217456720746</v>
      </c>
      <c r="AB1974">
        <v>-2.000211716814519</v>
      </c>
      <c r="AC1974">
        <v>0.64037892488825898</v>
      </c>
    </row>
    <row r="1975" spans="1:29">
      <c r="A1975" t="s">
        <v>7893</v>
      </c>
      <c r="B1975" t="s">
        <v>7894</v>
      </c>
      <c r="C1975" t="s">
        <v>7895</v>
      </c>
      <c r="D1975" t="s">
        <v>27</v>
      </c>
      <c r="E1975" t="s">
        <v>27</v>
      </c>
      <c r="F1975" t="e">
        <v>#N/A</v>
      </c>
      <c r="G1975" t="e">
        <v>#N/A</v>
      </c>
      <c r="H1975">
        <v>23.609331417674479</v>
      </c>
      <c r="I1975">
        <v>22.36384906130144</v>
      </c>
      <c r="J1975">
        <v>23.570698440813231</v>
      </c>
      <c r="K1975">
        <f t="shared" si="120"/>
        <v>23.181292973263051</v>
      </c>
      <c r="L1975">
        <v>21.805626894797488</v>
      </c>
      <c r="M1975">
        <v>23.535718427061553</v>
      </c>
      <c r="N1975">
        <v>23.655626301193653</v>
      </c>
      <c r="O1975">
        <f t="shared" si="121"/>
        <v>22.998990541017562</v>
      </c>
      <c r="P1975">
        <v>24.254700591924021</v>
      </c>
      <c r="Q1975">
        <v>23.593512939635403</v>
      </c>
      <c r="R1975">
        <v>24.089842097838275</v>
      </c>
      <c r="S1975">
        <f t="shared" si="122"/>
        <v>23.979351876465898</v>
      </c>
      <c r="T1975">
        <v>24.153066202803927</v>
      </c>
      <c r="U1975">
        <v>24.23196265779255</v>
      </c>
      <c r="V1975">
        <v>24.199420268323053</v>
      </c>
      <c r="W1975">
        <f t="shared" si="123"/>
        <v>24.194816376306509</v>
      </c>
      <c r="X1975">
        <v>-0.18230243224548914</v>
      </c>
      <c r="Y1975">
        <v>8.9565480535503408E-2</v>
      </c>
      <c r="Z1975">
        <v>-0.21546449984061056</v>
      </c>
      <c r="AA1975">
        <v>0.46596122649701205</v>
      </c>
      <c r="AB1975">
        <v>-1.0135234030434574</v>
      </c>
      <c r="AC1975">
        <v>1.1637882443345813</v>
      </c>
    </row>
    <row r="1976" spans="1:29">
      <c r="A1976" t="s">
        <v>7896</v>
      </c>
      <c r="B1976" t="s">
        <v>7896</v>
      </c>
      <c r="C1976" t="s">
        <v>7897</v>
      </c>
      <c r="D1976" t="s">
        <v>27</v>
      </c>
      <c r="E1976" t="s">
        <v>7898</v>
      </c>
      <c r="F1976" t="s">
        <v>33</v>
      </c>
      <c r="G1976" t="s">
        <v>7899</v>
      </c>
      <c r="H1976">
        <v>24.983269752295808</v>
      </c>
      <c r="I1976">
        <v>25.014004382279271</v>
      </c>
      <c r="J1976">
        <v>25.243504555503762</v>
      </c>
      <c r="K1976">
        <f t="shared" si="120"/>
        <v>25.080259563359615</v>
      </c>
      <c r="L1976">
        <v>25.935458338902833</v>
      </c>
      <c r="M1976">
        <v>25.226340283141273</v>
      </c>
      <c r="N1976">
        <v>24.415766257367068</v>
      </c>
      <c r="O1976">
        <f t="shared" si="121"/>
        <v>25.192521626470391</v>
      </c>
      <c r="P1976">
        <v>24.959007344176623</v>
      </c>
      <c r="Q1976">
        <v>25.991381479936141</v>
      </c>
      <c r="R1976">
        <v>26.190864913551053</v>
      </c>
      <c r="S1976">
        <f t="shared" si="122"/>
        <v>25.713751245887938</v>
      </c>
      <c r="T1976">
        <v>25.799611942038908</v>
      </c>
      <c r="U1976">
        <v>25.531477010228357</v>
      </c>
      <c r="V1976">
        <v>25.183470185955542</v>
      </c>
      <c r="W1976">
        <f t="shared" si="123"/>
        <v>25.50485304607427</v>
      </c>
      <c r="X1976">
        <v>0.11226206311077647</v>
      </c>
      <c r="Y1976">
        <v>8.9414355091378739E-2</v>
      </c>
      <c r="Z1976">
        <v>0.20889819981366742</v>
      </c>
      <c r="AA1976">
        <v>0.18973121900686696</v>
      </c>
      <c r="AB1976">
        <v>-0.42459348271465558</v>
      </c>
      <c r="AC1976">
        <v>1.0148984734075845</v>
      </c>
    </row>
    <row r="1977" spans="1:29">
      <c r="A1977" t="s">
        <v>7900</v>
      </c>
      <c r="B1977" t="s">
        <v>7901</v>
      </c>
      <c r="C1977" t="s">
        <v>7902</v>
      </c>
      <c r="D1977" t="s">
        <v>27</v>
      </c>
      <c r="E1977" t="s">
        <v>27</v>
      </c>
      <c r="F1977" t="e">
        <v>#N/A</v>
      </c>
      <c r="G1977" t="e">
        <v>#N/A</v>
      </c>
      <c r="H1977">
        <v>26.451264524699038</v>
      </c>
      <c r="I1977">
        <v>27.031358144408596</v>
      </c>
      <c r="J1977">
        <v>26.759737435336593</v>
      </c>
      <c r="K1977">
        <f t="shared" si="120"/>
        <v>26.747453368148076</v>
      </c>
      <c r="L1977">
        <v>26.843638998037871</v>
      </c>
      <c r="M1977">
        <v>26.829978701860316</v>
      </c>
      <c r="N1977">
        <v>26.403051321404266</v>
      </c>
      <c r="O1977">
        <f t="shared" si="121"/>
        <v>26.692223007100818</v>
      </c>
      <c r="P1977">
        <v>26.166178237568008</v>
      </c>
      <c r="Q1977">
        <v>26.885825014980565</v>
      </c>
      <c r="R1977">
        <v>26.678862643740853</v>
      </c>
      <c r="S1977">
        <f t="shared" si="122"/>
        <v>26.576955298763142</v>
      </c>
      <c r="T1977">
        <v>26.812236889128929</v>
      </c>
      <c r="U1977">
        <v>25.810331666470191</v>
      </c>
      <c r="V1977">
        <v>24.764779633952596</v>
      </c>
      <c r="W1977">
        <f t="shared" si="123"/>
        <v>25.795782729850572</v>
      </c>
      <c r="X1977">
        <v>-5.5230361047257759E-2</v>
      </c>
      <c r="Y1977">
        <v>8.8703726126489996E-2</v>
      </c>
      <c r="Z1977">
        <v>0.78117256891257014</v>
      </c>
      <c r="AA1977">
        <v>0.54998348663034158</v>
      </c>
      <c r="AB1977">
        <v>0.95167063829750376</v>
      </c>
      <c r="AC1977">
        <v>0.70705230990874413</v>
      </c>
    </row>
    <row r="1978" spans="1:29">
      <c r="A1978" t="s">
        <v>7903</v>
      </c>
      <c r="B1978" t="s">
        <v>7904</v>
      </c>
      <c r="C1978" t="s">
        <v>7905</v>
      </c>
      <c r="D1978" t="s">
        <v>7906</v>
      </c>
      <c r="E1978" t="s">
        <v>7907</v>
      </c>
      <c r="F1978" t="e">
        <v>#N/A</v>
      </c>
      <c r="G1978" t="e">
        <v>#N/A</v>
      </c>
      <c r="H1978">
        <v>24.844313438861871</v>
      </c>
      <c r="I1978">
        <v>24.269469954230122</v>
      </c>
      <c r="J1978">
        <v>23.619112508695348</v>
      </c>
      <c r="K1978">
        <f t="shared" si="120"/>
        <v>24.244298633929116</v>
      </c>
      <c r="L1978">
        <v>24.662998218407974</v>
      </c>
      <c r="M1978">
        <v>24.036213660128567</v>
      </c>
      <c r="N1978">
        <v>24.330340991004821</v>
      </c>
      <c r="O1978">
        <f t="shared" si="121"/>
        <v>24.34318428984712</v>
      </c>
      <c r="P1978">
        <v>24.451994146064809</v>
      </c>
      <c r="Q1978">
        <v>24.704170428132912</v>
      </c>
      <c r="R1978">
        <v>23.94556812050638</v>
      </c>
      <c r="S1978">
        <f t="shared" si="122"/>
        <v>24.367244231568034</v>
      </c>
      <c r="T1978">
        <v>24.35525853792258</v>
      </c>
      <c r="U1978">
        <v>23.89720739704909</v>
      </c>
      <c r="V1978">
        <v>24.596550340848651</v>
      </c>
      <c r="W1978">
        <f t="shared" si="123"/>
        <v>24.283005425273441</v>
      </c>
      <c r="X1978">
        <v>9.8885655918003579E-2</v>
      </c>
      <c r="Y1978">
        <v>8.841394558980957E-2</v>
      </c>
      <c r="Z1978">
        <v>8.4238806294592905E-2</v>
      </c>
      <c r="AA1978">
        <v>9.9750720587918812E-2</v>
      </c>
      <c r="AB1978">
        <v>-3.8706791344324643E-2</v>
      </c>
      <c r="AC1978">
        <v>3.1909154818459233E-2</v>
      </c>
    </row>
    <row r="1979" spans="1:29">
      <c r="A1979" t="s">
        <v>7908</v>
      </c>
      <c r="B1979" t="s">
        <v>7909</v>
      </c>
      <c r="C1979" t="s">
        <v>7910</v>
      </c>
      <c r="D1979" t="s">
        <v>4864</v>
      </c>
      <c r="E1979" t="s">
        <v>4865</v>
      </c>
      <c r="F1979" t="e">
        <v>#N/A</v>
      </c>
      <c r="G1979" t="e">
        <v>#N/A</v>
      </c>
      <c r="H1979">
        <v>26.20976166937011</v>
      </c>
      <c r="I1979">
        <v>26.268176734462056</v>
      </c>
      <c r="J1979">
        <v>26.049871737236376</v>
      </c>
      <c r="K1979">
        <f t="shared" si="120"/>
        <v>26.175936713689513</v>
      </c>
      <c r="L1979">
        <v>26.017929045893656</v>
      </c>
      <c r="M1979">
        <v>26.127023755579518</v>
      </c>
      <c r="N1979">
        <v>26.498107210058972</v>
      </c>
      <c r="O1979">
        <f t="shared" si="121"/>
        <v>26.214353337177382</v>
      </c>
      <c r="P1979">
        <v>26.466868925632077</v>
      </c>
      <c r="Q1979">
        <v>26.1631238048334</v>
      </c>
      <c r="R1979">
        <v>26.316912630739591</v>
      </c>
      <c r="S1979">
        <f t="shared" si="122"/>
        <v>26.315635120401691</v>
      </c>
      <c r="T1979">
        <v>25.999192650537978</v>
      </c>
      <c r="U1979">
        <v>26.472800545862569</v>
      </c>
      <c r="V1979">
        <v>26.456491651970168</v>
      </c>
      <c r="W1979">
        <f t="shared" si="123"/>
        <v>26.309494949456905</v>
      </c>
      <c r="X1979">
        <v>3.8416623487869117E-2</v>
      </c>
      <c r="Y1979">
        <v>8.5500514081171167E-2</v>
      </c>
      <c r="Z1979">
        <v>6.1401709447856945E-3</v>
      </c>
      <c r="AA1979">
        <v>1.1362953114458089E-2</v>
      </c>
      <c r="AB1979">
        <v>-0.13355823576739212</v>
      </c>
      <c r="AC1979">
        <v>0.32600598325542018</v>
      </c>
    </row>
    <row r="1980" spans="1:29">
      <c r="A1980" t="s">
        <v>7911</v>
      </c>
      <c r="B1980" t="s">
        <v>7912</v>
      </c>
      <c r="C1980" t="s">
        <v>7913</v>
      </c>
      <c r="D1980" t="s">
        <v>27</v>
      </c>
      <c r="E1980" t="s">
        <v>27</v>
      </c>
      <c r="F1980" t="e">
        <v>#N/A</v>
      </c>
      <c r="G1980" t="e">
        <v>#N/A</v>
      </c>
      <c r="H1980">
        <v>27.331351402540875</v>
      </c>
      <c r="I1980">
        <v>27.267544053394143</v>
      </c>
      <c r="J1980">
        <v>27.19715969820783</v>
      </c>
      <c r="K1980">
        <f t="shared" si="120"/>
        <v>27.265351718047615</v>
      </c>
      <c r="L1980">
        <v>27.3386695872241</v>
      </c>
      <c r="M1980">
        <v>27.165160344710838</v>
      </c>
      <c r="N1980">
        <v>27.247644628994959</v>
      </c>
      <c r="O1980">
        <f t="shared" si="121"/>
        <v>27.250491520309964</v>
      </c>
      <c r="P1980">
        <v>27.094129073257076</v>
      </c>
      <c r="Q1980">
        <v>27.416432740361554</v>
      </c>
      <c r="R1980">
        <v>27.314814650607364</v>
      </c>
      <c r="S1980">
        <f t="shared" si="122"/>
        <v>27.275125488075332</v>
      </c>
      <c r="T1980">
        <v>27.072165361374065</v>
      </c>
      <c r="U1980">
        <v>27.074213221013025</v>
      </c>
      <c r="V1980">
        <v>26.738597733172018</v>
      </c>
      <c r="W1980">
        <f t="shared" si="123"/>
        <v>26.961658771853035</v>
      </c>
      <c r="X1980">
        <v>-1.4860197737650793E-2</v>
      </c>
      <c r="Y1980">
        <v>8.2995846798829237E-2</v>
      </c>
      <c r="Z1980">
        <v>0.31346671622229749</v>
      </c>
      <c r="AA1980">
        <v>1.0031649076453244</v>
      </c>
      <c r="AB1980">
        <v>0.30369294619458032</v>
      </c>
      <c r="AC1980">
        <v>1.2087112324143621</v>
      </c>
    </row>
    <row r="1981" spans="1:29">
      <c r="A1981" t="s">
        <v>7914</v>
      </c>
      <c r="B1981" t="s">
        <v>7915</v>
      </c>
      <c r="C1981" t="s">
        <v>7916</v>
      </c>
      <c r="D1981" t="s">
        <v>7917</v>
      </c>
      <c r="E1981" t="s">
        <v>7918</v>
      </c>
      <c r="F1981" t="e">
        <v>#N/A</v>
      </c>
      <c r="G1981" t="e">
        <v>#N/A</v>
      </c>
      <c r="H1981">
        <v>23.578824061622417</v>
      </c>
      <c r="I1981">
        <v>24.209262095919872</v>
      </c>
      <c r="J1981">
        <v>23.846979038382781</v>
      </c>
      <c r="K1981">
        <f t="shared" si="120"/>
        <v>23.878355065308355</v>
      </c>
      <c r="L1981">
        <v>24.562668178004262</v>
      </c>
      <c r="M1981">
        <v>23.695588434673777</v>
      </c>
      <c r="N1981">
        <v>23.624185794269533</v>
      </c>
      <c r="O1981">
        <f t="shared" si="121"/>
        <v>23.960814135649191</v>
      </c>
      <c r="P1981">
        <v>24.157876562165171</v>
      </c>
      <c r="Q1981">
        <v>23.970538661168703</v>
      </c>
      <c r="R1981">
        <v>23.970538661168703</v>
      </c>
      <c r="S1981">
        <f t="shared" si="122"/>
        <v>24.032984628167526</v>
      </c>
      <c r="T1981">
        <v>24.162604940874932</v>
      </c>
      <c r="U1981">
        <v>23.856466225531403</v>
      </c>
      <c r="V1981">
        <v>24.239827862602226</v>
      </c>
      <c r="W1981">
        <f t="shared" si="123"/>
        <v>24.086299676336186</v>
      </c>
      <c r="X1981">
        <v>8.2459070340835439E-2</v>
      </c>
      <c r="Y1981">
        <v>8.2709706219216847E-2</v>
      </c>
      <c r="Z1981">
        <v>-5.3315048168659729E-2</v>
      </c>
      <c r="AA1981">
        <v>0.14975871632037244</v>
      </c>
      <c r="AB1981">
        <v>-0.20794461102783046</v>
      </c>
      <c r="AC1981">
        <v>0.40659694727148893</v>
      </c>
    </row>
    <row r="1982" spans="1:29">
      <c r="A1982" t="s">
        <v>7919</v>
      </c>
      <c r="B1982" t="s">
        <v>7919</v>
      </c>
      <c r="C1982" t="s">
        <v>7920</v>
      </c>
      <c r="D1982" t="s">
        <v>7921</v>
      </c>
      <c r="E1982" t="s">
        <v>7922</v>
      </c>
      <c r="F1982" t="e">
        <v>#N/A</v>
      </c>
      <c r="G1982" t="e">
        <v>#N/A</v>
      </c>
      <c r="H1982">
        <v>27.187980391836906</v>
      </c>
      <c r="I1982">
        <v>26.958853890538791</v>
      </c>
      <c r="J1982">
        <v>26.773375607152463</v>
      </c>
      <c r="K1982">
        <f t="shared" si="120"/>
        <v>26.973403296509385</v>
      </c>
      <c r="L1982">
        <v>27.057771753526499</v>
      </c>
      <c r="M1982">
        <v>26.820962020227167</v>
      </c>
      <c r="N1982">
        <v>27.147217241831878</v>
      </c>
      <c r="O1982">
        <f t="shared" si="121"/>
        <v>27.008650338528515</v>
      </c>
      <c r="P1982">
        <v>26.841798311430832</v>
      </c>
      <c r="Q1982">
        <v>27.019895074575302</v>
      </c>
      <c r="R1982">
        <v>27.001077166232843</v>
      </c>
      <c r="S1982">
        <f t="shared" si="122"/>
        <v>26.954256850746329</v>
      </c>
      <c r="T1982">
        <v>27.043906321250844</v>
      </c>
      <c r="U1982">
        <v>27.160391473615579</v>
      </c>
      <c r="V1982">
        <v>26.812236889128929</v>
      </c>
      <c r="W1982">
        <f t="shared" si="123"/>
        <v>27.005511561331783</v>
      </c>
      <c r="X1982">
        <v>3.5247042019129537E-2</v>
      </c>
      <c r="Y1982">
        <v>8.0575827771924485E-2</v>
      </c>
      <c r="Z1982">
        <v>-5.1254710585453722E-2</v>
      </c>
      <c r="AA1982">
        <v>0.16516694604253881</v>
      </c>
      <c r="AB1982">
        <v>-3.2108264822397814E-2</v>
      </c>
      <c r="AC1982">
        <v>7.132981115956305E-2</v>
      </c>
    </row>
    <row r="1983" spans="1:29">
      <c r="A1983" t="s">
        <v>7923</v>
      </c>
      <c r="B1983" t="s">
        <v>7924</v>
      </c>
      <c r="C1983" t="s">
        <v>7925</v>
      </c>
      <c r="D1983" t="s">
        <v>7926</v>
      </c>
      <c r="E1983" t="s">
        <v>27</v>
      </c>
      <c r="F1983" t="e">
        <v>#N/A</v>
      </c>
      <c r="G1983" t="e">
        <v>#N/A</v>
      </c>
      <c r="H1983">
        <v>28.915001634107622</v>
      </c>
      <c r="I1983">
        <v>29.089604505598427</v>
      </c>
      <c r="J1983">
        <v>29.344679707848684</v>
      </c>
      <c r="K1983">
        <f t="shared" si="120"/>
        <v>29.116428615851579</v>
      </c>
      <c r="L1983">
        <v>28.708405004089371</v>
      </c>
      <c r="M1983">
        <v>29.19986853466639</v>
      </c>
      <c r="N1983">
        <v>29.290763883169792</v>
      </c>
      <c r="O1983">
        <f t="shared" si="121"/>
        <v>29.066345807308519</v>
      </c>
      <c r="P1983">
        <v>29.732404349392141</v>
      </c>
      <c r="Q1983">
        <v>29.036593030575194</v>
      </c>
      <c r="R1983">
        <v>29.108532019081391</v>
      </c>
      <c r="S1983">
        <f t="shared" si="122"/>
        <v>29.292509799682907</v>
      </c>
      <c r="T1983">
        <v>29.218103203509997</v>
      </c>
      <c r="U1983">
        <v>29.653507312359377</v>
      </c>
      <c r="V1983">
        <v>29.49023202196658</v>
      </c>
      <c r="W1983">
        <f t="shared" si="123"/>
        <v>29.453947512611986</v>
      </c>
      <c r="X1983">
        <v>-5.0082808543059798E-2</v>
      </c>
      <c r="Y1983">
        <v>8.0459898925358028E-2</v>
      </c>
      <c r="Z1983">
        <v>-0.16143771292907871</v>
      </c>
      <c r="AA1983">
        <v>0.2511877588928022</v>
      </c>
      <c r="AB1983">
        <v>-0.33751889676040747</v>
      </c>
      <c r="AC1983">
        <v>0.88321695899001629</v>
      </c>
    </row>
    <row r="1984" spans="1:29">
      <c r="A1984" t="s">
        <v>7927</v>
      </c>
      <c r="B1984" t="s">
        <v>7928</v>
      </c>
      <c r="C1984" t="s">
        <v>7929</v>
      </c>
      <c r="D1984" t="s">
        <v>7930</v>
      </c>
      <c r="E1984" t="s">
        <v>7931</v>
      </c>
      <c r="F1984" t="e">
        <v>#N/A</v>
      </c>
      <c r="G1984" t="e">
        <v>#N/A</v>
      </c>
      <c r="H1984">
        <v>24.887076366620846</v>
      </c>
      <c r="I1984">
        <v>25.220737878249707</v>
      </c>
      <c r="J1984">
        <v>24.884169940911761</v>
      </c>
      <c r="K1984">
        <f t="shared" si="120"/>
        <v>24.997328061927437</v>
      </c>
      <c r="L1984">
        <v>23.511459083394488</v>
      </c>
      <c r="M1984">
        <v>25.805220874980435</v>
      </c>
      <c r="N1984">
        <v>26.254014510136404</v>
      </c>
      <c r="O1984">
        <f t="shared" si="121"/>
        <v>25.190231489503773</v>
      </c>
      <c r="P1984">
        <v>25.956386450300922</v>
      </c>
      <c r="Q1984">
        <v>24.912091084763432</v>
      </c>
      <c r="R1984">
        <v>24.699329830797783</v>
      </c>
      <c r="S1984">
        <f t="shared" si="122"/>
        <v>25.189269121954045</v>
      </c>
      <c r="T1984">
        <v>25.110333173033098</v>
      </c>
      <c r="U1984">
        <v>25.847443410661228</v>
      </c>
      <c r="V1984">
        <v>26.415230428573015</v>
      </c>
      <c r="W1984">
        <f t="shared" si="123"/>
        <v>25.791002337422444</v>
      </c>
      <c r="X1984">
        <v>0.19290342757633638</v>
      </c>
      <c r="Y1984">
        <v>7.9422133198444836E-2</v>
      </c>
      <c r="Z1984">
        <v>-0.60173321546839986</v>
      </c>
      <c r="AA1984">
        <v>0.48277928646401586</v>
      </c>
      <c r="AB1984">
        <v>-0.79367427549500746</v>
      </c>
      <c r="AC1984">
        <v>0.94244918183998549</v>
      </c>
    </row>
    <row r="1985" spans="1:29">
      <c r="A1985" t="s">
        <v>7932</v>
      </c>
      <c r="B1985" t="s">
        <v>7933</v>
      </c>
      <c r="C1985" t="s">
        <v>7934</v>
      </c>
      <c r="D1985" t="s">
        <v>27</v>
      </c>
      <c r="E1985" t="s">
        <v>27</v>
      </c>
      <c r="F1985" t="e">
        <v>#N/A</v>
      </c>
      <c r="G1985" t="e">
        <v>#N/A</v>
      </c>
      <c r="H1985">
        <v>25.772473531881019</v>
      </c>
      <c r="I1985">
        <v>25.424586279607627</v>
      </c>
      <c r="J1985">
        <v>24.909337161874205</v>
      </c>
      <c r="K1985">
        <f t="shared" si="120"/>
        <v>25.368798991120951</v>
      </c>
      <c r="L1985">
        <v>25.556034055747265</v>
      </c>
      <c r="M1985">
        <v>25.593484498294828</v>
      </c>
      <c r="N1985">
        <v>24.699329830797783</v>
      </c>
      <c r="O1985">
        <f t="shared" si="121"/>
        <v>25.282949461613288</v>
      </c>
      <c r="P1985">
        <v>24.844313438861871</v>
      </c>
      <c r="Q1985">
        <v>25.145175177176199</v>
      </c>
      <c r="R1985">
        <v>25.915716274037553</v>
      </c>
      <c r="S1985">
        <f t="shared" si="122"/>
        <v>25.301734963358541</v>
      </c>
      <c r="T1985">
        <v>24.548658408727871</v>
      </c>
      <c r="U1985">
        <v>25.581264987773206</v>
      </c>
      <c r="V1985">
        <v>25.364506599593607</v>
      </c>
      <c r="W1985">
        <f t="shared" si="123"/>
        <v>25.164809998698228</v>
      </c>
      <c r="X1985">
        <v>-8.5849529507662226E-2</v>
      </c>
      <c r="Y1985">
        <v>7.861547993172624E-2</v>
      </c>
      <c r="Z1985">
        <v>0.13692496466031301</v>
      </c>
      <c r="AA1985">
        <v>0.11065465937710228</v>
      </c>
      <c r="AB1985">
        <v>0.2039889924227225</v>
      </c>
      <c r="AC1985">
        <v>0.19474888975803456</v>
      </c>
    </row>
    <row r="1986" spans="1:29">
      <c r="A1986" t="s">
        <v>7935</v>
      </c>
      <c r="B1986" t="s">
        <v>7936</v>
      </c>
      <c r="C1986" t="s">
        <v>7937</v>
      </c>
      <c r="D1986" t="s">
        <v>293</v>
      </c>
      <c r="E1986" t="s">
        <v>7938</v>
      </c>
      <c r="F1986" t="s">
        <v>33</v>
      </c>
      <c r="G1986" t="s">
        <v>654</v>
      </c>
      <c r="H1986">
        <v>25.919305572193625</v>
      </c>
      <c r="I1986">
        <v>25.328513402053698</v>
      </c>
      <c r="J1986">
        <v>25.260938746254634</v>
      </c>
      <c r="K1986">
        <f t="shared" si="120"/>
        <v>25.502919240167319</v>
      </c>
      <c r="L1986">
        <v>26.059616117628735</v>
      </c>
      <c r="M1986">
        <v>25.404260314214451</v>
      </c>
      <c r="N1986">
        <v>25.258656247741822</v>
      </c>
      <c r="O1986">
        <f t="shared" si="121"/>
        <v>25.574177559861671</v>
      </c>
      <c r="P1986">
        <v>25.306671951948534</v>
      </c>
      <c r="Q1986">
        <v>25.657136953821325</v>
      </c>
      <c r="R1986">
        <v>25.907531539059914</v>
      </c>
      <c r="S1986">
        <f t="shared" si="122"/>
        <v>25.623780148276591</v>
      </c>
      <c r="T1986">
        <v>25.242120349605965</v>
      </c>
      <c r="U1986">
        <v>25.147890834683793</v>
      </c>
      <c r="V1986">
        <v>24.605606717024873</v>
      </c>
      <c r="W1986">
        <f t="shared" si="123"/>
        <v>24.99853930043821</v>
      </c>
      <c r="X1986">
        <v>7.1258319694351258E-2</v>
      </c>
      <c r="Y1986">
        <v>7.7661815762925121E-2</v>
      </c>
      <c r="Z1986">
        <v>0.62524084783838063</v>
      </c>
      <c r="AA1986">
        <v>1.1136760822428884</v>
      </c>
      <c r="AB1986">
        <v>0.50437993972910888</v>
      </c>
      <c r="AC1986">
        <v>0.80965089256152711</v>
      </c>
    </row>
    <row r="1987" spans="1:29">
      <c r="A1987" t="s">
        <v>7939</v>
      </c>
      <c r="B1987" t="s">
        <v>7940</v>
      </c>
      <c r="C1987" t="s">
        <v>7941</v>
      </c>
      <c r="D1987" t="s">
        <v>600</v>
      </c>
      <c r="E1987" t="s">
        <v>27</v>
      </c>
      <c r="F1987" t="e">
        <v>#N/A</v>
      </c>
      <c r="G1987" t="e">
        <v>#N/A</v>
      </c>
      <c r="H1987">
        <v>23.925191559720691</v>
      </c>
      <c r="I1987">
        <v>24.17144797813485</v>
      </c>
      <c r="J1987">
        <v>24.287173324828455</v>
      </c>
      <c r="K1987">
        <f t="shared" si="120"/>
        <v>24.127937620894667</v>
      </c>
      <c r="L1987">
        <v>24.339242873355701</v>
      </c>
      <c r="M1987">
        <v>24.084280687314912</v>
      </c>
      <c r="N1987">
        <v>23.842702441938457</v>
      </c>
      <c r="O1987">
        <f t="shared" si="121"/>
        <v>24.08874200086969</v>
      </c>
      <c r="P1987">
        <v>25.629674361719694</v>
      </c>
      <c r="Q1987">
        <v>23.853333160833873</v>
      </c>
      <c r="R1987">
        <v>24.427687011104453</v>
      </c>
      <c r="S1987">
        <f t="shared" si="122"/>
        <v>24.636898177886007</v>
      </c>
      <c r="T1987">
        <v>25.161463425280772</v>
      </c>
      <c r="U1987">
        <v>25.870060510729747</v>
      </c>
      <c r="V1987">
        <v>25.667834859280493</v>
      </c>
      <c r="W1987">
        <f t="shared" si="123"/>
        <v>25.566452931763667</v>
      </c>
      <c r="X1987">
        <v>-3.9195620024976563E-2</v>
      </c>
      <c r="Y1987">
        <v>7.7196904826006357E-2</v>
      </c>
      <c r="Z1987">
        <v>-0.92955475387766029</v>
      </c>
      <c r="AA1987">
        <v>0.75751297897849279</v>
      </c>
      <c r="AB1987">
        <v>-1.4385153108690005</v>
      </c>
      <c r="AC1987">
        <v>2.4344739826330417</v>
      </c>
    </row>
    <row r="1988" spans="1:29">
      <c r="A1988" t="s">
        <v>7942</v>
      </c>
      <c r="B1988" t="s">
        <v>7943</v>
      </c>
      <c r="C1988" t="s">
        <v>7944</v>
      </c>
      <c r="D1988" t="s">
        <v>7945</v>
      </c>
      <c r="E1988" t="s">
        <v>7946</v>
      </c>
      <c r="F1988" t="e">
        <v>#N/A</v>
      </c>
      <c r="G1988" t="e">
        <v>#N/A</v>
      </c>
      <c r="H1988">
        <v>24.858328466688704</v>
      </c>
      <c r="I1988">
        <v>23.807789573314178</v>
      </c>
      <c r="J1988">
        <v>23.201797081139375</v>
      </c>
      <c r="K1988">
        <f t="shared" ref="K1988:K2051" si="124">AVERAGE(H1988:J1988)</f>
        <v>23.955971707047421</v>
      </c>
      <c r="L1988">
        <v>24.06505143797148</v>
      </c>
      <c r="M1988">
        <v>23.631640554138354</v>
      </c>
      <c r="N1988">
        <v>23.856466225531403</v>
      </c>
      <c r="O1988">
        <f t="shared" ref="O1988:O2051" si="125">AVERAGE(L1988:N1988)</f>
        <v>23.851052739213745</v>
      </c>
      <c r="P1988">
        <v>23.752899451360548</v>
      </c>
      <c r="Q1988">
        <v>23.904868434795262</v>
      </c>
      <c r="R1988">
        <v>23.66075462246916</v>
      </c>
      <c r="S1988">
        <f t="shared" ref="S1988:S2051" si="126">AVERAGE(P1988:R1988)</f>
        <v>23.772840836208321</v>
      </c>
      <c r="T1988">
        <v>23.127003613176736</v>
      </c>
      <c r="U1988">
        <v>23.914328433766386</v>
      </c>
      <c r="V1988">
        <v>23.502099748430695</v>
      </c>
      <c r="W1988">
        <f t="shared" ref="W1988:W2051" si="127">AVERAGE(T1988:V1988)</f>
        <v>23.514477265124608</v>
      </c>
      <c r="X1988">
        <v>-0.10491896783367594</v>
      </c>
      <c r="Y1988">
        <v>7.366002696935825E-2</v>
      </c>
      <c r="Z1988">
        <v>0.25836357108371288</v>
      </c>
      <c r="AA1988">
        <v>0.4695984687969319</v>
      </c>
      <c r="AB1988">
        <v>0.44149444192281351</v>
      </c>
      <c r="AC1988">
        <v>0.3416559031429624</v>
      </c>
    </row>
    <row r="1989" spans="1:29">
      <c r="A1989" t="s">
        <v>7947</v>
      </c>
      <c r="B1989" t="s">
        <v>7948</v>
      </c>
      <c r="C1989" t="s">
        <v>7949</v>
      </c>
      <c r="D1989" t="s">
        <v>27</v>
      </c>
      <c r="E1989" t="s">
        <v>7950</v>
      </c>
      <c r="F1989" t="e">
        <v>#N/A</v>
      </c>
      <c r="G1989" t="e">
        <v>#N/A</v>
      </c>
      <c r="H1989">
        <v>24.896367514889864</v>
      </c>
      <c r="I1989">
        <v>23.958961800458368</v>
      </c>
      <c r="J1989">
        <v>24.19450337159104</v>
      </c>
      <c r="K1989">
        <f t="shared" si="124"/>
        <v>24.349944228979755</v>
      </c>
      <c r="L1989">
        <v>24.263223924384501</v>
      </c>
      <c r="M1989">
        <v>24.875637433125153</v>
      </c>
      <c r="N1989">
        <v>24.13879901902359</v>
      </c>
      <c r="O1989">
        <f t="shared" si="125"/>
        <v>24.425886792177749</v>
      </c>
      <c r="P1989">
        <v>24.308189987917249</v>
      </c>
      <c r="Q1989">
        <v>24.770010563392514</v>
      </c>
      <c r="R1989">
        <v>24.485245538177256</v>
      </c>
      <c r="S1989">
        <f t="shared" si="126"/>
        <v>24.521148696495672</v>
      </c>
      <c r="T1989">
        <v>24.941151584566594</v>
      </c>
      <c r="U1989">
        <v>24.692608527735974</v>
      </c>
      <c r="V1989">
        <v>24.817941349513607</v>
      </c>
      <c r="W1989">
        <f t="shared" si="127"/>
        <v>24.817233820605392</v>
      </c>
      <c r="X1989">
        <v>7.5942563197994417E-2</v>
      </c>
      <c r="Y1989">
        <v>7.3588084905301873E-2</v>
      </c>
      <c r="Z1989">
        <v>-0.29608512410971954</v>
      </c>
      <c r="AA1989">
        <v>0.90629617854689504</v>
      </c>
      <c r="AB1989">
        <v>-0.46728959162563655</v>
      </c>
      <c r="AC1989">
        <v>0.73744131625240672</v>
      </c>
    </row>
    <row r="1990" spans="1:29">
      <c r="A1990" t="s">
        <v>7951</v>
      </c>
      <c r="B1990" t="s">
        <v>7952</v>
      </c>
      <c r="C1990" t="s">
        <v>7953</v>
      </c>
      <c r="D1990" t="s">
        <v>1715</v>
      </c>
      <c r="E1990" t="s">
        <v>27</v>
      </c>
      <c r="F1990" t="e">
        <v>#N/A</v>
      </c>
      <c r="G1990" t="e">
        <v>#N/A</v>
      </c>
      <c r="H1990">
        <v>23.703487815481939</v>
      </c>
      <c r="I1990">
        <v>25.36029482968225</v>
      </c>
      <c r="J1990">
        <v>25.296202555042484</v>
      </c>
      <c r="K1990">
        <f t="shared" si="124"/>
        <v>24.786661733402223</v>
      </c>
      <c r="L1990">
        <v>26.033268933574647</v>
      </c>
      <c r="M1990">
        <v>25.549321741064457</v>
      </c>
      <c r="N1990">
        <v>21.896817592239501</v>
      </c>
      <c r="O1990">
        <f t="shared" si="125"/>
        <v>24.493136088959535</v>
      </c>
      <c r="P1990">
        <v>25.864292370983463</v>
      </c>
      <c r="Q1990">
        <v>25.035157207687067</v>
      </c>
      <c r="R1990">
        <v>22.022709058501679</v>
      </c>
      <c r="S1990">
        <f t="shared" si="126"/>
        <v>24.307386212390735</v>
      </c>
      <c r="T1990">
        <v>25.778409290935443</v>
      </c>
      <c r="U1990">
        <v>26.063102856058091</v>
      </c>
      <c r="V1990">
        <v>27.094129073257076</v>
      </c>
      <c r="W1990">
        <f t="shared" si="127"/>
        <v>26.311880406750205</v>
      </c>
      <c r="X1990">
        <v>-0.29352564444268836</v>
      </c>
      <c r="Y1990">
        <v>7.2806756576891007E-2</v>
      </c>
      <c r="Z1990">
        <v>-2.0044941943594701</v>
      </c>
      <c r="AA1990">
        <v>0.74586970110803863</v>
      </c>
      <c r="AB1990">
        <v>-1.5252186733479824</v>
      </c>
      <c r="AC1990">
        <v>1.0645482709730878</v>
      </c>
    </row>
    <row r="1991" spans="1:29">
      <c r="A1991" t="s">
        <v>7954</v>
      </c>
      <c r="B1991" t="s">
        <v>7955</v>
      </c>
      <c r="C1991" t="s">
        <v>7956</v>
      </c>
      <c r="D1991" t="s">
        <v>27</v>
      </c>
      <c r="E1991" t="s">
        <v>27</v>
      </c>
      <c r="F1991" t="e">
        <v>#N/A</v>
      </c>
      <c r="G1991" t="e">
        <v>#N/A</v>
      </c>
      <c r="H1991">
        <v>27.992436776002005</v>
      </c>
      <c r="I1991">
        <v>30.13062254770556</v>
      </c>
      <c r="J1991">
        <v>30.599763156198701</v>
      </c>
      <c r="K1991">
        <f t="shared" si="124"/>
        <v>29.574274159968756</v>
      </c>
      <c r="L1991">
        <v>29.982444749782221</v>
      </c>
      <c r="M1991">
        <v>29.902770060799273</v>
      </c>
      <c r="N1991">
        <v>29.351011947943121</v>
      </c>
      <c r="O1991">
        <f t="shared" si="125"/>
        <v>29.745408919508208</v>
      </c>
      <c r="P1991">
        <v>30.61787923640939</v>
      </c>
      <c r="Q1991">
        <v>30.286495224455521</v>
      </c>
      <c r="R1991">
        <v>30.209130842365663</v>
      </c>
      <c r="S1991">
        <f t="shared" si="126"/>
        <v>30.371168434410194</v>
      </c>
      <c r="T1991">
        <v>30.13062254770556</v>
      </c>
      <c r="U1991">
        <v>30.654092023354721</v>
      </c>
      <c r="V1991">
        <v>30.700098838172281</v>
      </c>
      <c r="W1991">
        <f t="shared" si="127"/>
        <v>30.494937803077519</v>
      </c>
      <c r="X1991">
        <v>0.17113475953945212</v>
      </c>
      <c r="Y1991">
        <v>7.2578347873046692E-2</v>
      </c>
      <c r="Z1991">
        <v>-0.12376936866732535</v>
      </c>
      <c r="AA1991">
        <v>0.21741722490427295</v>
      </c>
      <c r="AB1991">
        <v>-0.92066364310876381</v>
      </c>
      <c r="AC1991">
        <v>0.48691691317260138</v>
      </c>
    </row>
    <row r="1992" spans="1:29">
      <c r="A1992" t="s">
        <v>7957</v>
      </c>
      <c r="B1992" t="s">
        <v>7957</v>
      </c>
      <c r="C1992" t="s">
        <v>7958</v>
      </c>
      <c r="D1992" t="s">
        <v>7959</v>
      </c>
      <c r="E1992" t="s">
        <v>7960</v>
      </c>
      <c r="F1992" t="e">
        <v>#N/A</v>
      </c>
      <c r="G1992" t="e">
        <v>#N/A</v>
      </c>
      <c r="H1992">
        <v>24.19450337159104</v>
      </c>
      <c r="I1992">
        <v>23.270098529578188</v>
      </c>
      <c r="J1992">
        <v>24.746626675743794</v>
      </c>
      <c r="K1992">
        <f t="shared" si="124"/>
        <v>24.070409525637675</v>
      </c>
      <c r="L1992">
        <v>25.549321741064457</v>
      </c>
      <c r="M1992">
        <v>24.614054544271781</v>
      </c>
      <c r="N1992">
        <v>21.182346057503683</v>
      </c>
      <c r="O1992">
        <f t="shared" si="125"/>
        <v>23.781907447613307</v>
      </c>
      <c r="P1992">
        <v>25.178068526804591</v>
      </c>
      <c r="Q1992">
        <v>24.492988665099642</v>
      </c>
      <c r="R1992">
        <v>25.05913137723152</v>
      </c>
      <c r="S1992">
        <f t="shared" si="126"/>
        <v>24.910062856378584</v>
      </c>
      <c r="T1992">
        <v>24.529871710909251</v>
      </c>
      <c r="U1992">
        <v>25.05913137723152</v>
      </c>
      <c r="V1992">
        <v>25.18959976201495</v>
      </c>
      <c r="W1992">
        <f t="shared" si="127"/>
        <v>24.926200950051907</v>
      </c>
      <c r="X1992">
        <v>-0.28850207802436856</v>
      </c>
      <c r="Y1992">
        <v>7.2460800344995857E-2</v>
      </c>
      <c r="Z1992">
        <v>-1.6138093673323084E-2</v>
      </c>
      <c r="AA1992">
        <v>1.8363636927840769E-2</v>
      </c>
      <c r="AB1992">
        <v>-0.85579142441423173</v>
      </c>
      <c r="AC1992">
        <v>0.83459154862635487</v>
      </c>
    </row>
    <row r="1993" spans="1:29">
      <c r="A1993" t="s">
        <v>7961</v>
      </c>
      <c r="B1993" t="s">
        <v>7962</v>
      </c>
      <c r="C1993" t="s">
        <v>7963</v>
      </c>
      <c r="D1993" t="s">
        <v>27</v>
      </c>
      <c r="E1993" t="s">
        <v>7964</v>
      </c>
      <c r="F1993" t="e">
        <v>#N/A</v>
      </c>
      <c r="G1993" t="e">
        <v>#N/A</v>
      </c>
      <c r="H1993">
        <v>25.549321741064457</v>
      </c>
      <c r="I1993">
        <v>25.064697579206896</v>
      </c>
      <c r="J1993">
        <v>24.733089001735738</v>
      </c>
      <c r="K1993">
        <f t="shared" si="124"/>
        <v>25.115702774002362</v>
      </c>
      <c r="L1993">
        <v>25.161463425280772</v>
      </c>
      <c r="M1993">
        <v>24.856818266571022</v>
      </c>
      <c r="N1993">
        <v>25.169100415342111</v>
      </c>
      <c r="O1993">
        <f t="shared" si="125"/>
        <v>25.062460702397971</v>
      </c>
      <c r="P1993">
        <v>25.185924382571613</v>
      </c>
      <c r="Q1993">
        <v>25.117589924819569</v>
      </c>
      <c r="R1993">
        <v>25.505971503223027</v>
      </c>
      <c r="S1993">
        <f t="shared" si="126"/>
        <v>25.26982860353807</v>
      </c>
      <c r="T1993">
        <v>25.79559705683614</v>
      </c>
      <c r="U1993">
        <v>25.220737878249707</v>
      </c>
      <c r="V1993">
        <v>25.192848017157925</v>
      </c>
      <c r="W1993">
        <f t="shared" si="127"/>
        <v>25.403060984081261</v>
      </c>
      <c r="X1993">
        <v>-5.3242071604390873E-2</v>
      </c>
      <c r="Y1993">
        <v>7.22235482782244E-2</v>
      </c>
      <c r="Z1993">
        <v>-0.1332323805431912</v>
      </c>
      <c r="AA1993">
        <v>0.22656678465052227</v>
      </c>
      <c r="AB1993">
        <v>-0.28735821007889939</v>
      </c>
      <c r="AC1993">
        <v>0.39426158288200458</v>
      </c>
    </row>
    <row r="1994" spans="1:29">
      <c r="A1994" t="s">
        <v>7965</v>
      </c>
      <c r="B1994" t="s">
        <v>7966</v>
      </c>
      <c r="C1994" t="s">
        <v>7967</v>
      </c>
      <c r="D1994" t="s">
        <v>7968</v>
      </c>
      <c r="E1994" t="s">
        <v>7969</v>
      </c>
      <c r="F1994" t="e">
        <v>#N/A</v>
      </c>
      <c r="G1994" t="e">
        <v>#N/A</v>
      </c>
      <c r="H1994">
        <v>24.882960512068305</v>
      </c>
      <c r="I1994">
        <v>24.290127236187317</v>
      </c>
      <c r="J1994">
        <v>24.029337725662895</v>
      </c>
      <c r="K1994">
        <f t="shared" si="124"/>
        <v>24.400808491306176</v>
      </c>
      <c r="L1994">
        <v>24.955733996711285</v>
      </c>
      <c r="M1994">
        <v>24.686922141468731</v>
      </c>
      <c r="N1994">
        <v>23.820247715364388</v>
      </c>
      <c r="O1994">
        <f t="shared" si="125"/>
        <v>24.487634617848133</v>
      </c>
      <c r="P1994">
        <v>24.692608527735974</v>
      </c>
      <c r="Q1994">
        <v>24.726325473996507</v>
      </c>
      <c r="R1994">
        <v>24.392838832317491</v>
      </c>
      <c r="S1994">
        <f t="shared" si="126"/>
        <v>24.60392427801666</v>
      </c>
      <c r="T1994">
        <v>24.7285282608164</v>
      </c>
      <c r="U1994">
        <v>24.932683496554606</v>
      </c>
      <c r="V1994">
        <v>24.584904288440836</v>
      </c>
      <c r="W1994">
        <f t="shared" si="127"/>
        <v>24.748705348603949</v>
      </c>
      <c r="X1994">
        <v>8.6826126541957649E-2</v>
      </c>
      <c r="Y1994">
        <v>7.1442759927791297E-2</v>
      </c>
      <c r="Z1994">
        <v>-0.14478107058728895</v>
      </c>
      <c r="AA1994">
        <v>0.42194020019647582</v>
      </c>
      <c r="AB1994">
        <v>-0.34789685729777275</v>
      </c>
      <c r="AC1994">
        <v>0.56864093575989627</v>
      </c>
    </row>
    <row r="1995" spans="1:29">
      <c r="A1995" t="s">
        <v>7970</v>
      </c>
      <c r="B1995" t="s">
        <v>7970</v>
      </c>
      <c r="C1995" t="s">
        <v>7971</v>
      </c>
      <c r="D1995" t="s">
        <v>7972</v>
      </c>
      <c r="E1995" t="s">
        <v>7973</v>
      </c>
      <c r="F1995" t="e">
        <v>#N/A</v>
      </c>
      <c r="G1995" t="e">
        <v>#N/A</v>
      </c>
      <c r="H1995">
        <v>25.124010732097052</v>
      </c>
      <c r="I1995">
        <v>24.790387947124014</v>
      </c>
      <c r="J1995">
        <v>25.492765742211557</v>
      </c>
      <c r="K1995">
        <f t="shared" si="124"/>
        <v>25.135721473810875</v>
      </c>
      <c r="L1995">
        <v>25.682040510572733</v>
      </c>
      <c r="M1995">
        <v>25.145175177176199</v>
      </c>
      <c r="N1995">
        <v>24.780383428270433</v>
      </c>
      <c r="O1995">
        <f t="shared" si="125"/>
        <v>25.202533038673124</v>
      </c>
      <c r="P1995">
        <v>25.591326417814333</v>
      </c>
      <c r="Q1995">
        <v>25.366157405691666</v>
      </c>
      <c r="R1995">
        <v>24.597520554604372</v>
      </c>
      <c r="S1995">
        <f t="shared" si="126"/>
        <v>25.185001459370124</v>
      </c>
      <c r="T1995">
        <v>25.979708149611117</v>
      </c>
      <c r="U1995">
        <v>25.115693609686719</v>
      </c>
      <c r="V1995">
        <v>25.862906153726783</v>
      </c>
      <c r="W1995">
        <f t="shared" si="127"/>
        <v>25.652769304341536</v>
      </c>
      <c r="X1995">
        <v>6.6811564862248929E-2</v>
      </c>
      <c r="Y1995">
        <v>7.0585945967772498E-2</v>
      </c>
      <c r="Z1995">
        <v>-0.46776784497141222</v>
      </c>
      <c r="AA1995">
        <v>0.50577095950978956</v>
      </c>
      <c r="AB1995">
        <v>-0.51704783053066095</v>
      </c>
      <c r="AC1995">
        <v>0.69666828303988182</v>
      </c>
    </row>
    <row r="1996" spans="1:29">
      <c r="A1996" t="s">
        <v>7974</v>
      </c>
      <c r="B1996" t="s">
        <v>7975</v>
      </c>
      <c r="C1996" t="s">
        <v>7976</v>
      </c>
      <c r="D1996" t="s">
        <v>7977</v>
      </c>
      <c r="E1996" t="s">
        <v>27</v>
      </c>
      <c r="F1996" t="e">
        <v>#N/A</v>
      </c>
      <c r="G1996" t="e">
        <v>#N/A</v>
      </c>
      <c r="H1996">
        <v>26.089601164286165</v>
      </c>
      <c r="I1996">
        <v>25.742314298472426</v>
      </c>
      <c r="J1996">
        <v>25.263155225720098</v>
      </c>
      <c r="K1996">
        <f t="shared" si="124"/>
        <v>25.698356896159563</v>
      </c>
      <c r="L1996">
        <v>26.217860170673095</v>
      </c>
      <c r="M1996">
        <v>25.533160887688549</v>
      </c>
      <c r="N1996">
        <v>25.102527842185836</v>
      </c>
      <c r="O1996">
        <f t="shared" si="125"/>
        <v>25.617849633515828</v>
      </c>
      <c r="P1996">
        <v>23.985478260989833</v>
      </c>
      <c r="Q1996">
        <v>26.113355434762454</v>
      </c>
      <c r="R1996">
        <v>26.087690135476986</v>
      </c>
      <c r="S1996">
        <f t="shared" si="126"/>
        <v>25.395507943743095</v>
      </c>
      <c r="T1996">
        <v>25.891022081823916</v>
      </c>
      <c r="U1996">
        <v>25.673777420623125</v>
      </c>
      <c r="V1996">
        <v>25.388106197797242</v>
      </c>
      <c r="W1996">
        <f t="shared" si="127"/>
        <v>25.650968566748094</v>
      </c>
      <c r="X1996">
        <v>-8.0507262643735089E-2</v>
      </c>
      <c r="Y1996">
        <v>6.9760852534182585E-2</v>
      </c>
      <c r="Z1996">
        <v>-0.25546062300499983</v>
      </c>
      <c r="AA1996">
        <v>0.13039915405772656</v>
      </c>
      <c r="AB1996">
        <v>4.7388329411468533E-2</v>
      </c>
      <c r="AC1996">
        <v>5.8496626620453407E-2</v>
      </c>
    </row>
    <row r="1997" spans="1:29">
      <c r="A1997" t="s">
        <v>7978</v>
      </c>
      <c r="B1997" t="s">
        <v>7979</v>
      </c>
      <c r="C1997" t="s">
        <v>7980</v>
      </c>
      <c r="D1997" t="s">
        <v>7981</v>
      </c>
      <c r="E1997" t="s">
        <v>7982</v>
      </c>
      <c r="F1997" t="e">
        <v>#N/A</v>
      </c>
      <c r="G1997" t="e">
        <v>#N/A</v>
      </c>
      <c r="H1997">
        <v>27.575289831430982</v>
      </c>
      <c r="I1997">
        <v>28.197755672480472</v>
      </c>
      <c r="J1997">
        <v>28.91786544966946</v>
      </c>
      <c r="K1997">
        <f t="shared" si="124"/>
        <v>28.230303651193637</v>
      </c>
      <c r="L1997">
        <v>27.738219298359841</v>
      </c>
      <c r="M1997">
        <v>28.444049721918343</v>
      </c>
      <c r="N1997">
        <v>28.246240076226481</v>
      </c>
      <c r="O1997">
        <f t="shared" si="125"/>
        <v>28.142836365501555</v>
      </c>
      <c r="P1997">
        <v>29.357655372127322</v>
      </c>
      <c r="Q1997">
        <v>27.968150270738942</v>
      </c>
      <c r="R1997">
        <v>27.760231757240344</v>
      </c>
      <c r="S1997">
        <f t="shared" si="126"/>
        <v>28.3620124667022</v>
      </c>
      <c r="T1997">
        <v>28.308532440206772</v>
      </c>
      <c r="U1997">
        <v>29.139190095786315</v>
      </c>
      <c r="V1997">
        <v>29.66445944932094</v>
      </c>
      <c r="W1997">
        <f t="shared" si="127"/>
        <v>29.037393995104676</v>
      </c>
      <c r="X1997">
        <v>-8.7467285692081731E-2</v>
      </c>
      <c r="Y1997">
        <v>6.9295021531928139E-2</v>
      </c>
      <c r="Z1997">
        <v>-0.67538152840247534</v>
      </c>
      <c r="AA1997">
        <v>0.45645945368460961</v>
      </c>
      <c r="AB1997">
        <v>-0.80709034391103884</v>
      </c>
      <c r="AC1997">
        <v>0.66056453323798447</v>
      </c>
    </row>
    <row r="1998" spans="1:29">
      <c r="A1998" t="s">
        <v>7983</v>
      </c>
      <c r="B1998" t="s">
        <v>7984</v>
      </c>
      <c r="C1998" t="s">
        <v>7985</v>
      </c>
      <c r="D1998" t="s">
        <v>2167</v>
      </c>
      <c r="E1998" t="s">
        <v>27</v>
      </c>
      <c r="F1998" t="e">
        <v>#N/A</v>
      </c>
      <c r="G1998" t="e">
        <v>#N/A</v>
      </c>
      <c r="H1998">
        <v>25.523834917494995</v>
      </c>
      <c r="I1998">
        <v>25.393313492585111</v>
      </c>
      <c r="J1998">
        <v>25.267830477162004</v>
      </c>
      <c r="K1998">
        <f t="shared" si="124"/>
        <v>25.394992962414037</v>
      </c>
      <c r="L1998">
        <v>25.406250350977533</v>
      </c>
      <c r="M1998">
        <v>25.284578378275981</v>
      </c>
      <c r="N1998">
        <v>25.556034055747265</v>
      </c>
      <c r="O1998">
        <f t="shared" si="125"/>
        <v>25.415620928333592</v>
      </c>
      <c r="P1998">
        <v>25.627912043172817</v>
      </c>
      <c r="Q1998">
        <v>25.549321741064457</v>
      </c>
      <c r="R1998">
        <v>25.419814188425502</v>
      </c>
      <c r="S1998">
        <f t="shared" si="126"/>
        <v>25.532349324220927</v>
      </c>
      <c r="T1998">
        <v>25.263155225720098</v>
      </c>
      <c r="U1998">
        <v>25.469611155693769</v>
      </c>
      <c r="V1998">
        <v>25.558588599497725</v>
      </c>
      <c r="W1998">
        <f t="shared" si="127"/>
        <v>25.430451660303863</v>
      </c>
      <c r="X1998">
        <v>2.062796591955518E-2</v>
      </c>
      <c r="Y1998">
        <v>6.6718716095252151E-2</v>
      </c>
      <c r="Z1998">
        <v>0.10189766391706456</v>
      </c>
      <c r="AA1998">
        <v>0.40586435603235133</v>
      </c>
      <c r="AB1998">
        <v>-3.5458697889826141E-2</v>
      </c>
      <c r="AC1998">
        <v>0.11219288505211517</v>
      </c>
    </row>
    <row r="1999" spans="1:29">
      <c r="A1999" t="s">
        <v>7986</v>
      </c>
      <c r="B1999" t="s">
        <v>7986</v>
      </c>
      <c r="C1999" t="s">
        <v>7987</v>
      </c>
      <c r="D1999" t="s">
        <v>7988</v>
      </c>
      <c r="E1999" t="s">
        <v>7989</v>
      </c>
      <c r="F1999" t="s">
        <v>71</v>
      </c>
      <c r="G1999" t="s">
        <v>6204</v>
      </c>
      <c r="H1999">
        <v>26.190864913551053</v>
      </c>
      <c r="I1999">
        <v>26.622744777300877</v>
      </c>
      <c r="J1999">
        <v>26.470127109957446</v>
      </c>
      <c r="K1999">
        <f t="shared" si="124"/>
        <v>26.42791226693646</v>
      </c>
      <c r="L1999">
        <v>26.372460640940801</v>
      </c>
      <c r="M1999">
        <v>26.582721790152267</v>
      </c>
      <c r="N1999">
        <v>26.410059406462025</v>
      </c>
      <c r="O1999">
        <f t="shared" si="125"/>
        <v>26.455080612518362</v>
      </c>
      <c r="P1999">
        <v>27.14614390429789</v>
      </c>
      <c r="Q1999">
        <v>27.024216310914326</v>
      </c>
      <c r="R1999">
        <v>26.981847195028198</v>
      </c>
      <c r="S1999">
        <f t="shared" si="126"/>
        <v>27.05073580341347</v>
      </c>
      <c r="T1999">
        <v>26.770135451060721</v>
      </c>
      <c r="U1999">
        <v>27.024216310914326</v>
      </c>
      <c r="V1999">
        <v>27.008530957039472</v>
      </c>
      <c r="W1999">
        <f t="shared" si="127"/>
        <v>26.934294239671505</v>
      </c>
      <c r="X1999">
        <v>2.7168345581902287E-2</v>
      </c>
      <c r="Y1999">
        <v>6.6693014828131073E-2</v>
      </c>
      <c r="Z1999">
        <v>0.11644156374196513</v>
      </c>
      <c r="AA1999">
        <v>0.5359033142493731</v>
      </c>
      <c r="AB1999">
        <v>-0.50638197273504559</v>
      </c>
      <c r="AC1999">
        <v>1.5471500829216016</v>
      </c>
    </row>
    <row r="2000" spans="1:29">
      <c r="A2000" t="s">
        <v>7990</v>
      </c>
      <c r="B2000" t="s">
        <v>7991</v>
      </c>
      <c r="C2000" t="s">
        <v>7992</v>
      </c>
      <c r="D2000" t="s">
        <v>27</v>
      </c>
      <c r="E2000" t="s">
        <v>27</v>
      </c>
      <c r="F2000" t="e">
        <v>#N/A</v>
      </c>
      <c r="G2000" t="e">
        <v>#N/A</v>
      </c>
      <c r="H2000">
        <v>25.933199807129327</v>
      </c>
      <c r="I2000">
        <v>25.163934524029163</v>
      </c>
      <c r="J2000">
        <v>25.364506599593607</v>
      </c>
      <c r="K2000">
        <f t="shared" si="124"/>
        <v>25.487213643584031</v>
      </c>
      <c r="L2000">
        <v>25.824949406086791</v>
      </c>
      <c r="M2000">
        <v>25.581264987773206</v>
      </c>
      <c r="N2000">
        <v>25.220737878249707</v>
      </c>
      <c r="O2000">
        <f t="shared" si="125"/>
        <v>25.542317424036568</v>
      </c>
      <c r="P2000">
        <v>25.345056444407358</v>
      </c>
      <c r="Q2000">
        <v>25.653773565474285</v>
      </c>
      <c r="R2000">
        <v>25.962281821992207</v>
      </c>
      <c r="S2000">
        <f t="shared" si="126"/>
        <v>25.65370394395795</v>
      </c>
      <c r="T2000">
        <v>25.50698285060734</v>
      </c>
      <c r="U2000">
        <v>25.570831029217345</v>
      </c>
      <c r="V2000">
        <v>25.736685099965644</v>
      </c>
      <c r="W2000">
        <f t="shared" si="127"/>
        <v>25.604832993263443</v>
      </c>
      <c r="X2000">
        <v>5.5103780452537166E-2</v>
      </c>
      <c r="Y2000">
        <v>6.632564189300956E-2</v>
      </c>
      <c r="Z2000">
        <v>4.8870950694507087E-2</v>
      </c>
      <c r="AA2000">
        <v>9.1219763638612172E-2</v>
      </c>
      <c r="AB2000">
        <v>-0.11761934967941201</v>
      </c>
      <c r="AC2000">
        <v>0.18695700096394577</v>
      </c>
    </row>
    <row r="2001" spans="1:29">
      <c r="A2001" t="s">
        <v>7993</v>
      </c>
      <c r="B2001" t="s">
        <v>7994</v>
      </c>
      <c r="C2001" t="s">
        <v>7995</v>
      </c>
      <c r="D2001" t="s">
        <v>27</v>
      </c>
      <c r="E2001" t="s">
        <v>27</v>
      </c>
      <c r="F2001" t="e">
        <v>#N/A</v>
      </c>
      <c r="G2001" t="e">
        <v>#N/A</v>
      </c>
      <c r="H2001">
        <v>24.427687011104453</v>
      </c>
      <c r="I2001">
        <v>23.601173550441587</v>
      </c>
      <c r="J2001">
        <v>24.427687011104453</v>
      </c>
      <c r="K2001">
        <f t="shared" si="124"/>
        <v>24.15218252421683</v>
      </c>
      <c r="L2001">
        <v>22.597885724685966</v>
      </c>
      <c r="M2001">
        <v>24.961150376007584</v>
      </c>
      <c r="N2001">
        <v>25.418441428449579</v>
      </c>
      <c r="O2001">
        <f t="shared" si="125"/>
        <v>24.32582584304771</v>
      </c>
      <c r="P2001">
        <v>22.62686593603247</v>
      </c>
      <c r="Q2001">
        <v>24.474596291145801</v>
      </c>
      <c r="R2001">
        <v>22.079055386289919</v>
      </c>
      <c r="S2001">
        <f t="shared" si="126"/>
        <v>23.060172537822734</v>
      </c>
      <c r="T2001">
        <v>24.815825061541059</v>
      </c>
      <c r="U2001">
        <v>24.852982922543685</v>
      </c>
      <c r="V2001">
        <v>24.544497671052813</v>
      </c>
      <c r="W2001">
        <f t="shared" si="127"/>
        <v>24.73776855171252</v>
      </c>
      <c r="X2001">
        <v>0.17364331883088013</v>
      </c>
      <c r="Y2001">
        <v>6.6037858720392112E-2</v>
      </c>
      <c r="Z2001">
        <v>-1.6775960138897865</v>
      </c>
      <c r="AA2001">
        <v>1.0785637315482737</v>
      </c>
      <c r="AB2001">
        <v>-0.58558602749569033</v>
      </c>
      <c r="AC2001">
        <v>0.93726171139317627</v>
      </c>
    </row>
    <row r="2002" spans="1:29">
      <c r="A2002" t="s">
        <v>7996</v>
      </c>
      <c r="B2002" t="s">
        <v>7997</v>
      </c>
      <c r="C2002" t="s">
        <v>7998</v>
      </c>
      <c r="D2002" t="s">
        <v>27</v>
      </c>
      <c r="E2002" t="s">
        <v>27</v>
      </c>
      <c r="F2002" t="e">
        <v>#N/A</v>
      </c>
      <c r="G2002" t="e">
        <v>#N/A</v>
      </c>
      <c r="H2002">
        <v>26.676433250970618</v>
      </c>
      <c r="I2002">
        <v>26.031100104274504</v>
      </c>
      <c r="J2002">
        <v>25.529651400002862</v>
      </c>
      <c r="K2002">
        <f t="shared" si="124"/>
        <v>26.079061585082659</v>
      </c>
      <c r="L2002">
        <v>24.946107072170133</v>
      </c>
      <c r="M2002">
        <v>26.288797762229109</v>
      </c>
      <c r="N2002">
        <v>26.652909945505332</v>
      </c>
      <c r="O2002">
        <f t="shared" si="125"/>
        <v>25.962604926634857</v>
      </c>
      <c r="P2002">
        <v>26.17929946381409</v>
      </c>
      <c r="Q2002">
        <v>26.064906902041766</v>
      </c>
      <c r="R2002">
        <v>25.460381686140803</v>
      </c>
      <c r="S2002">
        <f t="shared" si="126"/>
        <v>25.901529350665555</v>
      </c>
      <c r="T2002">
        <v>25.595440170079744</v>
      </c>
      <c r="U2002">
        <v>24.971881548323793</v>
      </c>
      <c r="V2002">
        <v>25.889584697706852</v>
      </c>
      <c r="W2002">
        <f t="shared" si="127"/>
        <v>25.485635472036794</v>
      </c>
      <c r="X2002">
        <v>-0.1164566584478024</v>
      </c>
      <c r="Y2002">
        <v>6.5870254982818066E-2</v>
      </c>
      <c r="Z2002">
        <v>0.41589387862876137</v>
      </c>
      <c r="AA2002">
        <v>0.52113617437444104</v>
      </c>
      <c r="AB2002">
        <v>0.59342611304586512</v>
      </c>
      <c r="AC2002">
        <v>0.62332341292490923</v>
      </c>
    </row>
    <row r="2003" spans="1:29">
      <c r="A2003" t="s">
        <v>7999</v>
      </c>
      <c r="B2003" t="s">
        <v>8000</v>
      </c>
      <c r="C2003" t="s">
        <v>8001</v>
      </c>
      <c r="D2003" t="s">
        <v>27</v>
      </c>
      <c r="E2003" t="s">
        <v>27</v>
      </c>
      <c r="F2003" t="e">
        <v>#N/A</v>
      </c>
      <c r="G2003" t="e">
        <v>#N/A</v>
      </c>
      <c r="H2003">
        <v>22.412062570294179</v>
      </c>
      <c r="I2003">
        <v>23.76128497610652</v>
      </c>
      <c r="J2003">
        <v>23.170999289042587</v>
      </c>
      <c r="K2003">
        <f t="shared" si="124"/>
        <v>23.114782278481098</v>
      </c>
      <c r="L2003">
        <v>23.856466225531403</v>
      </c>
      <c r="M2003">
        <v>22.121540775404352</v>
      </c>
      <c r="N2003">
        <v>23.010451233035017</v>
      </c>
      <c r="O2003">
        <f t="shared" si="125"/>
        <v>22.996152744656925</v>
      </c>
      <c r="P2003">
        <v>23.388556048199536</v>
      </c>
      <c r="Q2003">
        <v>23.212173906437297</v>
      </c>
      <c r="R2003">
        <v>23.849433145466094</v>
      </c>
      <c r="S2003">
        <f t="shared" si="126"/>
        <v>23.48338770003431</v>
      </c>
      <c r="T2003">
        <v>23.524243613383835</v>
      </c>
      <c r="U2003">
        <v>22.942955170744565</v>
      </c>
      <c r="V2003">
        <v>23.093320633870317</v>
      </c>
      <c r="W2003">
        <f t="shared" si="127"/>
        <v>23.186839805999572</v>
      </c>
      <c r="X2003">
        <v>-0.11862953382417274</v>
      </c>
      <c r="Y2003">
        <v>6.5036770847172881E-2</v>
      </c>
      <c r="Z2003">
        <v>0.29654789403473814</v>
      </c>
      <c r="AA2003">
        <v>0.5030335109571682</v>
      </c>
      <c r="AB2003">
        <v>-7.2057527518474274E-2</v>
      </c>
      <c r="AC2003">
        <v>5.8313375902269357E-2</v>
      </c>
    </row>
    <row r="2004" spans="1:29">
      <c r="A2004" t="s">
        <v>8002</v>
      </c>
      <c r="B2004" t="s">
        <v>8003</v>
      </c>
      <c r="C2004" t="s">
        <v>8004</v>
      </c>
      <c r="D2004" t="s">
        <v>8005</v>
      </c>
      <c r="E2004" t="s">
        <v>27</v>
      </c>
      <c r="F2004" t="e">
        <v>#N/A</v>
      </c>
      <c r="G2004" t="e">
        <v>#N/A</v>
      </c>
      <c r="H2004">
        <v>25.066048288318118</v>
      </c>
      <c r="I2004">
        <v>26.483693832060279</v>
      </c>
      <c r="J2004">
        <v>26.451264524699038</v>
      </c>
      <c r="K2004">
        <f t="shared" si="124"/>
        <v>26.000335548359146</v>
      </c>
      <c r="L2004">
        <v>27.489372014935611</v>
      </c>
      <c r="M2004">
        <v>25.267830477162004</v>
      </c>
      <c r="N2004">
        <v>25.703245675021808</v>
      </c>
      <c r="O2004">
        <f t="shared" si="125"/>
        <v>26.153482722373141</v>
      </c>
      <c r="P2004">
        <v>25.764936677090365</v>
      </c>
      <c r="Q2004">
        <v>25.951167543744479</v>
      </c>
      <c r="R2004">
        <v>25.497278758034994</v>
      </c>
      <c r="S2004">
        <f t="shared" si="126"/>
        <v>25.737794326289947</v>
      </c>
      <c r="T2004">
        <v>26.426856824649473</v>
      </c>
      <c r="U2004">
        <v>26.064906902041766</v>
      </c>
      <c r="V2004">
        <v>25.794123695600366</v>
      </c>
      <c r="W2004">
        <f t="shared" si="127"/>
        <v>26.095295807430535</v>
      </c>
      <c r="X2004">
        <v>0.15314717401399491</v>
      </c>
      <c r="Y2004">
        <v>6.4629159216979995E-2</v>
      </c>
      <c r="Z2004">
        <v>-0.35750148114058788</v>
      </c>
      <c r="AA2004">
        <v>0.72493751995550404</v>
      </c>
      <c r="AB2004">
        <v>-9.496025907138872E-2</v>
      </c>
      <c r="AC2004">
        <v>6.593230202281207E-2</v>
      </c>
    </row>
    <row r="2005" spans="1:29">
      <c r="A2005" t="s">
        <v>8006</v>
      </c>
      <c r="B2005" t="s">
        <v>8007</v>
      </c>
      <c r="C2005" t="s">
        <v>8008</v>
      </c>
      <c r="D2005" t="s">
        <v>27</v>
      </c>
      <c r="E2005" t="s">
        <v>8009</v>
      </c>
      <c r="F2005" t="e">
        <v>#N/A</v>
      </c>
      <c r="G2005" t="e">
        <v>#N/A</v>
      </c>
      <c r="H2005">
        <v>26.118264848210952</v>
      </c>
      <c r="I2005">
        <v>25.591326417814333</v>
      </c>
      <c r="J2005">
        <v>25.143922873400118</v>
      </c>
      <c r="K2005">
        <f t="shared" si="124"/>
        <v>25.617838046475132</v>
      </c>
      <c r="L2005">
        <v>25.418441428449579</v>
      </c>
      <c r="M2005">
        <v>25.411543728864302</v>
      </c>
      <c r="N2005">
        <v>25.847443410661228</v>
      </c>
      <c r="O2005">
        <f t="shared" si="125"/>
        <v>25.559142855991706</v>
      </c>
      <c r="P2005">
        <v>25.091680971519025</v>
      </c>
      <c r="Q2005">
        <v>24.932683496554606</v>
      </c>
      <c r="R2005">
        <v>25.311682287732353</v>
      </c>
      <c r="S2005">
        <f t="shared" si="126"/>
        <v>25.112015585268662</v>
      </c>
      <c r="T2005">
        <v>24.870936363547667</v>
      </c>
      <c r="U2005">
        <v>25.195254739105824</v>
      </c>
      <c r="V2005">
        <v>24.861898500891964</v>
      </c>
      <c r="W2005">
        <f t="shared" si="127"/>
        <v>24.976029867848485</v>
      </c>
      <c r="X2005">
        <v>-5.8695190483426529E-2</v>
      </c>
      <c r="Y2005">
        <v>6.4578110441018882E-2</v>
      </c>
      <c r="Z2005">
        <v>0.1359857174201764</v>
      </c>
      <c r="AA2005">
        <v>0.36606681959325521</v>
      </c>
      <c r="AB2005">
        <v>0.64180817862664696</v>
      </c>
      <c r="AC2005">
        <v>0.99615005909843057</v>
      </c>
    </row>
    <row r="2006" spans="1:29">
      <c r="A2006" t="s">
        <v>8010</v>
      </c>
      <c r="B2006" t="s">
        <v>8010</v>
      </c>
      <c r="C2006" t="s">
        <v>8011</v>
      </c>
      <c r="D2006" t="s">
        <v>8012</v>
      </c>
      <c r="E2006" t="s">
        <v>8013</v>
      </c>
      <c r="F2006" t="s">
        <v>244</v>
      </c>
      <c r="G2006" t="s">
        <v>152</v>
      </c>
      <c r="H2006">
        <v>24.397653864688522</v>
      </c>
      <c r="I2006">
        <v>23.337790998662431</v>
      </c>
      <c r="J2006">
        <v>22.697423166691824</v>
      </c>
      <c r="K2006">
        <f t="shared" si="124"/>
        <v>23.477622676680923</v>
      </c>
      <c r="L2006">
        <v>24.849679102180019</v>
      </c>
      <c r="M2006">
        <v>23.816363161203231</v>
      </c>
      <c r="N2006">
        <v>21.09602257035284</v>
      </c>
      <c r="O2006">
        <f t="shared" si="125"/>
        <v>23.254021611245363</v>
      </c>
      <c r="P2006">
        <v>23.637033090977429</v>
      </c>
      <c r="Q2006">
        <v>24.487868044789781</v>
      </c>
      <c r="R2006">
        <v>24.541983594799756</v>
      </c>
      <c r="S2006">
        <f t="shared" si="126"/>
        <v>24.222294910188989</v>
      </c>
      <c r="T2006">
        <v>24.269469954230122</v>
      </c>
      <c r="U2006">
        <v>23.873929524960747</v>
      </c>
      <c r="V2006">
        <v>22.036461585141385</v>
      </c>
      <c r="W2006">
        <f t="shared" si="127"/>
        <v>23.393287021444085</v>
      </c>
      <c r="X2006">
        <v>-0.22360106543555958</v>
      </c>
      <c r="Y2006">
        <v>6.3500848532233825E-2</v>
      </c>
      <c r="Z2006">
        <v>0.82900788874490416</v>
      </c>
      <c r="AA2006">
        <v>0.48181335337456738</v>
      </c>
      <c r="AB2006">
        <v>8.4335655236838392E-2</v>
      </c>
      <c r="AC2006">
        <v>3.3594414689476097E-2</v>
      </c>
    </row>
    <row r="2007" spans="1:29">
      <c r="A2007" t="s">
        <v>8014</v>
      </c>
      <c r="B2007" t="s">
        <v>8015</v>
      </c>
      <c r="C2007" t="s">
        <v>8016</v>
      </c>
      <c r="D2007" t="s">
        <v>8017</v>
      </c>
      <c r="E2007" t="s">
        <v>8018</v>
      </c>
      <c r="F2007" t="e">
        <v>#N/A</v>
      </c>
      <c r="G2007" t="e">
        <v>#N/A</v>
      </c>
      <c r="H2007">
        <v>27.79698069533319</v>
      </c>
      <c r="I2007">
        <v>27.981112096577203</v>
      </c>
      <c r="J2007">
        <v>28.049509730732893</v>
      </c>
      <c r="K2007">
        <f t="shared" si="124"/>
        <v>27.94253417421443</v>
      </c>
      <c r="L2007">
        <v>27.553769160841711</v>
      </c>
      <c r="M2007">
        <v>28.078490632650638</v>
      </c>
      <c r="N2007">
        <v>28.092003327055693</v>
      </c>
      <c r="O2007">
        <f t="shared" si="125"/>
        <v>27.908087706849347</v>
      </c>
      <c r="P2007">
        <v>28.227825843385983</v>
      </c>
      <c r="Q2007">
        <v>27.533994497916865</v>
      </c>
      <c r="R2007">
        <v>27.536567244777132</v>
      </c>
      <c r="S2007">
        <f t="shared" si="126"/>
        <v>27.766129195359994</v>
      </c>
      <c r="T2007">
        <v>28.113723757814185</v>
      </c>
      <c r="U2007">
        <v>28.48276830490137</v>
      </c>
      <c r="V2007">
        <v>28.577595200276694</v>
      </c>
      <c r="W2007">
        <f t="shared" si="127"/>
        <v>28.391362420997414</v>
      </c>
      <c r="X2007">
        <v>-3.4446467365082611E-2</v>
      </c>
      <c r="Y2007">
        <v>6.2113546323917752E-2</v>
      </c>
      <c r="Z2007">
        <v>-0.62523322563741957</v>
      </c>
      <c r="AA2007">
        <v>1.0856182556163267</v>
      </c>
      <c r="AB2007">
        <v>-0.44882824678298405</v>
      </c>
      <c r="AC2007">
        <v>1.3111949270260723</v>
      </c>
    </row>
    <row r="2008" spans="1:29">
      <c r="A2008" t="s">
        <v>8019</v>
      </c>
      <c r="B2008" t="s">
        <v>8020</v>
      </c>
      <c r="C2008" t="s">
        <v>8021</v>
      </c>
      <c r="D2008" t="s">
        <v>27</v>
      </c>
      <c r="E2008" t="s">
        <v>27</v>
      </c>
      <c r="F2008" t="e">
        <v>#N/A</v>
      </c>
      <c r="G2008" t="e">
        <v>#N/A</v>
      </c>
      <c r="H2008">
        <v>25.618672250368679</v>
      </c>
      <c r="I2008">
        <v>26.174885690474095</v>
      </c>
      <c r="J2008">
        <v>22.315129567142577</v>
      </c>
      <c r="K2008">
        <f t="shared" si="124"/>
        <v>24.702895835995118</v>
      </c>
      <c r="L2008">
        <v>25.231122026806887</v>
      </c>
      <c r="M2008">
        <v>24.645516693978418</v>
      </c>
      <c r="N2008">
        <v>24.877334082869293</v>
      </c>
      <c r="O2008">
        <f t="shared" si="125"/>
        <v>24.917990934551536</v>
      </c>
      <c r="P2008">
        <v>23.992880473428958</v>
      </c>
      <c r="Q2008">
        <v>24.850975425538525</v>
      </c>
      <c r="R2008">
        <v>21.07399347394206</v>
      </c>
      <c r="S2008">
        <f t="shared" si="126"/>
        <v>23.305949790969848</v>
      </c>
      <c r="T2008">
        <v>25.336144500139529</v>
      </c>
      <c r="U2008">
        <v>23.985478260989833</v>
      </c>
      <c r="V2008">
        <v>23.083258277612057</v>
      </c>
      <c r="W2008">
        <f t="shared" si="127"/>
        <v>24.134960346247141</v>
      </c>
      <c r="X2008">
        <v>0.21509509855641795</v>
      </c>
      <c r="Y2008">
        <v>6.1351734150490445E-2</v>
      </c>
      <c r="Z2008">
        <v>-0.82901055527729284</v>
      </c>
      <c r="AA2008">
        <v>0.24926531623712156</v>
      </c>
      <c r="AB2008">
        <v>0.56793548974797758</v>
      </c>
      <c r="AC2008">
        <v>0.15493600807023419</v>
      </c>
    </row>
    <row r="2009" spans="1:29">
      <c r="A2009" t="s">
        <v>8022</v>
      </c>
      <c r="B2009" t="s">
        <v>8023</v>
      </c>
      <c r="C2009" t="s">
        <v>8024</v>
      </c>
      <c r="D2009" t="s">
        <v>27</v>
      </c>
      <c r="E2009" t="s">
        <v>27</v>
      </c>
      <c r="F2009" t="e">
        <v>#N/A</v>
      </c>
      <c r="G2009" t="e">
        <v>#N/A</v>
      </c>
      <c r="H2009">
        <v>25.158585437285382</v>
      </c>
      <c r="I2009">
        <v>23.849433145466094</v>
      </c>
      <c r="J2009">
        <v>23.066885633420309</v>
      </c>
      <c r="K2009">
        <f t="shared" si="124"/>
        <v>24.024968072057263</v>
      </c>
      <c r="L2009">
        <v>24.511271876940992</v>
      </c>
      <c r="M2009">
        <v>23.743248974986955</v>
      </c>
      <c r="N2009">
        <v>23.457271723613772</v>
      </c>
      <c r="O2009">
        <f t="shared" si="125"/>
        <v>23.903930858513906</v>
      </c>
      <c r="P2009">
        <v>23.958961800458368</v>
      </c>
      <c r="Q2009">
        <v>23.631640554138354</v>
      </c>
      <c r="R2009">
        <v>23.466767648438918</v>
      </c>
      <c r="S2009">
        <f t="shared" si="126"/>
        <v>23.685790001011881</v>
      </c>
      <c r="T2009">
        <v>23.444984007141155</v>
      </c>
      <c r="U2009">
        <v>23.388556048199536</v>
      </c>
      <c r="V2009">
        <v>23.94556812050638</v>
      </c>
      <c r="W2009">
        <f t="shared" si="127"/>
        <v>23.593036058615692</v>
      </c>
      <c r="X2009">
        <v>-0.12103721354335661</v>
      </c>
      <c r="Y2009">
        <v>6.1168312188991526E-2</v>
      </c>
      <c r="Z2009">
        <v>9.2753942396189615E-2</v>
      </c>
      <c r="AA2009">
        <v>0.15138642795160831</v>
      </c>
      <c r="AB2009">
        <v>0.43193201344157117</v>
      </c>
      <c r="AC2009">
        <v>0.27253658163828742</v>
      </c>
    </row>
    <row r="2010" spans="1:29">
      <c r="A2010" t="s">
        <v>8025</v>
      </c>
      <c r="B2010" t="s">
        <v>8025</v>
      </c>
      <c r="C2010" t="s">
        <v>8026</v>
      </c>
      <c r="D2010" t="s">
        <v>8027</v>
      </c>
      <c r="E2010" t="s">
        <v>8028</v>
      </c>
      <c r="F2010" t="e">
        <v>#N/A</v>
      </c>
      <c r="G2010" t="e">
        <v>#N/A</v>
      </c>
      <c r="H2010">
        <v>26.553443396569577</v>
      </c>
      <c r="I2010">
        <v>23.019195819896737</v>
      </c>
      <c r="J2010">
        <v>18.938527575355735</v>
      </c>
      <c r="K2010">
        <f t="shared" si="124"/>
        <v>22.837055597274016</v>
      </c>
      <c r="L2010">
        <v>23.093320633870317</v>
      </c>
      <c r="M2010">
        <v>21.368454508349515</v>
      </c>
      <c r="N2010">
        <v>22.863827248454498</v>
      </c>
      <c r="O2010">
        <f t="shared" si="125"/>
        <v>22.441867463558111</v>
      </c>
      <c r="P2010">
        <v>17.973641122225313</v>
      </c>
      <c r="Q2010">
        <v>20.162973186871987</v>
      </c>
      <c r="R2010">
        <v>20.950565966588176</v>
      </c>
      <c r="S2010">
        <f t="shared" si="126"/>
        <v>19.695726758561822</v>
      </c>
      <c r="T2010">
        <v>20.884618684732597</v>
      </c>
      <c r="U2010">
        <v>21.853833433586981</v>
      </c>
      <c r="V2010">
        <v>20.162973186871987</v>
      </c>
      <c r="W2010">
        <f t="shared" si="127"/>
        <v>20.967141768397187</v>
      </c>
      <c r="X2010">
        <v>-0.39518813371590511</v>
      </c>
      <c r="Y2010">
        <v>6.0480342301642509E-2</v>
      </c>
      <c r="Z2010">
        <v>-1.2714150098353656</v>
      </c>
      <c r="AA2010">
        <v>0.55418115676484125</v>
      </c>
      <c r="AB2010">
        <v>1.8699138288768289</v>
      </c>
      <c r="AC2010">
        <v>0.34351421706224428</v>
      </c>
    </row>
    <row r="2011" spans="1:29">
      <c r="A2011" t="s">
        <v>8029</v>
      </c>
      <c r="B2011" t="s">
        <v>8030</v>
      </c>
      <c r="C2011" t="s">
        <v>8031</v>
      </c>
      <c r="D2011" t="s">
        <v>27</v>
      </c>
      <c r="E2011" t="s">
        <v>8032</v>
      </c>
      <c r="F2011" t="e">
        <v>#N/A</v>
      </c>
      <c r="G2011" t="e">
        <v>#N/A</v>
      </c>
      <c r="H2011">
        <v>23.952482928856345</v>
      </c>
      <c r="I2011">
        <v>23.560043389480782</v>
      </c>
      <c r="J2011">
        <v>24.009745749067463</v>
      </c>
      <c r="K2011">
        <f t="shared" si="124"/>
        <v>23.840757355801529</v>
      </c>
      <c r="L2011">
        <v>25.534199941856439</v>
      </c>
      <c r="M2011">
        <v>22.204768932357961</v>
      </c>
      <c r="N2011">
        <v>23.279099822840589</v>
      </c>
      <c r="O2011">
        <f t="shared" si="125"/>
        <v>23.672689565684994</v>
      </c>
      <c r="P2011">
        <v>24.317867390287891</v>
      </c>
      <c r="Q2011">
        <v>25.877628457087997</v>
      </c>
      <c r="R2011">
        <v>26.306791270629247</v>
      </c>
      <c r="S2011">
        <f t="shared" si="126"/>
        <v>25.50076237266838</v>
      </c>
      <c r="T2011">
        <v>25.328513402053698</v>
      </c>
      <c r="U2011">
        <v>25.460381686140803</v>
      </c>
      <c r="V2011">
        <v>24.118028750580109</v>
      </c>
      <c r="W2011">
        <f t="shared" si="127"/>
        <v>24.968974612924871</v>
      </c>
      <c r="X2011">
        <v>-0.16806779011653461</v>
      </c>
      <c r="Y2011">
        <v>5.8694827227684182E-2</v>
      </c>
      <c r="Z2011">
        <v>0.53178775974350856</v>
      </c>
      <c r="AA2011">
        <v>0.29062729105589913</v>
      </c>
      <c r="AB2011">
        <v>-1.1282172571233424</v>
      </c>
      <c r="AC2011">
        <v>1.1789020068721179</v>
      </c>
    </row>
    <row r="2012" spans="1:29">
      <c r="A2012" t="s">
        <v>8033</v>
      </c>
      <c r="B2012" t="s">
        <v>8034</v>
      </c>
      <c r="C2012" t="s">
        <v>8035</v>
      </c>
      <c r="D2012" t="s">
        <v>1928</v>
      </c>
      <c r="E2012" t="s">
        <v>27</v>
      </c>
      <c r="F2012" t="e">
        <v>#N/A</v>
      </c>
      <c r="G2012" t="e">
        <v>#N/A</v>
      </c>
      <c r="H2012">
        <v>23.560043389480782</v>
      </c>
      <c r="I2012">
        <v>24.223485026251648</v>
      </c>
      <c r="J2012">
        <v>22.221056013140707</v>
      </c>
      <c r="K2012">
        <f t="shared" si="124"/>
        <v>23.334861476291049</v>
      </c>
      <c r="L2012">
        <v>24.113956922553371</v>
      </c>
      <c r="M2012">
        <v>23.554749005446954</v>
      </c>
      <c r="N2012">
        <v>21.883082882896463</v>
      </c>
      <c r="O2012">
        <f t="shared" si="125"/>
        <v>23.183929603632262</v>
      </c>
      <c r="P2012">
        <v>24.660614583708295</v>
      </c>
      <c r="Q2012">
        <v>23.911077959715541</v>
      </c>
      <c r="R2012">
        <v>23.423729393440279</v>
      </c>
      <c r="S2012">
        <f t="shared" si="126"/>
        <v>23.998473978954706</v>
      </c>
      <c r="T2012">
        <v>24.206740804990915</v>
      </c>
      <c r="U2012">
        <v>25.675547325527329</v>
      </c>
      <c r="V2012">
        <v>25.023885266362203</v>
      </c>
      <c r="W2012">
        <f t="shared" si="127"/>
        <v>24.968724465626817</v>
      </c>
      <c r="X2012">
        <v>-0.15093187265878782</v>
      </c>
      <c r="Y2012">
        <v>5.8554384672856598E-2</v>
      </c>
      <c r="Z2012">
        <v>-0.97025048667211067</v>
      </c>
      <c r="AA2012">
        <v>0.80595992417947038</v>
      </c>
      <c r="AB2012">
        <v>-1.6338629893357677</v>
      </c>
      <c r="AC2012">
        <v>1.0572172469387877</v>
      </c>
    </row>
    <row r="2013" spans="1:29">
      <c r="A2013" t="s">
        <v>8036</v>
      </c>
      <c r="B2013" t="s">
        <v>8037</v>
      </c>
      <c r="C2013" t="s">
        <v>8038</v>
      </c>
      <c r="D2013" t="s">
        <v>8039</v>
      </c>
      <c r="E2013" t="s">
        <v>8040</v>
      </c>
      <c r="F2013" t="e">
        <v>#N/A</v>
      </c>
      <c r="G2013" t="e">
        <v>#N/A</v>
      </c>
      <c r="H2013">
        <v>26.225726649559331</v>
      </c>
      <c r="I2013">
        <v>25.72795370670039</v>
      </c>
      <c r="J2013">
        <v>25.877628457087997</v>
      </c>
      <c r="K2013">
        <f t="shared" si="124"/>
        <v>25.943769604449241</v>
      </c>
      <c r="L2013">
        <v>26.268176734462056</v>
      </c>
      <c r="M2013">
        <v>25.799611942038908</v>
      </c>
      <c r="N2013">
        <v>25.868676961828502</v>
      </c>
      <c r="O2013">
        <f t="shared" si="125"/>
        <v>25.978821879443156</v>
      </c>
      <c r="P2013">
        <v>25.87286923967882</v>
      </c>
      <c r="Q2013">
        <v>25.974350105883435</v>
      </c>
      <c r="R2013">
        <v>26.096865014322645</v>
      </c>
      <c r="S2013">
        <f t="shared" si="126"/>
        <v>25.981361453294966</v>
      </c>
      <c r="T2013">
        <v>25.962281821992207</v>
      </c>
      <c r="U2013">
        <v>25.971848000339492</v>
      </c>
      <c r="V2013">
        <v>25.588500084653109</v>
      </c>
      <c r="W2013">
        <f t="shared" si="127"/>
        <v>25.840876635661601</v>
      </c>
      <c r="X2013">
        <v>3.5052274993915944E-2</v>
      </c>
      <c r="Y2013">
        <v>5.8451910033398356E-2</v>
      </c>
      <c r="Z2013">
        <v>0.1404848176333644</v>
      </c>
      <c r="AA2013">
        <v>0.4224090016576808</v>
      </c>
      <c r="AB2013">
        <v>0.10289296878763921</v>
      </c>
      <c r="AC2013">
        <v>0.20475046554828741</v>
      </c>
    </row>
    <row r="2014" spans="1:29">
      <c r="A2014" t="s">
        <v>8041</v>
      </c>
      <c r="B2014" t="s">
        <v>8042</v>
      </c>
      <c r="C2014" t="s">
        <v>8043</v>
      </c>
      <c r="D2014" t="s">
        <v>27</v>
      </c>
      <c r="E2014" t="s">
        <v>27</v>
      </c>
      <c r="F2014" t="e">
        <v>#N/A</v>
      </c>
      <c r="G2014" t="e">
        <v>#N/A</v>
      </c>
      <c r="H2014">
        <v>23.995824778745416</v>
      </c>
      <c r="I2014">
        <v>25.132558325468594</v>
      </c>
      <c r="J2014">
        <v>22.616104152911237</v>
      </c>
      <c r="K2014">
        <f t="shared" si="124"/>
        <v>23.914829085708416</v>
      </c>
      <c r="L2014">
        <v>24.146052565632868</v>
      </c>
      <c r="M2014">
        <v>23.703487815481939</v>
      </c>
      <c r="N2014">
        <v>24.273222592566839</v>
      </c>
      <c r="O2014">
        <f t="shared" si="125"/>
        <v>24.040920991227214</v>
      </c>
      <c r="P2014">
        <v>21.025784836860286</v>
      </c>
      <c r="Q2014">
        <v>24.222062257252162</v>
      </c>
      <c r="R2014">
        <v>23.743248974986955</v>
      </c>
      <c r="S2014">
        <f t="shared" si="126"/>
        <v>22.997032023033132</v>
      </c>
      <c r="T2014">
        <v>24.333106287177401</v>
      </c>
      <c r="U2014">
        <v>23.98162211906541</v>
      </c>
      <c r="V2014">
        <v>23.560043389480782</v>
      </c>
      <c r="W2014">
        <f t="shared" si="127"/>
        <v>23.958257265241198</v>
      </c>
      <c r="X2014">
        <v>0.12609190551879834</v>
      </c>
      <c r="Y2014">
        <v>5.8351333921768424E-2</v>
      </c>
      <c r="Z2014">
        <v>-0.96122524220806582</v>
      </c>
      <c r="AA2014">
        <v>0.39861623657494594</v>
      </c>
      <c r="AB2014">
        <v>-4.3428179532781996E-2</v>
      </c>
      <c r="AC2014">
        <v>1.8981509611419804E-2</v>
      </c>
    </row>
    <row r="2015" spans="1:29">
      <c r="A2015" t="s">
        <v>8044</v>
      </c>
      <c r="B2015" t="s">
        <v>8045</v>
      </c>
      <c r="C2015" t="s">
        <v>8046</v>
      </c>
      <c r="D2015" t="s">
        <v>27</v>
      </c>
      <c r="E2015" t="s">
        <v>27</v>
      </c>
      <c r="F2015" t="e">
        <v>#N/A</v>
      </c>
      <c r="G2015" t="e">
        <v>#N/A</v>
      </c>
      <c r="H2015">
        <v>24.736485554384952</v>
      </c>
      <c r="I2015">
        <v>24.669977277895253</v>
      </c>
      <c r="J2015">
        <v>24.999112057773829</v>
      </c>
      <c r="K2015">
        <f t="shared" si="124"/>
        <v>24.801858296684674</v>
      </c>
      <c r="L2015">
        <v>26.219691404055052</v>
      </c>
      <c r="M2015">
        <v>26.420809485655564</v>
      </c>
      <c r="N2015">
        <v>22.412062570294179</v>
      </c>
      <c r="O2015">
        <f t="shared" si="125"/>
        <v>25.017521153334929</v>
      </c>
      <c r="P2015">
        <v>26.003155263521723</v>
      </c>
      <c r="Q2015">
        <v>26.618875938911327</v>
      </c>
      <c r="R2015">
        <v>26.303942477231587</v>
      </c>
      <c r="S2015">
        <f t="shared" si="126"/>
        <v>26.308657893221547</v>
      </c>
      <c r="T2015">
        <v>26.74679484978137</v>
      </c>
      <c r="U2015">
        <v>26.245816352334671</v>
      </c>
      <c r="V2015">
        <v>26.20062417473811</v>
      </c>
      <c r="W2015">
        <f t="shared" si="127"/>
        <v>26.397745125618048</v>
      </c>
      <c r="X2015">
        <v>0.21566285665025475</v>
      </c>
      <c r="Y2015">
        <v>5.6987994740567705E-2</v>
      </c>
      <c r="Z2015">
        <v>-8.9087232396501292E-2</v>
      </c>
      <c r="AA2015">
        <v>0.13133206555447566</v>
      </c>
      <c r="AB2015">
        <v>-1.5958868289333736</v>
      </c>
      <c r="AC2015">
        <v>2.8590694747444845</v>
      </c>
    </row>
    <row r="2016" spans="1:29">
      <c r="A2016" t="s">
        <v>8047</v>
      </c>
      <c r="B2016" t="s">
        <v>8048</v>
      </c>
      <c r="C2016" t="s">
        <v>8049</v>
      </c>
      <c r="D2016" t="s">
        <v>8050</v>
      </c>
      <c r="E2016" t="s">
        <v>8051</v>
      </c>
      <c r="F2016" t="e">
        <v>#N/A</v>
      </c>
      <c r="G2016" t="e">
        <v>#N/A</v>
      </c>
      <c r="H2016">
        <v>29.838748558841331</v>
      </c>
      <c r="I2016">
        <v>29.792158411943031</v>
      </c>
      <c r="J2016">
        <v>30.320174757552724</v>
      </c>
      <c r="K2016">
        <f t="shared" si="124"/>
        <v>29.983693909445694</v>
      </c>
      <c r="L2016">
        <v>30.209130842365663</v>
      </c>
      <c r="M2016">
        <v>29.86728152728088</v>
      </c>
      <c r="N2016">
        <v>29.771189056704134</v>
      </c>
      <c r="O2016">
        <f t="shared" si="125"/>
        <v>29.949200475450226</v>
      </c>
      <c r="P2016">
        <v>30.209130842365663</v>
      </c>
      <c r="Q2016">
        <v>30.24026988749954</v>
      </c>
      <c r="R2016">
        <v>30.263982432289112</v>
      </c>
      <c r="S2016">
        <f t="shared" si="126"/>
        <v>30.237794387384771</v>
      </c>
      <c r="T2016">
        <v>30.09133702246902</v>
      </c>
      <c r="U2016">
        <v>30.117723495479527</v>
      </c>
      <c r="V2016">
        <v>30.117723495479527</v>
      </c>
      <c r="W2016">
        <f t="shared" si="127"/>
        <v>30.108928004476024</v>
      </c>
      <c r="X2016">
        <v>-3.4493433995468337E-2</v>
      </c>
      <c r="Y2016">
        <v>5.5411800091683484E-2</v>
      </c>
      <c r="Z2016">
        <v>0.12886638290874686</v>
      </c>
      <c r="AA2016">
        <v>2.6817756696890487</v>
      </c>
      <c r="AB2016">
        <v>-0.12523409503032923</v>
      </c>
      <c r="AC2016">
        <v>0.30117455186772052</v>
      </c>
    </row>
    <row r="2017" spans="1:29">
      <c r="A2017" t="s">
        <v>8052</v>
      </c>
      <c r="B2017" t="s">
        <v>8053</v>
      </c>
      <c r="C2017" t="s">
        <v>8054</v>
      </c>
      <c r="D2017" t="s">
        <v>8055</v>
      </c>
      <c r="E2017" t="s">
        <v>8056</v>
      </c>
      <c r="F2017" t="e">
        <v>#N/A</v>
      </c>
      <c r="G2017" t="e">
        <v>#N/A</v>
      </c>
      <c r="H2017">
        <v>26.123874173267968</v>
      </c>
      <c r="I2017">
        <v>26.103758177233889</v>
      </c>
      <c r="J2017">
        <v>26.261918219738959</v>
      </c>
      <c r="K2017">
        <f t="shared" si="124"/>
        <v>26.163183523413608</v>
      </c>
      <c r="L2017">
        <v>26.333859217045042</v>
      </c>
      <c r="M2017">
        <v>25.966486188547758</v>
      </c>
      <c r="N2017">
        <v>26.245816352334671</v>
      </c>
      <c r="O2017">
        <f t="shared" si="125"/>
        <v>26.182053919309158</v>
      </c>
      <c r="P2017">
        <v>26.191888372273411</v>
      </c>
      <c r="Q2017">
        <v>26.195390275498326</v>
      </c>
      <c r="R2017">
        <v>26.356893924688677</v>
      </c>
      <c r="S2017">
        <f t="shared" si="126"/>
        <v>26.24805752415347</v>
      </c>
      <c r="T2017">
        <v>26.156025453245039</v>
      </c>
      <c r="U2017">
        <v>26.182765422202085</v>
      </c>
      <c r="V2017">
        <v>26.150618342340206</v>
      </c>
      <c r="W2017">
        <f t="shared" si="127"/>
        <v>26.163136405929109</v>
      </c>
      <c r="X2017">
        <v>1.8870395895550729E-2</v>
      </c>
      <c r="Y2017">
        <v>5.355337526625617E-2</v>
      </c>
      <c r="Z2017">
        <v>8.4921118224361436E-2</v>
      </c>
      <c r="AA2017">
        <v>0.69982974336520509</v>
      </c>
      <c r="AB2017">
        <v>4.7117484498926387E-5</v>
      </c>
      <c r="AC2017">
        <v>3.0286201276058045E-4</v>
      </c>
    </row>
    <row r="2018" spans="1:29">
      <c r="A2018" t="s">
        <v>8057</v>
      </c>
      <c r="B2018" t="s">
        <v>8058</v>
      </c>
      <c r="C2018" t="s">
        <v>8059</v>
      </c>
      <c r="D2018" t="s">
        <v>27</v>
      </c>
      <c r="E2018" t="s">
        <v>27</v>
      </c>
      <c r="F2018" t="e">
        <v>#N/A</v>
      </c>
      <c r="G2018" t="e">
        <v>#N/A</v>
      </c>
      <c r="H2018">
        <v>26.248319943436424</v>
      </c>
      <c r="I2018">
        <v>25.447132102559952</v>
      </c>
      <c r="J2018">
        <v>24.78921047750497</v>
      </c>
      <c r="K2018">
        <f t="shared" si="124"/>
        <v>25.494887507833781</v>
      </c>
      <c r="L2018">
        <v>25.125917114015664</v>
      </c>
      <c r="M2018">
        <v>25.601283879662457</v>
      </c>
      <c r="N2018">
        <v>25.977435909464745</v>
      </c>
      <c r="O2018">
        <f t="shared" si="125"/>
        <v>25.568212301047623</v>
      </c>
      <c r="P2018">
        <v>25.499865170459003</v>
      </c>
      <c r="Q2018">
        <v>25.235039186038176</v>
      </c>
      <c r="R2018">
        <v>25.068413862957318</v>
      </c>
      <c r="S2018">
        <f t="shared" si="126"/>
        <v>25.267772739818167</v>
      </c>
      <c r="T2018">
        <v>25.296202555042484</v>
      </c>
      <c r="U2018">
        <v>25.082792850198388</v>
      </c>
      <c r="V2018">
        <v>25.156560218277196</v>
      </c>
      <c r="W2018">
        <f t="shared" si="127"/>
        <v>25.178518541172689</v>
      </c>
      <c r="X2018">
        <v>7.3324793213842554E-2</v>
      </c>
      <c r="Y2018">
        <v>5.160616117234116E-2</v>
      </c>
      <c r="Z2018">
        <v>8.9254198645477345E-2</v>
      </c>
      <c r="AA2018">
        <v>0.25230598871024368</v>
      </c>
      <c r="AB2018">
        <v>0.31636896666109138</v>
      </c>
      <c r="AC2018">
        <v>0.30154099997230616</v>
      </c>
    </row>
    <row r="2019" spans="1:29">
      <c r="A2019" t="s">
        <v>8060</v>
      </c>
      <c r="B2019" t="s">
        <v>8061</v>
      </c>
      <c r="C2019" t="s">
        <v>8062</v>
      </c>
      <c r="D2019" t="s">
        <v>27</v>
      </c>
      <c r="E2019" t="s">
        <v>8063</v>
      </c>
      <c r="F2019" t="e">
        <v>#N/A</v>
      </c>
      <c r="G2019" t="e">
        <v>#N/A</v>
      </c>
      <c r="H2019">
        <v>26.107484236610023</v>
      </c>
      <c r="I2019">
        <v>25.42715192133619</v>
      </c>
      <c r="J2019">
        <v>25.341704080517264</v>
      </c>
      <c r="K2019">
        <f t="shared" si="124"/>
        <v>25.625446746154491</v>
      </c>
      <c r="L2019">
        <v>25.657136953821325</v>
      </c>
      <c r="M2019">
        <v>25.619773444970644</v>
      </c>
      <c r="N2019">
        <v>25.48856553635575</v>
      </c>
      <c r="O2019">
        <f t="shared" si="125"/>
        <v>25.588491978382574</v>
      </c>
      <c r="P2019">
        <v>25.962281821992207</v>
      </c>
      <c r="Q2019">
        <v>25.718637613917895</v>
      </c>
      <c r="R2019">
        <v>25.833504131738042</v>
      </c>
      <c r="S2019">
        <f t="shared" si="126"/>
        <v>25.838141189216046</v>
      </c>
      <c r="T2019">
        <v>25.686377915045821</v>
      </c>
      <c r="U2019">
        <v>25.566494266159307</v>
      </c>
      <c r="V2019">
        <v>25.651727410622602</v>
      </c>
      <c r="W2019">
        <f t="shared" si="127"/>
        <v>25.634866530609244</v>
      </c>
      <c r="X2019">
        <v>-3.6954767771916863E-2</v>
      </c>
      <c r="Y2019">
        <v>5.1302293326174128E-2</v>
      </c>
      <c r="Z2019">
        <v>0.20327465860680149</v>
      </c>
      <c r="AA2019">
        <v>1.2110751720481563</v>
      </c>
      <c r="AB2019">
        <v>-9.4197844547529996E-3</v>
      </c>
      <c r="AC2019">
        <v>1.2709692992646938E-2</v>
      </c>
    </row>
    <row r="2020" spans="1:29">
      <c r="A2020" t="s">
        <v>8064</v>
      </c>
      <c r="B2020" t="s">
        <v>8065</v>
      </c>
      <c r="C2020" t="s">
        <v>8066</v>
      </c>
      <c r="D2020" t="s">
        <v>27</v>
      </c>
      <c r="E2020" t="s">
        <v>27</v>
      </c>
      <c r="F2020" t="e">
        <v>#N/A</v>
      </c>
      <c r="G2020" t="e">
        <v>#N/A</v>
      </c>
      <c r="H2020">
        <v>26.644616449112764</v>
      </c>
      <c r="I2020">
        <v>27.844153838140901</v>
      </c>
      <c r="J2020">
        <v>27.788329490810213</v>
      </c>
      <c r="K2020">
        <f t="shared" si="124"/>
        <v>27.425699926021291</v>
      </c>
      <c r="L2020">
        <v>27.628470668569946</v>
      </c>
      <c r="M2020">
        <v>27.497015813787439</v>
      </c>
      <c r="N2020">
        <v>27.323124934147625</v>
      </c>
      <c r="O2020">
        <f t="shared" si="125"/>
        <v>27.48287047216834</v>
      </c>
      <c r="P2020">
        <v>28.035840286839299</v>
      </c>
      <c r="Q2020">
        <v>27.785586562359242</v>
      </c>
      <c r="R2020">
        <v>27.718738018853998</v>
      </c>
      <c r="S2020">
        <f t="shared" si="126"/>
        <v>27.846721622684182</v>
      </c>
      <c r="T2020">
        <v>27.755662059446802</v>
      </c>
      <c r="U2020">
        <v>28.172286792973665</v>
      </c>
      <c r="V2020">
        <v>28.189190929867632</v>
      </c>
      <c r="W2020">
        <f t="shared" si="127"/>
        <v>28.039046594096035</v>
      </c>
      <c r="X2020">
        <v>5.717054614704864E-2</v>
      </c>
      <c r="Y2020">
        <v>4.8926040105799186E-2</v>
      </c>
      <c r="Z2020">
        <v>-0.19232497141185334</v>
      </c>
      <c r="AA2020">
        <v>0.48826108969362603</v>
      </c>
      <c r="AB2020">
        <v>-0.61334666807474392</v>
      </c>
      <c r="AC2020">
        <v>0.66917150275599568</v>
      </c>
    </row>
    <row r="2021" spans="1:29">
      <c r="A2021" t="s">
        <v>8067</v>
      </c>
      <c r="B2021" t="s">
        <v>8068</v>
      </c>
      <c r="C2021" t="s">
        <v>8069</v>
      </c>
      <c r="D2021" t="s">
        <v>27</v>
      </c>
      <c r="E2021" t="s">
        <v>8070</v>
      </c>
      <c r="F2021" t="e">
        <v>#N/A</v>
      </c>
      <c r="G2021" t="e">
        <v>#N/A</v>
      </c>
      <c r="H2021">
        <v>27.105135493774227</v>
      </c>
      <c r="I2021">
        <v>26.884402932069818</v>
      </c>
      <c r="J2021">
        <v>27.507430157385908</v>
      </c>
      <c r="K2021">
        <f t="shared" si="124"/>
        <v>27.165656194409987</v>
      </c>
      <c r="L2021">
        <v>26.581771492393866</v>
      </c>
      <c r="M2021">
        <v>27.424588582537321</v>
      </c>
      <c r="N2021">
        <v>27.351357582907195</v>
      </c>
      <c r="O2021">
        <f t="shared" si="125"/>
        <v>27.119239219279461</v>
      </c>
      <c r="P2021">
        <v>28.304026128493614</v>
      </c>
      <c r="Q2021">
        <v>27.122399358459806</v>
      </c>
      <c r="R2021">
        <v>27.409692246640265</v>
      </c>
      <c r="S2021">
        <f t="shared" si="126"/>
        <v>27.612039244531228</v>
      </c>
      <c r="T2021">
        <v>27.738219298359841</v>
      </c>
      <c r="U2021">
        <v>28.176601278233065</v>
      </c>
      <c r="V2021">
        <v>28.386162067371519</v>
      </c>
      <c r="W2021">
        <f t="shared" si="127"/>
        <v>28.10032754798814</v>
      </c>
      <c r="X2021">
        <v>-4.6416975130526339E-2</v>
      </c>
      <c r="Y2021">
        <v>4.891139921531712E-2</v>
      </c>
      <c r="Z2021">
        <v>-0.48828830345691188</v>
      </c>
      <c r="AA2021">
        <v>0.53294586613642092</v>
      </c>
      <c r="AB2021">
        <v>-0.93467135357815323</v>
      </c>
      <c r="AC2021">
        <v>1.6196429234395147</v>
      </c>
    </row>
    <row r="2022" spans="1:29">
      <c r="A2022" t="s">
        <v>8071</v>
      </c>
      <c r="B2022" t="s">
        <v>8072</v>
      </c>
      <c r="C2022" t="s">
        <v>8073</v>
      </c>
      <c r="D2022" t="s">
        <v>27</v>
      </c>
      <c r="E2022" t="s">
        <v>27</v>
      </c>
      <c r="F2022" t="e">
        <v>#N/A</v>
      </c>
      <c r="G2022" t="e">
        <v>#N/A</v>
      </c>
      <c r="H2022">
        <v>27.884267936711115</v>
      </c>
      <c r="I2022">
        <v>27.847945354780126</v>
      </c>
      <c r="J2022">
        <v>28.149860635880554</v>
      </c>
      <c r="K2022">
        <f t="shared" si="124"/>
        <v>27.960691309123931</v>
      </c>
      <c r="L2022">
        <v>27.87584640554223</v>
      </c>
      <c r="M2022">
        <v>28.051102379116926</v>
      </c>
      <c r="N2022">
        <v>28.001430749337246</v>
      </c>
      <c r="O2022">
        <f t="shared" si="125"/>
        <v>27.976126511332136</v>
      </c>
      <c r="P2022">
        <v>28.053482549904732</v>
      </c>
      <c r="Q2022">
        <v>28.135312873576996</v>
      </c>
      <c r="R2022">
        <v>28.080842578586935</v>
      </c>
      <c r="S2022">
        <f t="shared" si="126"/>
        <v>28.089879334022886</v>
      </c>
      <c r="T2022">
        <v>28.157203672787343</v>
      </c>
      <c r="U2022">
        <v>28.07526726520031</v>
      </c>
      <c r="V2022">
        <v>28.107692068170735</v>
      </c>
      <c r="W2022">
        <f t="shared" si="127"/>
        <v>28.113387668719465</v>
      </c>
      <c r="X2022">
        <v>1.5435202208205823E-2</v>
      </c>
      <c r="Y2022">
        <v>4.877492705681815E-2</v>
      </c>
      <c r="Z2022">
        <v>-2.3508334696579425E-2</v>
      </c>
      <c r="AA2022">
        <v>0.27931447121586772</v>
      </c>
      <c r="AB2022">
        <v>-0.1526963595955344</v>
      </c>
      <c r="AC2022">
        <v>0.71092243718436055</v>
      </c>
    </row>
    <row r="2023" spans="1:29">
      <c r="A2023" t="s">
        <v>8074</v>
      </c>
      <c r="B2023" t="s">
        <v>8074</v>
      </c>
      <c r="C2023" t="s">
        <v>8075</v>
      </c>
      <c r="D2023" t="s">
        <v>8076</v>
      </c>
      <c r="E2023" t="s">
        <v>8077</v>
      </c>
      <c r="F2023" t="e">
        <v>#N/A</v>
      </c>
      <c r="G2023" t="e">
        <v>#N/A</v>
      </c>
      <c r="H2023">
        <v>26.399315780241182</v>
      </c>
      <c r="I2023">
        <v>26.286936896065157</v>
      </c>
      <c r="J2023">
        <v>26.186264387606524</v>
      </c>
      <c r="K2023">
        <f t="shared" si="124"/>
        <v>26.29083902130429</v>
      </c>
      <c r="L2023">
        <v>26.472800545862569</v>
      </c>
      <c r="M2023">
        <v>26.540379073590866</v>
      </c>
      <c r="N2023">
        <v>25.943513487213625</v>
      </c>
      <c r="O2023">
        <f t="shared" si="125"/>
        <v>26.318897702222355</v>
      </c>
      <c r="P2023">
        <v>26.696462360318723</v>
      </c>
      <c r="Q2023">
        <v>26.708557620883095</v>
      </c>
      <c r="R2023">
        <v>26.441090401818496</v>
      </c>
      <c r="S2023">
        <f t="shared" si="126"/>
        <v>26.61537012767344</v>
      </c>
      <c r="T2023">
        <v>26.880124513316257</v>
      </c>
      <c r="U2023">
        <v>26.481191976714992</v>
      </c>
      <c r="V2023">
        <v>26.450034213754048</v>
      </c>
      <c r="W2023">
        <f t="shared" si="127"/>
        <v>26.603783567928431</v>
      </c>
      <c r="X2023">
        <v>2.8058680918064738E-2</v>
      </c>
      <c r="Y2023">
        <v>4.846113230270057E-2</v>
      </c>
      <c r="Z2023">
        <v>1.1586559745008884E-2</v>
      </c>
      <c r="AA2023">
        <v>2.3672497738668516E-2</v>
      </c>
      <c r="AB2023">
        <v>-0.3129445466241414</v>
      </c>
      <c r="AC2023">
        <v>0.96740236346474506</v>
      </c>
    </row>
    <row r="2024" spans="1:29">
      <c r="A2024" t="s">
        <v>8078</v>
      </c>
      <c r="B2024" t="s">
        <v>8078</v>
      </c>
      <c r="C2024" t="s">
        <v>8079</v>
      </c>
      <c r="D2024" t="s">
        <v>7531</v>
      </c>
      <c r="E2024" t="s">
        <v>8080</v>
      </c>
      <c r="F2024" t="e">
        <v>#N/A</v>
      </c>
      <c r="G2024" t="e">
        <v>#N/A</v>
      </c>
      <c r="H2024">
        <v>24.808824982449725</v>
      </c>
      <c r="I2024">
        <v>24.574737007934615</v>
      </c>
      <c r="J2024">
        <v>24.616338803979271</v>
      </c>
      <c r="K2024">
        <f t="shared" si="124"/>
        <v>24.666633598121205</v>
      </c>
      <c r="L2024">
        <v>25.647001160325033</v>
      </c>
      <c r="M2024">
        <v>22.380802704952647</v>
      </c>
      <c r="N2024">
        <v>25.524729694243753</v>
      </c>
      <c r="O2024">
        <f t="shared" si="125"/>
        <v>24.517511186507146</v>
      </c>
      <c r="P2024">
        <v>24.699329830797783</v>
      </c>
      <c r="Q2024">
        <v>25.451520072370613</v>
      </c>
      <c r="R2024">
        <v>25.484030853631239</v>
      </c>
      <c r="S2024">
        <f t="shared" si="126"/>
        <v>25.211626918933209</v>
      </c>
      <c r="T2024">
        <v>24.943566029998578</v>
      </c>
      <c r="U2024">
        <v>25.153439516037512</v>
      </c>
      <c r="V2024">
        <v>24.92042070187334</v>
      </c>
      <c r="W2024">
        <f t="shared" si="127"/>
        <v>25.005808749303142</v>
      </c>
      <c r="X2024">
        <v>-0.14912241161405859</v>
      </c>
      <c r="Y2024">
        <v>4.7678689152180591E-2</v>
      </c>
      <c r="Z2024">
        <v>0.20581816963006716</v>
      </c>
      <c r="AA2024">
        <v>0.31558073331702424</v>
      </c>
      <c r="AB2024">
        <v>-0.3391751511819372</v>
      </c>
      <c r="AC2024">
        <v>1.5157424137929887</v>
      </c>
    </row>
    <row r="2025" spans="1:29">
      <c r="A2025" t="s">
        <v>8081</v>
      </c>
      <c r="B2025" t="s">
        <v>8082</v>
      </c>
      <c r="C2025" t="s">
        <v>8083</v>
      </c>
      <c r="D2025" t="s">
        <v>27</v>
      </c>
      <c r="E2025" t="s">
        <v>27</v>
      </c>
      <c r="F2025" t="e">
        <v>#N/A</v>
      </c>
      <c r="G2025" t="e">
        <v>#N/A</v>
      </c>
      <c r="H2025">
        <v>31.679632646156538</v>
      </c>
      <c r="I2025">
        <v>31.915186168940568</v>
      </c>
      <c r="J2025">
        <v>31.84116959266812</v>
      </c>
      <c r="K2025">
        <f t="shared" si="124"/>
        <v>31.811996135921742</v>
      </c>
      <c r="L2025">
        <v>31.643258699120199</v>
      </c>
      <c r="M2025">
        <v>31.779195607682002</v>
      </c>
      <c r="N2025">
        <v>31.965235286154421</v>
      </c>
      <c r="O2025">
        <f t="shared" si="125"/>
        <v>31.795896530985541</v>
      </c>
      <c r="P2025">
        <v>31.884575212054283</v>
      </c>
      <c r="Q2025">
        <v>31.704986577517698</v>
      </c>
      <c r="R2025">
        <v>31.571176540888008</v>
      </c>
      <c r="S2025">
        <f t="shared" si="126"/>
        <v>31.72024611015333</v>
      </c>
      <c r="T2025">
        <v>31.643258699120199</v>
      </c>
      <c r="U2025">
        <v>31.679632646156538</v>
      </c>
      <c r="V2025">
        <v>31.719678303454856</v>
      </c>
      <c r="W2025">
        <f t="shared" si="127"/>
        <v>31.680856549577197</v>
      </c>
      <c r="X2025">
        <v>-1.6099604936201217E-2</v>
      </c>
      <c r="Y2025">
        <v>4.7370648116865373E-2</v>
      </c>
      <c r="Z2025">
        <v>3.9389560576132965E-2</v>
      </c>
      <c r="AA2025">
        <v>0.15801065015565485</v>
      </c>
      <c r="AB2025">
        <v>0.13113958634454548</v>
      </c>
      <c r="AC2025">
        <v>0.83359618913275413</v>
      </c>
    </row>
    <row r="2026" spans="1:29">
      <c r="A2026" t="s">
        <v>8084</v>
      </c>
      <c r="B2026" t="s">
        <v>8085</v>
      </c>
      <c r="C2026" t="s">
        <v>8086</v>
      </c>
      <c r="D2026" t="s">
        <v>27</v>
      </c>
      <c r="E2026" t="s">
        <v>27</v>
      </c>
      <c r="F2026" t="e">
        <v>#N/A</v>
      </c>
      <c r="G2026" t="e">
        <v>#N/A</v>
      </c>
      <c r="H2026">
        <v>26.291186135442331</v>
      </c>
      <c r="I2026">
        <v>26.061562678211136</v>
      </c>
      <c r="J2026">
        <v>26.43672296873709</v>
      </c>
      <c r="K2026">
        <f t="shared" si="124"/>
        <v>26.263157260796849</v>
      </c>
      <c r="L2026">
        <v>26.834548709969393</v>
      </c>
      <c r="M2026">
        <v>26.137853433884541</v>
      </c>
      <c r="N2026">
        <v>25.937913161754803</v>
      </c>
      <c r="O2026">
        <f t="shared" si="125"/>
        <v>26.30343843520291</v>
      </c>
      <c r="P2026">
        <v>26.320659241607885</v>
      </c>
      <c r="Q2026">
        <v>26.861630996514958</v>
      </c>
      <c r="R2026">
        <v>26.434262459102598</v>
      </c>
      <c r="S2026">
        <f t="shared" si="126"/>
        <v>26.538850899075147</v>
      </c>
      <c r="T2026">
        <v>26.609316252678465</v>
      </c>
      <c r="U2026">
        <v>26.148453388990323</v>
      </c>
      <c r="V2026">
        <v>25.722758280395222</v>
      </c>
      <c r="W2026">
        <f t="shared" si="127"/>
        <v>26.160175974021339</v>
      </c>
      <c r="X2026">
        <v>4.0281174406061382E-2</v>
      </c>
      <c r="Y2026">
        <v>4.7085631735213483E-2</v>
      </c>
      <c r="Z2026">
        <v>0.37867492505380795</v>
      </c>
      <c r="AA2026">
        <v>0.55066173806675733</v>
      </c>
      <c r="AB2026">
        <v>0.10298128677550977</v>
      </c>
      <c r="AC2026">
        <v>0.13660167197850709</v>
      </c>
    </row>
    <row r="2027" spans="1:29">
      <c r="A2027" t="s">
        <v>8087</v>
      </c>
      <c r="B2027" t="s">
        <v>8087</v>
      </c>
      <c r="C2027" t="s">
        <v>8088</v>
      </c>
      <c r="D2027" t="s">
        <v>8089</v>
      </c>
      <c r="E2027" t="s">
        <v>8090</v>
      </c>
      <c r="F2027" t="e">
        <v>#N/A</v>
      </c>
      <c r="G2027" t="e">
        <v>#N/A</v>
      </c>
      <c r="H2027">
        <v>26.257314301091981</v>
      </c>
      <c r="I2027">
        <v>25.124010732097052</v>
      </c>
      <c r="J2027">
        <v>24.959007344176623</v>
      </c>
      <c r="K2027">
        <f t="shared" si="124"/>
        <v>25.446777459121886</v>
      </c>
      <c r="L2027">
        <v>23.838779027639159</v>
      </c>
      <c r="M2027">
        <v>25.893256263521348</v>
      </c>
      <c r="N2027">
        <v>26.257314301091981</v>
      </c>
      <c r="O2027">
        <f t="shared" si="125"/>
        <v>25.329783197417498</v>
      </c>
      <c r="P2027">
        <v>24.24721711872424</v>
      </c>
      <c r="Q2027">
        <v>24.462490620404267</v>
      </c>
      <c r="R2027">
        <v>23.609331417674479</v>
      </c>
      <c r="S2027">
        <f t="shared" si="126"/>
        <v>24.106346385600997</v>
      </c>
      <c r="T2027">
        <v>24.778777268044667</v>
      </c>
      <c r="U2027">
        <v>24.430392611788715</v>
      </c>
      <c r="V2027">
        <v>25.400280357169436</v>
      </c>
      <c r="W2027">
        <f t="shared" si="127"/>
        <v>24.869816745667606</v>
      </c>
      <c r="X2027">
        <v>-0.11699426170438798</v>
      </c>
      <c r="Y2027">
        <v>4.6756871625457587E-2</v>
      </c>
      <c r="Z2027">
        <v>-0.76347036006660929</v>
      </c>
      <c r="AA2027">
        <v>0.9338886371086752</v>
      </c>
      <c r="AB2027">
        <v>0.57696071345428024</v>
      </c>
      <c r="AC2027">
        <v>0.50833415246785829</v>
      </c>
    </row>
    <row r="2028" spans="1:29">
      <c r="A2028" t="s">
        <v>8091</v>
      </c>
      <c r="B2028" t="s">
        <v>8091</v>
      </c>
      <c r="C2028" t="s">
        <v>8092</v>
      </c>
      <c r="D2028" t="s">
        <v>8093</v>
      </c>
      <c r="E2028" t="s">
        <v>8094</v>
      </c>
      <c r="F2028" t="e">
        <v>#N/A</v>
      </c>
      <c r="G2028" t="e">
        <v>#N/A</v>
      </c>
      <c r="H2028">
        <v>27.533994497916865</v>
      </c>
      <c r="I2028">
        <v>30.599763156198701</v>
      </c>
      <c r="J2028">
        <v>30.700098838172281</v>
      </c>
      <c r="K2028">
        <f t="shared" si="124"/>
        <v>29.611285497429282</v>
      </c>
      <c r="L2028">
        <v>29.761302620497151</v>
      </c>
      <c r="M2028">
        <v>29.882269833832641</v>
      </c>
      <c r="N2028">
        <v>29.59562054873405</v>
      </c>
      <c r="O2028">
        <f t="shared" si="125"/>
        <v>29.746397667687948</v>
      </c>
      <c r="P2028">
        <v>31.011292577427184</v>
      </c>
      <c r="Q2028">
        <v>30.080507133617289</v>
      </c>
      <c r="R2028">
        <v>29.86728152728088</v>
      </c>
      <c r="S2028">
        <f t="shared" si="126"/>
        <v>30.319693746108452</v>
      </c>
      <c r="T2028">
        <v>30.546886528278051</v>
      </c>
      <c r="U2028">
        <v>31.153279985742728</v>
      </c>
      <c r="V2028">
        <v>31.082129717271069</v>
      </c>
      <c r="W2028">
        <f t="shared" si="127"/>
        <v>30.927432077097283</v>
      </c>
      <c r="X2028">
        <v>0.13511217025866529</v>
      </c>
      <c r="Y2028">
        <v>4.425296849287403E-2</v>
      </c>
      <c r="Z2028">
        <v>-0.60773833098883046</v>
      </c>
      <c r="AA2028">
        <v>0.691882253970867</v>
      </c>
      <c r="AB2028">
        <v>-1.3161465796680005</v>
      </c>
      <c r="AC2028">
        <v>0.55152939969997361</v>
      </c>
    </row>
    <row r="2029" spans="1:29">
      <c r="A2029" t="s">
        <v>8095</v>
      </c>
      <c r="B2029" t="s">
        <v>8096</v>
      </c>
      <c r="C2029" t="s">
        <v>8097</v>
      </c>
      <c r="D2029" t="s">
        <v>27</v>
      </c>
      <c r="E2029" t="s">
        <v>27</v>
      </c>
      <c r="F2029" t="e">
        <v>#N/A</v>
      </c>
      <c r="G2029" t="e">
        <v>#N/A</v>
      </c>
      <c r="H2029">
        <v>23.675389912211127</v>
      </c>
      <c r="I2029">
        <v>25.662836983457062</v>
      </c>
      <c r="J2029">
        <v>25.956386450300922</v>
      </c>
      <c r="K2029">
        <f t="shared" si="124"/>
        <v>25.098204448656372</v>
      </c>
      <c r="L2029">
        <v>26.722434039356443</v>
      </c>
      <c r="M2029">
        <v>25.380802586204087</v>
      </c>
      <c r="N2029">
        <v>22.659040265850752</v>
      </c>
      <c r="O2029">
        <f t="shared" si="125"/>
        <v>24.92075896380376</v>
      </c>
      <c r="P2029">
        <v>26.491893380420596</v>
      </c>
      <c r="Q2029">
        <v>26.697272785356994</v>
      </c>
      <c r="R2029">
        <v>26.884402932069818</v>
      </c>
      <c r="S2029">
        <f t="shared" si="126"/>
        <v>26.691189699282472</v>
      </c>
      <c r="T2029">
        <v>26.278195615011999</v>
      </c>
      <c r="U2029">
        <v>26.38942537308456</v>
      </c>
      <c r="V2029">
        <v>26.39051211363812</v>
      </c>
      <c r="W2029">
        <f t="shared" si="127"/>
        <v>26.352711033911561</v>
      </c>
      <c r="X2029">
        <v>-0.17744548485261191</v>
      </c>
      <c r="Y2029">
        <v>4.3435612798029072E-2</v>
      </c>
      <c r="Z2029">
        <v>0.33847866537091065</v>
      </c>
      <c r="AA2029">
        <v>1.3277381701125475</v>
      </c>
      <c r="AB2029">
        <v>-1.2545065852551893</v>
      </c>
      <c r="AC2029">
        <v>0.80895000395896921</v>
      </c>
    </row>
    <row r="2030" spans="1:29">
      <c r="A2030" t="s">
        <v>8098</v>
      </c>
      <c r="B2030" t="s">
        <v>8099</v>
      </c>
      <c r="C2030" t="s">
        <v>8100</v>
      </c>
      <c r="D2030" t="s">
        <v>8101</v>
      </c>
      <c r="E2030" t="s">
        <v>8102</v>
      </c>
      <c r="F2030" t="e">
        <v>#N/A</v>
      </c>
      <c r="G2030" t="e">
        <v>#N/A</v>
      </c>
      <c r="H2030">
        <v>24.06505143797148</v>
      </c>
      <c r="I2030">
        <v>21.07399347394206</v>
      </c>
      <c r="J2030">
        <v>22.010076616072279</v>
      </c>
      <c r="K2030">
        <f t="shared" si="124"/>
        <v>22.383040509328609</v>
      </c>
      <c r="L2030">
        <v>22.784010728727463</v>
      </c>
      <c r="M2030">
        <v>22.56548800310188</v>
      </c>
      <c r="N2030">
        <v>21.426228733237661</v>
      </c>
      <c r="O2030">
        <f t="shared" si="125"/>
        <v>22.258575821689004</v>
      </c>
      <c r="P2030">
        <v>22.280709443728853</v>
      </c>
      <c r="Q2030">
        <v>22.294969239178872</v>
      </c>
      <c r="R2030">
        <v>21.82375374798977</v>
      </c>
      <c r="S2030">
        <f t="shared" si="126"/>
        <v>22.133144143632496</v>
      </c>
      <c r="T2030">
        <v>22.412062570294179</v>
      </c>
      <c r="U2030">
        <v>22.049523453890945</v>
      </c>
      <c r="V2030">
        <v>23.221563347391982</v>
      </c>
      <c r="W2030">
        <f t="shared" si="127"/>
        <v>22.561049790525701</v>
      </c>
      <c r="X2030">
        <v>-0.12446468763960539</v>
      </c>
      <c r="Y2030">
        <v>4.3388844876870732E-2</v>
      </c>
      <c r="Z2030">
        <v>-0.42790564689320476</v>
      </c>
      <c r="AA2030">
        <v>0.49148142373513903</v>
      </c>
      <c r="AB2030">
        <v>-0.1780092811970917</v>
      </c>
      <c r="AC2030">
        <v>6.534017650858176E-2</v>
      </c>
    </row>
    <row r="2031" spans="1:29">
      <c r="A2031" t="s">
        <v>8103</v>
      </c>
      <c r="B2031" t="s">
        <v>8104</v>
      </c>
      <c r="C2031" t="s">
        <v>27</v>
      </c>
      <c r="D2031" t="s">
        <v>1773</v>
      </c>
      <c r="E2031" t="s">
        <v>8105</v>
      </c>
      <c r="F2031" t="e">
        <v>#N/A</v>
      </c>
      <c r="G2031" t="e">
        <v>#N/A</v>
      </c>
      <c r="H2031">
        <v>25.700773223053975</v>
      </c>
      <c r="I2031">
        <v>25.072360606637265</v>
      </c>
      <c r="J2031">
        <v>25.196359807045411</v>
      </c>
      <c r="K2031">
        <f t="shared" si="124"/>
        <v>25.32316454557888</v>
      </c>
      <c r="L2031">
        <v>25.271903200021228</v>
      </c>
      <c r="M2031">
        <v>25.256434529481155</v>
      </c>
      <c r="N2031">
        <v>25.369982774555904</v>
      </c>
      <c r="O2031">
        <f t="shared" si="125"/>
        <v>25.29944016801943</v>
      </c>
      <c r="P2031">
        <v>25.471357425590288</v>
      </c>
      <c r="Q2031">
        <v>25.521835134897227</v>
      </c>
      <c r="R2031">
        <v>25.588500084653109</v>
      </c>
      <c r="S2031">
        <f t="shared" si="126"/>
        <v>25.527230881713539</v>
      </c>
      <c r="T2031">
        <v>24.915309677091049</v>
      </c>
      <c r="U2031">
        <v>24.802178686735104</v>
      </c>
      <c r="V2031">
        <v>25.618672250368679</v>
      </c>
      <c r="W2031">
        <f t="shared" si="127"/>
        <v>25.112053538064941</v>
      </c>
      <c r="X2031">
        <v>-2.3724377559450005E-2</v>
      </c>
      <c r="Y2031">
        <v>4.1325743735268254E-2</v>
      </c>
      <c r="Z2031">
        <v>0.41517734364859749</v>
      </c>
      <c r="AA2031">
        <v>0.73901677061507698</v>
      </c>
      <c r="AB2031">
        <v>0.21111100751393863</v>
      </c>
      <c r="AC2031">
        <v>0.26357550031839894</v>
      </c>
    </row>
    <row r="2032" spans="1:29">
      <c r="A2032" t="s">
        <v>8106</v>
      </c>
      <c r="B2032" t="s">
        <v>8107</v>
      </c>
      <c r="C2032" t="s">
        <v>8108</v>
      </c>
      <c r="D2032" t="s">
        <v>8109</v>
      </c>
      <c r="E2032" t="s">
        <v>8110</v>
      </c>
      <c r="F2032" t="s">
        <v>71</v>
      </c>
      <c r="G2032" t="s">
        <v>245</v>
      </c>
      <c r="H2032">
        <v>25.977435909464745</v>
      </c>
      <c r="I2032">
        <v>26.494953257972124</v>
      </c>
      <c r="J2032">
        <v>26.801699085732228</v>
      </c>
      <c r="K2032">
        <f t="shared" si="124"/>
        <v>26.424696084389698</v>
      </c>
      <c r="L2032">
        <v>26.720064350704174</v>
      </c>
      <c r="M2032">
        <v>26.329219326889362</v>
      </c>
      <c r="N2032">
        <v>26.12148783891379</v>
      </c>
      <c r="O2032">
        <f t="shared" si="125"/>
        <v>26.390257172169111</v>
      </c>
      <c r="P2032">
        <v>26.591313385166529</v>
      </c>
      <c r="Q2032">
        <v>26.748768870532871</v>
      </c>
      <c r="R2032">
        <v>26.461711196566608</v>
      </c>
      <c r="S2032">
        <f t="shared" si="126"/>
        <v>26.600597817422003</v>
      </c>
      <c r="T2032">
        <v>26.500122949807224</v>
      </c>
      <c r="U2032">
        <v>26.77685522178794</v>
      </c>
      <c r="V2032">
        <v>26.710393353884101</v>
      </c>
      <c r="W2032">
        <f t="shared" si="127"/>
        <v>26.662457175159755</v>
      </c>
      <c r="X2032">
        <v>-3.4438912220586815E-2</v>
      </c>
      <c r="Y2032">
        <v>3.9298064889291322E-2</v>
      </c>
      <c r="Z2032">
        <v>-6.1859357737752418E-2</v>
      </c>
      <c r="AA2032">
        <v>0.20282173662643141</v>
      </c>
      <c r="AB2032">
        <v>-0.23776109077005714</v>
      </c>
      <c r="AC2032">
        <v>0.39448139142915639</v>
      </c>
    </row>
    <row r="2033" spans="1:29">
      <c r="A2033" t="s">
        <v>8111</v>
      </c>
      <c r="B2033" t="s">
        <v>8112</v>
      </c>
      <c r="C2033" t="s">
        <v>8113</v>
      </c>
      <c r="D2033" t="s">
        <v>8114</v>
      </c>
      <c r="E2033" t="s">
        <v>8115</v>
      </c>
      <c r="F2033" t="e">
        <v>#N/A</v>
      </c>
      <c r="G2033" t="e">
        <v>#N/A</v>
      </c>
      <c r="H2033">
        <v>25.978436854371569</v>
      </c>
      <c r="I2033">
        <v>26.254014510136404</v>
      </c>
      <c r="J2033">
        <v>25.933199807129327</v>
      </c>
      <c r="K2033">
        <f t="shared" si="124"/>
        <v>26.055217057212435</v>
      </c>
      <c r="L2033">
        <v>26.729127431868061</v>
      </c>
      <c r="M2033">
        <v>25.757425253263786</v>
      </c>
      <c r="N2033">
        <v>25.549321741064457</v>
      </c>
      <c r="O2033">
        <f t="shared" si="125"/>
        <v>26.011958142065435</v>
      </c>
      <c r="P2033">
        <v>26.211953721066536</v>
      </c>
      <c r="Q2033">
        <v>26.0415850403311</v>
      </c>
      <c r="R2033">
        <v>26.486005527698314</v>
      </c>
      <c r="S2033">
        <f t="shared" si="126"/>
        <v>26.246514763031982</v>
      </c>
      <c r="T2033">
        <v>26.092464361516992</v>
      </c>
      <c r="U2033">
        <v>25.902590340885194</v>
      </c>
      <c r="V2033">
        <v>25.834833172650281</v>
      </c>
      <c r="W2033">
        <f t="shared" si="127"/>
        <v>25.94329595835082</v>
      </c>
      <c r="X2033">
        <v>-4.3258915146999755E-2</v>
      </c>
      <c r="Y2033">
        <v>3.8953813564366987E-2</v>
      </c>
      <c r="Z2033">
        <v>0.30321880468116191</v>
      </c>
      <c r="AA2033">
        <v>0.9412482037477653</v>
      </c>
      <c r="AB2033">
        <v>0.11192109886161461</v>
      </c>
      <c r="AC2033">
        <v>0.37040011910947213</v>
      </c>
    </row>
    <row r="2034" spans="1:29">
      <c r="A2034" t="s">
        <v>8116</v>
      </c>
      <c r="B2034" t="s">
        <v>8116</v>
      </c>
      <c r="C2034" t="s">
        <v>8117</v>
      </c>
      <c r="D2034" t="s">
        <v>8118</v>
      </c>
      <c r="E2034" t="s">
        <v>8119</v>
      </c>
      <c r="F2034" t="e">
        <v>#N/A</v>
      </c>
      <c r="G2034" t="e">
        <v>#N/A</v>
      </c>
      <c r="H2034">
        <v>25.260938746254634</v>
      </c>
      <c r="I2034">
        <v>24.996495956130058</v>
      </c>
      <c r="J2034">
        <v>25.192848017157925</v>
      </c>
      <c r="K2034">
        <f t="shared" si="124"/>
        <v>25.150094239847537</v>
      </c>
      <c r="L2034">
        <v>25.228801006869617</v>
      </c>
      <c r="M2034">
        <v>25.048945882414731</v>
      </c>
      <c r="N2034">
        <v>25.141047178605575</v>
      </c>
      <c r="O2034">
        <f t="shared" si="125"/>
        <v>25.139598022629972</v>
      </c>
      <c r="P2034">
        <v>24.735227909135162</v>
      </c>
      <c r="Q2034">
        <v>24.9637590170361</v>
      </c>
      <c r="R2034">
        <v>25.175537850191404</v>
      </c>
      <c r="S2034">
        <f t="shared" si="126"/>
        <v>24.95817492545422</v>
      </c>
      <c r="T2034">
        <v>25.055655578788798</v>
      </c>
      <c r="U2034">
        <v>24.798312012944553</v>
      </c>
      <c r="V2034">
        <v>24.903991392082602</v>
      </c>
      <c r="W2034">
        <f t="shared" si="127"/>
        <v>24.919319661271985</v>
      </c>
      <c r="X2034">
        <v>-1.0496217217564663E-2</v>
      </c>
      <c r="Y2034">
        <v>3.7563230398503497E-2</v>
      </c>
      <c r="Z2034">
        <v>3.8855264182235061E-2</v>
      </c>
      <c r="AA2034">
        <v>9.4111630586492565E-2</v>
      </c>
      <c r="AB2034">
        <v>0.23077457857555217</v>
      </c>
      <c r="AC2034">
        <v>0.99366793937291586</v>
      </c>
    </row>
    <row r="2035" spans="1:29">
      <c r="A2035" t="s">
        <v>8120</v>
      </c>
      <c r="B2035" t="s">
        <v>8121</v>
      </c>
      <c r="C2035" t="s">
        <v>8122</v>
      </c>
      <c r="D2035" t="s">
        <v>8123</v>
      </c>
      <c r="E2035" t="s">
        <v>8124</v>
      </c>
      <c r="F2035" t="e">
        <v>#N/A</v>
      </c>
      <c r="G2035" t="e">
        <v>#N/A</v>
      </c>
      <c r="H2035">
        <v>25.273283155521725</v>
      </c>
      <c r="I2035">
        <v>23.614683256518074</v>
      </c>
      <c r="J2035">
        <v>22.575750731004334</v>
      </c>
      <c r="K2035">
        <f t="shared" si="124"/>
        <v>23.821239047681377</v>
      </c>
      <c r="L2035">
        <v>23.466767648438918</v>
      </c>
      <c r="M2035">
        <v>24.159080972032225</v>
      </c>
      <c r="N2035">
        <v>24.080028635147951</v>
      </c>
      <c r="O2035">
        <f t="shared" si="125"/>
        <v>23.901959085206368</v>
      </c>
      <c r="P2035">
        <v>24.29981884725763</v>
      </c>
      <c r="Q2035">
        <v>21.705328292771508</v>
      </c>
      <c r="R2035">
        <v>23.560043389480782</v>
      </c>
      <c r="S2035">
        <f t="shared" si="126"/>
        <v>23.188396843169972</v>
      </c>
      <c r="T2035">
        <v>23.789598780930785</v>
      </c>
      <c r="U2035">
        <v>23.794734041144153</v>
      </c>
      <c r="V2035">
        <v>24.159080972032225</v>
      </c>
      <c r="W2035">
        <f t="shared" si="127"/>
        <v>23.914471264702389</v>
      </c>
      <c r="X2035">
        <v>8.0720037524990573E-2</v>
      </c>
      <c r="Y2035">
        <v>3.3432139644504387E-2</v>
      </c>
      <c r="Z2035">
        <v>-0.72607442153241664</v>
      </c>
      <c r="AA2035">
        <v>0.39218835332728957</v>
      </c>
      <c r="AB2035">
        <v>-9.3232217021011365E-2</v>
      </c>
      <c r="AC2035">
        <v>3.9864402607518418E-2</v>
      </c>
    </row>
    <row r="2036" spans="1:29">
      <c r="A2036" t="s">
        <v>8125</v>
      </c>
      <c r="B2036" t="s">
        <v>8125</v>
      </c>
      <c r="C2036" t="s">
        <v>8126</v>
      </c>
      <c r="D2036" t="s">
        <v>8127</v>
      </c>
      <c r="E2036" t="s">
        <v>8128</v>
      </c>
      <c r="F2036" t="e">
        <v>#N/A</v>
      </c>
      <c r="G2036" t="e">
        <v>#N/A</v>
      </c>
      <c r="H2036">
        <v>25.643737354936857</v>
      </c>
      <c r="I2036">
        <v>25.147890834683793</v>
      </c>
      <c r="J2036">
        <v>25.33197084339599</v>
      </c>
      <c r="K2036">
        <f t="shared" si="124"/>
        <v>25.37453301100555</v>
      </c>
      <c r="L2036">
        <v>25.129488136496324</v>
      </c>
      <c r="M2036">
        <v>25.326436777302732</v>
      </c>
      <c r="N2036">
        <v>25.610171378738485</v>
      </c>
      <c r="O2036">
        <f t="shared" si="125"/>
        <v>25.355365430845847</v>
      </c>
      <c r="P2036">
        <v>25.115693609686719</v>
      </c>
      <c r="Q2036">
        <v>25.336144500139529</v>
      </c>
      <c r="R2036">
        <v>25.226340283141273</v>
      </c>
      <c r="S2036">
        <f t="shared" si="126"/>
        <v>25.226059464322507</v>
      </c>
      <c r="T2036">
        <v>25.145175177176199</v>
      </c>
      <c r="U2036">
        <v>24.813965350412598</v>
      </c>
      <c r="V2036">
        <v>25.515979856570365</v>
      </c>
      <c r="W2036">
        <f t="shared" si="127"/>
        <v>25.15837346138639</v>
      </c>
      <c r="X2036">
        <v>-1.9167580159702879E-2</v>
      </c>
      <c r="Y2036">
        <v>3.2162777099276257E-2</v>
      </c>
      <c r="Z2036">
        <v>6.7686002936117262E-2</v>
      </c>
      <c r="AA2036">
        <v>0.11574778110150435</v>
      </c>
      <c r="AB2036">
        <v>0.21615954961916017</v>
      </c>
      <c r="AC2036">
        <v>0.36201613042884317</v>
      </c>
    </row>
    <row r="2037" spans="1:29">
      <c r="A2037" t="s">
        <v>8129</v>
      </c>
      <c r="B2037" t="s">
        <v>8129</v>
      </c>
      <c r="C2037" t="s">
        <v>8130</v>
      </c>
      <c r="D2037" t="s">
        <v>2457</v>
      </c>
      <c r="E2037" t="s">
        <v>8131</v>
      </c>
      <c r="F2037" t="s">
        <v>785</v>
      </c>
      <c r="G2037" t="s">
        <v>786</v>
      </c>
      <c r="H2037">
        <v>30.046678508059596</v>
      </c>
      <c r="I2037">
        <v>30.217592184433457</v>
      </c>
      <c r="J2037">
        <v>30.250839073812966</v>
      </c>
      <c r="K2037">
        <f t="shared" si="124"/>
        <v>30.171703255435343</v>
      </c>
      <c r="L2037">
        <v>30.377807250441631</v>
      </c>
      <c r="M2037">
        <v>30.162005517065737</v>
      </c>
      <c r="N2037">
        <v>30.010599525053475</v>
      </c>
      <c r="O2037">
        <f t="shared" si="125"/>
        <v>30.18347076418695</v>
      </c>
      <c r="P2037">
        <v>30.263982432289112</v>
      </c>
      <c r="Q2037">
        <v>30.445589958234937</v>
      </c>
      <c r="R2037">
        <v>30.24026988749954</v>
      </c>
      <c r="S2037">
        <f t="shared" si="126"/>
        <v>30.316614092674527</v>
      </c>
      <c r="T2037">
        <v>30.404257616040283</v>
      </c>
      <c r="U2037">
        <v>30.263982432289112</v>
      </c>
      <c r="V2037">
        <v>30.09133702246902</v>
      </c>
      <c r="W2037">
        <f t="shared" si="127"/>
        <v>30.253192356932804</v>
      </c>
      <c r="X2037">
        <v>1.1767508751606925E-2</v>
      </c>
      <c r="Y2037">
        <v>3.2029528687332179E-2</v>
      </c>
      <c r="Z2037">
        <v>6.3421735741723495E-2</v>
      </c>
      <c r="AA2037">
        <v>0.22230432270189818</v>
      </c>
      <c r="AB2037">
        <v>-8.1489101497460581E-2</v>
      </c>
      <c r="AC2037">
        <v>0.2998043639667326</v>
      </c>
    </row>
    <row r="2038" spans="1:29">
      <c r="A2038" t="s">
        <v>8132</v>
      </c>
      <c r="B2038" t="s">
        <v>8133</v>
      </c>
      <c r="C2038" t="s">
        <v>8134</v>
      </c>
      <c r="D2038" t="s">
        <v>27</v>
      </c>
      <c r="E2038" t="s">
        <v>27</v>
      </c>
      <c r="F2038" t="e">
        <v>#N/A</v>
      </c>
      <c r="G2038" t="e">
        <v>#N/A</v>
      </c>
      <c r="H2038">
        <v>26.1730692866476</v>
      </c>
      <c r="I2038">
        <v>21.73496836242029</v>
      </c>
      <c r="J2038">
        <v>20.884618684732597</v>
      </c>
      <c r="K2038">
        <f t="shared" si="124"/>
        <v>22.930885444600165</v>
      </c>
      <c r="L2038">
        <v>22.838108158864667</v>
      </c>
      <c r="M2038">
        <v>21.571305961632977</v>
      </c>
      <c r="N2038">
        <v>23.89720739704909</v>
      </c>
      <c r="O2038">
        <f t="shared" si="125"/>
        <v>22.768873839182245</v>
      </c>
      <c r="P2038">
        <v>22.729167169528054</v>
      </c>
      <c r="Q2038">
        <v>21.605701585282869</v>
      </c>
      <c r="R2038">
        <v>22.976630140325909</v>
      </c>
      <c r="S2038">
        <f t="shared" si="126"/>
        <v>22.437166298378944</v>
      </c>
      <c r="T2038">
        <v>22.204768932357961</v>
      </c>
      <c r="U2038">
        <v>21.449595262166469</v>
      </c>
      <c r="V2038">
        <v>22.597885724685966</v>
      </c>
      <c r="W2038">
        <f t="shared" si="127"/>
        <v>22.084083306403468</v>
      </c>
      <c r="X2038">
        <v>-0.16201160541791992</v>
      </c>
      <c r="Y2038">
        <v>3.0793762806194905E-2</v>
      </c>
      <c r="Z2038">
        <v>0.35308299197547655</v>
      </c>
      <c r="AA2038">
        <v>0.26058965783805887</v>
      </c>
      <c r="AB2038">
        <v>0.84680213819669703</v>
      </c>
      <c r="AC2038">
        <v>0.1941389654892556</v>
      </c>
    </row>
    <row r="2039" spans="1:29">
      <c r="A2039" t="s">
        <v>8135</v>
      </c>
      <c r="B2039" t="s">
        <v>8136</v>
      </c>
      <c r="C2039" t="s">
        <v>8137</v>
      </c>
      <c r="D2039" t="s">
        <v>8138</v>
      </c>
      <c r="E2039" t="s">
        <v>8139</v>
      </c>
      <c r="F2039" t="e">
        <v>#N/A</v>
      </c>
      <c r="G2039" t="e">
        <v>#N/A</v>
      </c>
      <c r="H2039">
        <v>23.927774741984297</v>
      </c>
      <c r="I2039">
        <v>25.586940822750972</v>
      </c>
      <c r="J2039">
        <v>25.213469552573361</v>
      </c>
      <c r="K2039">
        <f t="shared" si="124"/>
        <v>24.909395039102876</v>
      </c>
      <c r="L2039">
        <v>25.433783042797518</v>
      </c>
      <c r="M2039">
        <v>25.471357425590288</v>
      </c>
      <c r="N2039">
        <v>23.609331417674479</v>
      </c>
      <c r="O2039">
        <f t="shared" si="125"/>
        <v>24.838157295354094</v>
      </c>
      <c r="P2039">
        <v>25.50698285060734</v>
      </c>
      <c r="Q2039">
        <v>25.830082468137178</v>
      </c>
      <c r="R2039">
        <v>25.336144500139529</v>
      </c>
      <c r="S2039">
        <f t="shared" si="126"/>
        <v>25.557736606294682</v>
      </c>
      <c r="T2039">
        <v>25.240567666668781</v>
      </c>
      <c r="U2039">
        <v>26.07465340285292</v>
      </c>
      <c r="V2039">
        <v>25.612342912368238</v>
      </c>
      <c r="W2039">
        <f t="shared" si="127"/>
        <v>25.642521327296645</v>
      </c>
      <c r="X2039">
        <v>-7.1237743748781668E-2</v>
      </c>
      <c r="Y2039">
        <v>3.0208311716345582E-2</v>
      </c>
      <c r="Z2039">
        <v>-8.4784721001962993E-2</v>
      </c>
      <c r="AA2039">
        <v>0.1089136938640973</v>
      </c>
      <c r="AB2039">
        <v>-0.73312628819376968</v>
      </c>
      <c r="AC2039">
        <v>0.58709110368973783</v>
      </c>
    </row>
    <row r="2040" spans="1:29">
      <c r="A2040" t="s">
        <v>8140</v>
      </c>
      <c r="B2040" t="s">
        <v>8141</v>
      </c>
      <c r="C2040" t="s">
        <v>8142</v>
      </c>
      <c r="D2040" t="s">
        <v>27</v>
      </c>
      <c r="E2040" t="s">
        <v>27</v>
      </c>
      <c r="F2040" t="e">
        <v>#N/A</v>
      </c>
      <c r="G2040" t="e">
        <v>#N/A</v>
      </c>
      <c r="H2040">
        <v>27.553769160841711</v>
      </c>
      <c r="I2040">
        <v>27.414628350069588</v>
      </c>
      <c r="J2040">
        <v>27.300981238169214</v>
      </c>
      <c r="K2040">
        <f t="shared" si="124"/>
        <v>27.423126249693507</v>
      </c>
      <c r="L2040">
        <v>27.715101831448688</v>
      </c>
      <c r="M2040">
        <v>27.212141300906939</v>
      </c>
      <c r="N2040">
        <v>27.297490267823889</v>
      </c>
      <c r="O2040">
        <f t="shared" si="125"/>
        <v>27.408244466726504</v>
      </c>
      <c r="P2040">
        <v>27.317455462892436</v>
      </c>
      <c r="Q2040">
        <v>27.559077824788584</v>
      </c>
      <c r="R2040">
        <v>27.645663701617725</v>
      </c>
      <c r="S2040">
        <f t="shared" si="126"/>
        <v>27.507398996432915</v>
      </c>
      <c r="T2040">
        <v>27.507430157385908</v>
      </c>
      <c r="U2040">
        <v>27.245693921898464</v>
      </c>
      <c r="V2040">
        <v>27.405314079645667</v>
      </c>
      <c r="W2040">
        <f t="shared" si="127"/>
        <v>27.386146052976681</v>
      </c>
      <c r="X2040">
        <v>-1.4881782967002266E-2</v>
      </c>
      <c r="Y2040">
        <v>2.9138549181866293E-2</v>
      </c>
      <c r="Z2040">
        <v>0.12125294345623416</v>
      </c>
      <c r="AA2040">
        <v>0.41512685579827352</v>
      </c>
      <c r="AB2040">
        <v>3.6980196716825731E-2</v>
      </c>
      <c r="AC2040">
        <v>0.12855794196631848</v>
      </c>
    </row>
    <row r="2041" spans="1:29">
      <c r="A2041" t="s">
        <v>8143</v>
      </c>
      <c r="B2041" t="s">
        <v>8143</v>
      </c>
      <c r="C2041" t="s">
        <v>8144</v>
      </c>
      <c r="D2041" t="s">
        <v>8145</v>
      </c>
      <c r="E2041" t="s">
        <v>8146</v>
      </c>
      <c r="F2041" t="s">
        <v>71</v>
      </c>
      <c r="G2041" t="s">
        <v>8147</v>
      </c>
      <c r="H2041">
        <v>26.289929812050939</v>
      </c>
      <c r="I2041">
        <v>25.599903792700321</v>
      </c>
      <c r="J2041">
        <v>25.369982774555904</v>
      </c>
      <c r="K2041">
        <f t="shared" si="124"/>
        <v>25.753272126435721</v>
      </c>
      <c r="L2041">
        <v>25.581264987773206</v>
      </c>
      <c r="M2041">
        <v>25.742314298472426</v>
      </c>
      <c r="N2041">
        <v>26.015241997653632</v>
      </c>
      <c r="O2041">
        <f t="shared" si="125"/>
        <v>25.779607094633089</v>
      </c>
      <c r="P2041">
        <v>25.689400060201681</v>
      </c>
      <c r="Q2041">
        <v>25.618672250368679</v>
      </c>
      <c r="R2041">
        <v>25.661910993985817</v>
      </c>
      <c r="S2041">
        <f t="shared" si="126"/>
        <v>25.656661101518726</v>
      </c>
      <c r="T2041">
        <v>25.416675893870003</v>
      </c>
      <c r="U2041">
        <v>25.8127015276085</v>
      </c>
      <c r="V2041">
        <v>25.597728829991954</v>
      </c>
      <c r="W2041">
        <f t="shared" si="127"/>
        <v>25.609035417156818</v>
      </c>
      <c r="X2041">
        <v>2.6334968197367914E-2</v>
      </c>
      <c r="Y2041">
        <v>2.912269551136187E-2</v>
      </c>
      <c r="Z2041">
        <v>4.7625684361907616E-2</v>
      </c>
      <c r="AA2041">
        <v>0.1529552060903254</v>
      </c>
      <c r="AB2041">
        <v>0.14423670927890342</v>
      </c>
      <c r="AC2041">
        <v>0.18381144150886783</v>
      </c>
    </row>
    <row r="2042" spans="1:29">
      <c r="A2042" t="s">
        <v>8148</v>
      </c>
      <c r="B2042" t="s">
        <v>8149</v>
      </c>
      <c r="C2042" t="s">
        <v>8150</v>
      </c>
      <c r="D2042" t="s">
        <v>8151</v>
      </c>
      <c r="E2042" t="s">
        <v>8152</v>
      </c>
      <c r="F2042" t="e">
        <v>#N/A</v>
      </c>
      <c r="G2042" t="e">
        <v>#N/A</v>
      </c>
      <c r="H2042">
        <v>25.564548085130212</v>
      </c>
      <c r="I2042">
        <v>27.964877734012973</v>
      </c>
      <c r="J2042">
        <v>28.670494768699339</v>
      </c>
      <c r="K2042">
        <f t="shared" si="124"/>
        <v>27.399973529280842</v>
      </c>
      <c r="L2042">
        <v>25.610171378738485</v>
      </c>
      <c r="M2042">
        <v>28.238571734425587</v>
      </c>
      <c r="N2042">
        <v>28.691018073637526</v>
      </c>
      <c r="O2042">
        <f t="shared" si="125"/>
        <v>27.513253728933865</v>
      </c>
      <c r="P2042">
        <v>28.496732831019614</v>
      </c>
      <c r="Q2042">
        <v>25.868676961828502</v>
      </c>
      <c r="R2042">
        <v>26.217860170673095</v>
      </c>
      <c r="S2042">
        <f t="shared" si="126"/>
        <v>26.861089987840401</v>
      </c>
      <c r="T2042">
        <v>27.757928854000614</v>
      </c>
      <c r="U2042">
        <v>28.886196730966404</v>
      </c>
      <c r="V2042">
        <v>29.19986853466639</v>
      </c>
      <c r="W2042">
        <f t="shared" si="127"/>
        <v>28.61466470654447</v>
      </c>
      <c r="X2042">
        <v>0.11328019965302261</v>
      </c>
      <c r="Y2042">
        <v>2.8317781389894395E-2</v>
      </c>
      <c r="Z2042">
        <v>-1.7535747187040691</v>
      </c>
      <c r="AA2042">
        <v>0.87487138983891932</v>
      </c>
      <c r="AB2042">
        <v>-1.214691177263628</v>
      </c>
      <c r="AC2042">
        <v>0.51360552020132422</v>
      </c>
    </row>
    <row r="2043" spans="1:29">
      <c r="A2043" t="s">
        <v>8153</v>
      </c>
      <c r="B2043" t="s">
        <v>8154</v>
      </c>
      <c r="C2043" t="s">
        <v>8155</v>
      </c>
      <c r="D2043" t="s">
        <v>27</v>
      </c>
      <c r="E2043" t="s">
        <v>27</v>
      </c>
      <c r="F2043" t="e">
        <v>#N/A</v>
      </c>
      <c r="G2043" t="e">
        <v>#N/A</v>
      </c>
      <c r="H2043">
        <v>23.723942543826652</v>
      </c>
      <c r="I2043">
        <v>22.151428219623458</v>
      </c>
      <c r="J2043">
        <v>25.641555245536779</v>
      </c>
      <c r="K2043">
        <f t="shared" si="124"/>
        <v>23.838975336328961</v>
      </c>
      <c r="L2043">
        <v>23.985478260989833</v>
      </c>
      <c r="M2043">
        <v>23.777024556054673</v>
      </c>
      <c r="N2043">
        <v>23.992880473428958</v>
      </c>
      <c r="O2043">
        <f t="shared" si="125"/>
        <v>23.918461096824487</v>
      </c>
      <c r="P2043">
        <v>25.074800596446536</v>
      </c>
      <c r="Q2043">
        <v>24.06189687268029</v>
      </c>
      <c r="R2043">
        <v>24.946107072170133</v>
      </c>
      <c r="S2043">
        <f t="shared" si="126"/>
        <v>24.694268180432321</v>
      </c>
      <c r="T2043">
        <v>24.26701034712859</v>
      </c>
      <c r="U2043">
        <v>24.504363135663315</v>
      </c>
      <c r="V2043">
        <v>23.471657869030437</v>
      </c>
      <c r="W2043">
        <f t="shared" si="127"/>
        <v>24.081010450607447</v>
      </c>
      <c r="X2043">
        <v>7.9485760495526137E-2</v>
      </c>
      <c r="Y2043">
        <v>2.6342669686015365E-2</v>
      </c>
      <c r="Z2043">
        <v>0.61325772982487337</v>
      </c>
      <c r="AA2043">
        <v>0.61784349148790485</v>
      </c>
      <c r="AB2043">
        <v>-0.24203511427848667</v>
      </c>
      <c r="AC2043">
        <v>8.0914731616858693E-2</v>
      </c>
    </row>
    <row r="2044" spans="1:29">
      <c r="A2044" t="s">
        <v>8156</v>
      </c>
      <c r="B2044" t="s">
        <v>8157</v>
      </c>
      <c r="C2044" t="s">
        <v>8158</v>
      </c>
      <c r="D2044" t="s">
        <v>27</v>
      </c>
      <c r="E2044" t="s">
        <v>27</v>
      </c>
      <c r="F2044" t="e">
        <v>#N/A</v>
      </c>
      <c r="G2044" t="e">
        <v>#N/A</v>
      </c>
      <c r="H2044">
        <v>27.033271419512463</v>
      </c>
      <c r="I2044">
        <v>26.742914863047144</v>
      </c>
      <c r="J2044">
        <v>26.678862643740853</v>
      </c>
      <c r="K2044">
        <f t="shared" si="124"/>
        <v>26.818349642100156</v>
      </c>
      <c r="L2044">
        <v>27.043906321250844</v>
      </c>
      <c r="M2044">
        <v>26.736270650114307</v>
      </c>
      <c r="N2044">
        <v>26.638193599292837</v>
      </c>
      <c r="O2044">
        <f t="shared" si="125"/>
        <v>26.80612352355266</v>
      </c>
      <c r="P2044">
        <v>26.551024011882404</v>
      </c>
      <c r="Q2044">
        <v>26.720064350704174</v>
      </c>
      <c r="R2044">
        <v>26.923782460667169</v>
      </c>
      <c r="S2044">
        <f t="shared" si="126"/>
        <v>26.731623607751249</v>
      </c>
      <c r="T2044">
        <v>26.78567189958541</v>
      </c>
      <c r="U2044">
        <v>26.801699085732228</v>
      </c>
      <c r="V2044">
        <v>26.507852400315361</v>
      </c>
      <c r="W2044">
        <f t="shared" si="127"/>
        <v>26.698407795210997</v>
      </c>
      <c r="X2044">
        <v>-1.2226118547495446E-2</v>
      </c>
      <c r="Y2044">
        <v>2.4991029281117513E-2</v>
      </c>
      <c r="Z2044">
        <v>3.3215812540252188E-2</v>
      </c>
      <c r="AA2044">
        <v>8.155332855262655E-2</v>
      </c>
      <c r="AB2044">
        <v>0.11994184688915865</v>
      </c>
      <c r="AC2044">
        <v>0.34269066329104425</v>
      </c>
    </row>
    <row r="2045" spans="1:29">
      <c r="A2045" t="s">
        <v>8159</v>
      </c>
      <c r="B2045" t="s">
        <v>8160</v>
      </c>
      <c r="C2045" t="s">
        <v>8161</v>
      </c>
      <c r="D2045" t="s">
        <v>8162</v>
      </c>
      <c r="E2045" t="s">
        <v>8163</v>
      </c>
      <c r="F2045" t="e">
        <v>#N/A</v>
      </c>
      <c r="G2045" t="e">
        <v>#N/A</v>
      </c>
      <c r="H2045">
        <v>30.263982432289112</v>
      </c>
      <c r="I2045">
        <v>31.27602349755135</v>
      </c>
      <c r="J2045">
        <v>31.033694896836906</v>
      </c>
      <c r="K2045">
        <f t="shared" si="124"/>
        <v>30.857900275559121</v>
      </c>
      <c r="L2045">
        <v>31.614128268579478</v>
      </c>
      <c r="M2045">
        <v>30.729627074690054</v>
      </c>
      <c r="N2045">
        <v>30.117723495479527</v>
      </c>
      <c r="O2045">
        <f t="shared" si="125"/>
        <v>30.820492946249686</v>
      </c>
      <c r="P2045">
        <v>31.107269355590841</v>
      </c>
      <c r="Q2045">
        <v>31.404075196776883</v>
      </c>
      <c r="R2045">
        <v>31.330944391904438</v>
      </c>
      <c r="S2045">
        <f t="shared" si="126"/>
        <v>31.280762981424051</v>
      </c>
      <c r="T2045">
        <v>31.198840345261775</v>
      </c>
      <c r="U2045">
        <v>31.198840345261775</v>
      </c>
      <c r="V2045">
        <v>30.985790720311879</v>
      </c>
      <c r="W2045">
        <f t="shared" si="127"/>
        <v>31.127823803611808</v>
      </c>
      <c r="X2045">
        <v>-3.74073293094348E-2</v>
      </c>
      <c r="Y2045">
        <v>2.3558712808820777E-2</v>
      </c>
      <c r="Z2045">
        <v>0.15293917781224309</v>
      </c>
      <c r="AA2045">
        <v>0.60013346809989943</v>
      </c>
      <c r="AB2045">
        <v>-0.26992352805268638</v>
      </c>
      <c r="AC2045">
        <v>0.35907774196504277</v>
      </c>
    </row>
    <row r="2046" spans="1:29">
      <c r="A2046" t="s">
        <v>8164</v>
      </c>
      <c r="B2046" t="s">
        <v>8165</v>
      </c>
      <c r="C2046" t="s">
        <v>8166</v>
      </c>
      <c r="D2046" t="s">
        <v>1567</v>
      </c>
      <c r="E2046" t="s">
        <v>8167</v>
      </c>
      <c r="F2046" t="e">
        <v>#N/A</v>
      </c>
      <c r="G2046" t="e">
        <v>#N/A</v>
      </c>
      <c r="H2046">
        <v>26.660477118446636</v>
      </c>
      <c r="I2046">
        <v>26.123874173267968</v>
      </c>
      <c r="J2046">
        <v>26.180975064890266</v>
      </c>
      <c r="K2046">
        <f t="shared" si="124"/>
        <v>26.321775452201621</v>
      </c>
      <c r="L2046">
        <v>25.724569173404252</v>
      </c>
      <c r="M2046">
        <v>26.233595808920324</v>
      </c>
      <c r="N2046">
        <v>26.925332608423428</v>
      </c>
      <c r="O2046">
        <f t="shared" si="125"/>
        <v>26.294499196916004</v>
      </c>
      <c r="P2046">
        <v>26.076256710040127</v>
      </c>
      <c r="Q2046">
        <v>25.661910993985817</v>
      </c>
      <c r="R2046">
        <v>26.091141780085621</v>
      </c>
      <c r="S2046">
        <f t="shared" si="126"/>
        <v>25.943103161370519</v>
      </c>
      <c r="T2046">
        <v>25.76956506113542</v>
      </c>
      <c r="U2046">
        <v>26.070870559076472</v>
      </c>
      <c r="V2046">
        <v>25.914191254057588</v>
      </c>
      <c r="W2046">
        <f t="shared" si="127"/>
        <v>25.918208958089824</v>
      </c>
      <c r="X2046">
        <v>-2.7276255285617168E-2</v>
      </c>
      <c r="Y2046">
        <v>2.3540067826838929E-2</v>
      </c>
      <c r="Z2046">
        <v>2.4894203280695137E-2</v>
      </c>
      <c r="AA2046">
        <v>5.1761311371677415E-2</v>
      </c>
      <c r="AB2046">
        <v>0.40356649411179646</v>
      </c>
      <c r="AC2046">
        <v>0.99017827596043484</v>
      </c>
    </row>
    <row r="2047" spans="1:29">
      <c r="A2047" t="s">
        <v>8168</v>
      </c>
      <c r="B2047" t="s">
        <v>8169</v>
      </c>
      <c r="C2047" t="s">
        <v>8170</v>
      </c>
      <c r="D2047" t="s">
        <v>27</v>
      </c>
      <c r="E2047" t="s">
        <v>27</v>
      </c>
      <c r="F2047" t="e">
        <v>#N/A</v>
      </c>
      <c r="G2047" t="e">
        <v>#N/A</v>
      </c>
      <c r="H2047">
        <v>26.536991763791821</v>
      </c>
      <c r="I2047">
        <v>25.929544347148454</v>
      </c>
      <c r="J2047">
        <v>25.290556526981252</v>
      </c>
      <c r="K2047">
        <f t="shared" si="124"/>
        <v>25.919030879307176</v>
      </c>
      <c r="L2047">
        <v>26.310026687113318</v>
      </c>
      <c r="M2047">
        <v>25.451520072370613</v>
      </c>
      <c r="N2047">
        <v>26.084126987545773</v>
      </c>
      <c r="O2047">
        <f t="shared" si="125"/>
        <v>25.94855791567657</v>
      </c>
      <c r="P2047">
        <v>25.667834859280493</v>
      </c>
      <c r="Q2047">
        <v>26.251981778718939</v>
      </c>
      <c r="R2047">
        <v>25.981475644754806</v>
      </c>
      <c r="S2047">
        <f t="shared" si="126"/>
        <v>25.967097427584747</v>
      </c>
      <c r="T2047">
        <v>26.214164966652007</v>
      </c>
      <c r="U2047">
        <v>26.221597547302409</v>
      </c>
      <c r="V2047">
        <v>26.054770331751559</v>
      </c>
      <c r="W2047">
        <f t="shared" si="127"/>
        <v>26.163510948568657</v>
      </c>
      <c r="X2047">
        <v>2.9527036369394466E-2</v>
      </c>
      <c r="Y2047">
        <v>2.229350775719419E-2</v>
      </c>
      <c r="Z2047">
        <v>-0.19641352098390996</v>
      </c>
      <c r="AA2047">
        <v>0.48127585016437874</v>
      </c>
      <c r="AB2047">
        <v>-0.24448006926148125</v>
      </c>
      <c r="AC2047">
        <v>0.26877848935143361</v>
      </c>
    </row>
    <row r="2048" spans="1:29">
      <c r="A2048" t="s">
        <v>8171</v>
      </c>
      <c r="B2048" t="s">
        <v>8172</v>
      </c>
      <c r="C2048" t="s">
        <v>27</v>
      </c>
      <c r="D2048" t="s">
        <v>27</v>
      </c>
      <c r="E2048" t="s">
        <v>27</v>
      </c>
      <c r="F2048" t="e">
        <v>#N/A</v>
      </c>
      <c r="G2048" t="e">
        <v>#N/A</v>
      </c>
      <c r="H2048">
        <v>21.571305961632977</v>
      </c>
      <c r="I2048">
        <v>24.690386093738173</v>
      </c>
      <c r="J2048">
        <v>24.736485554384952</v>
      </c>
      <c r="K2048">
        <f t="shared" si="124"/>
        <v>23.666059203252033</v>
      </c>
      <c r="L2048">
        <v>24.394577020531106</v>
      </c>
      <c r="M2048">
        <v>24.087080099986988</v>
      </c>
      <c r="N2048">
        <v>22.740025871256311</v>
      </c>
      <c r="O2048">
        <f t="shared" si="125"/>
        <v>23.740560997258132</v>
      </c>
      <c r="P2048">
        <v>25.433783042797518</v>
      </c>
      <c r="Q2048">
        <v>25.601283879662457</v>
      </c>
      <c r="R2048">
        <v>25.740723751605525</v>
      </c>
      <c r="S2048">
        <f t="shared" si="126"/>
        <v>25.5919302246885</v>
      </c>
      <c r="T2048">
        <v>25.541366896176168</v>
      </c>
      <c r="U2048">
        <v>25.834833172650281</v>
      </c>
      <c r="V2048">
        <v>25.258656247741822</v>
      </c>
      <c r="W2048">
        <f t="shared" si="127"/>
        <v>25.544952105522757</v>
      </c>
      <c r="X2048">
        <v>7.4501794006099686E-2</v>
      </c>
      <c r="Y2048">
        <v>2.1342651833040224E-2</v>
      </c>
      <c r="Z2048">
        <v>4.6978119165743237E-2</v>
      </c>
      <c r="AA2048">
        <v>8.8583107000373279E-2</v>
      </c>
      <c r="AB2048">
        <v>-1.8788929022707244</v>
      </c>
      <c r="AC2048">
        <v>0.82055107928139404</v>
      </c>
    </row>
    <row r="2049" spans="1:29">
      <c r="A2049" t="s">
        <v>8173</v>
      </c>
      <c r="B2049" t="s">
        <v>8174</v>
      </c>
      <c r="C2049" t="s">
        <v>8175</v>
      </c>
      <c r="D2049" t="s">
        <v>8176</v>
      </c>
      <c r="E2049" t="s">
        <v>8177</v>
      </c>
      <c r="F2049" t="e">
        <v>#N/A</v>
      </c>
      <c r="G2049" t="e">
        <v>#N/A</v>
      </c>
      <c r="H2049">
        <v>20.670895777306555</v>
      </c>
      <c r="I2049">
        <v>25.715017040172881</v>
      </c>
      <c r="J2049">
        <v>26.157382076480577</v>
      </c>
      <c r="K2049">
        <f t="shared" si="124"/>
        <v>24.181098297986669</v>
      </c>
      <c r="L2049">
        <v>25.919305572193625</v>
      </c>
      <c r="M2049">
        <v>24.640647829880532</v>
      </c>
      <c r="N2049">
        <v>22.34795837529067</v>
      </c>
      <c r="O2049">
        <f t="shared" si="125"/>
        <v>24.30263725912161</v>
      </c>
      <c r="P2049">
        <v>26.202319685231895</v>
      </c>
      <c r="Q2049">
        <v>25.915716274037553</v>
      </c>
      <c r="R2049">
        <v>26.367653923429078</v>
      </c>
      <c r="S2049">
        <f t="shared" si="126"/>
        <v>26.161896627566176</v>
      </c>
      <c r="T2049">
        <v>26.399315780241182</v>
      </c>
      <c r="U2049">
        <v>26.342970998684148</v>
      </c>
      <c r="V2049">
        <v>25.818435821795372</v>
      </c>
      <c r="W2049">
        <f t="shared" si="127"/>
        <v>26.186907533573571</v>
      </c>
      <c r="X2049">
        <v>0.12153896113494156</v>
      </c>
      <c r="Y2049">
        <v>1.977340271827922E-2</v>
      </c>
      <c r="Z2049">
        <v>-2.5010906007395306E-2</v>
      </c>
      <c r="AA2049">
        <v>3.7318845291760605E-2</v>
      </c>
      <c r="AB2049">
        <v>-2.0058092355869022</v>
      </c>
      <c r="AC2049">
        <v>0.49444037656309803</v>
      </c>
    </row>
    <row r="2050" spans="1:29">
      <c r="A2050" t="s">
        <v>8178</v>
      </c>
      <c r="B2050" t="s">
        <v>8179</v>
      </c>
      <c r="C2050" t="s">
        <v>8180</v>
      </c>
      <c r="D2050" t="s">
        <v>8181</v>
      </c>
      <c r="E2050" t="s">
        <v>27</v>
      </c>
      <c r="F2050" t="e">
        <v>#N/A</v>
      </c>
      <c r="G2050" t="e">
        <v>#N/A</v>
      </c>
      <c r="H2050">
        <v>26.379396533357777</v>
      </c>
      <c r="I2050">
        <v>25.973110141404906</v>
      </c>
      <c r="J2050">
        <v>25.660002836045837</v>
      </c>
      <c r="K2050">
        <f t="shared" si="124"/>
        <v>26.004169836936171</v>
      </c>
      <c r="L2050">
        <v>25.899536956871682</v>
      </c>
      <c r="M2050">
        <v>26.039281997313452</v>
      </c>
      <c r="N2050">
        <v>26.037240424779778</v>
      </c>
      <c r="O2050">
        <f t="shared" si="125"/>
        <v>25.992019792988305</v>
      </c>
      <c r="P2050">
        <v>25.766520564244583</v>
      </c>
      <c r="Q2050">
        <v>25.821381291007174</v>
      </c>
      <c r="R2050">
        <v>25.72795370670039</v>
      </c>
      <c r="S2050">
        <f t="shared" si="126"/>
        <v>25.771951853984049</v>
      </c>
      <c r="T2050">
        <v>25.819516733801407</v>
      </c>
      <c r="U2050">
        <v>25.523834917494995</v>
      </c>
      <c r="V2050">
        <v>26.004991465001073</v>
      </c>
      <c r="W2050">
        <f t="shared" si="127"/>
        <v>25.782781038765823</v>
      </c>
      <c r="X2050">
        <v>-1.2150043947865896E-2</v>
      </c>
      <c r="Y2050">
        <v>1.8946520599112823E-2</v>
      </c>
      <c r="Z2050">
        <v>-1.0829184781773193E-2</v>
      </c>
      <c r="AA2050">
        <v>2.5417190318405624E-2</v>
      </c>
      <c r="AB2050">
        <v>0.22138879817034862</v>
      </c>
      <c r="AC2050">
        <v>0.36899330950167569</v>
      </c>
    </row>
    <row r="2051" spans="1:29">
      <c r="A2051" t="s">
        <v>8182</v>
      </c>
      <c r="B2051" t="s">
        <v>8183</v>
      </c>
      <c r="C2051" t="s">
        <v>8184</v>
      </c>
      <c r="D2051" t="s">
        <v>27</v>
      </c>
      <c r="E2051" t="s">
        <v>27</v>
      </c>
      <c r="F2051" t="e">
        <v>#N/A</v>
      </c>
      <c r="G2051" t="e">
        <v>#N/A</v>
      </c>
      <c r="H2051">
        <v>24.643414580481558</v>
      </c>
      <c r="I2051">
        <v>21.09602257035284</v>
      </c>
      <c r="J2051">
        <v>23.919750922500032</v>
      </c>
      <c r="K2051">
        <f t="shared" si="124"/>
        <v>23.219729357778146</v>
      </c>
      <c r="L2051">
        <v>23.970538661168703</v>
      </c>
      <c r="M2051">
        <v>21.622869760347829</v>
      </c>
      <c r="N2051">
        <v>24.29981884725763</v>
      </c>
      <c r="O2051">
        <f t="shared" si="125"/>
        <v>23.297742422924717</v>
      </c>
      <c r="P2051">
        <v>21.82375374798977</v>
      </c>
      <c r="Q2051">
        <v>23.439267966835715</v>
      </c>
      <c r="R2051">
        <v>23.143729121833104</v>
      </c>
      <c r="S2051">
        <f t="shared" si="126"/>
        <v>22.802250278886195</v>
      </c>
      <c r="T2051">
        <v>23.066885633420309</v>
      </c>
      <c r="U2051">
        <v>23.826048033867878</v>
      </c>
      <c r="V2051">
        <v>23.925191559720691</v>
      </c>
      <c r="W2051">
        <f t="shared" si="127"/>
        <v>23.606041742336291</v>
      </c>
      <c r="X2051">
        <v>7.8013065146571137E-2</v>
      </c>
      <c r="Y2051">
        <v>1.8918746094907769E-2</v>
      </c>
      <c r="Z2051">
        <v>-0.80379146345009644</v>
      </c>
      <c r="AA2051">
        <v>0.64118425502347665</v>
      </c>
      <c r="AB2051">
        <v>-0.38631238455814554</v>
      </c>
      <c r="AC2051">
        <v>0.1269187987260372</v>
      </c>
    </row>
    <row r="2052" spans="1:29">
      <c r="A2052" t="s">
        <v>8185</v>
      </c>
      <c r="B2052" t="s">
        <v>8186</v>
      </c>
      <c r="C2052" t="s">
        <v>8187</v>
      </c>
      <c r="D2052" t="s">
        <v>8188</v>
      </c>
      <c r="E2052" t="s">
        <v>8189</v>
      </c>
      <c r="F2052" t="e">
        <v>#N/A</v>
      </c>
      <c r="G2052" t="e">
        <v>#N/A</v>
      </c>
      <c r="H2052">
        <v>26.245816352334671</v>
      </c>
      <c r="I2052">
        <v>25.991381479936141</v>
      </c>
      <c r="J2052">
        <v>26.081913740369746</v>
      </c>
      <c r="K2052">
        <f t="shared" ref="K2052:K2079" si="128">AVERAGE(H2052:J2052)</f>
        <v>26.106370524213517</v>
      </c>
      <c r="L2052">
        <v>25.966486188547758</v>
      </c>
      <c r="M2052">
        <v>26.05242599681311</v>
      </c>
      <c r="N2052">
        <v>26.321953911003877</v>
      </c>
      <c r="O2052">
        <f t="shared" ref="O2052:O2079" si="129">AVERAGE(L2052:N2052)</f>
        <v>26.113622032121583</v>
      </c>
      <c r="P2052">
        <v>26.416735958929461</v>
      </c>
      <c r="Q2052">
        <v>26.310026687113318</v>
      </c>
      <c r="R2052">
        <v>26.27003735554975</v>
      </c>
      <c r="S2052">
        <f t="shared" ref="S2052:S2079" si="130">AVERAGE(P2052:R2052)</f>
        <v>26.332266667197512</v>
      </c>
      <c r="T2052">
        <v>25.948646279553547</v>
      </c>
      <c r="U2052">
        <v>26.135815336951108</v>
      </c>
      <c r="V2052">
        <v>25.919809599815611</v>
      </c>
      <c r="W2052">
        <f t="shared" ref="W2052:W2079" si="131">AVERAGE(T2052:V2052)</f>
        <v>26.001423738773422</v>
      </c>
      <c r="X2052">
        <v>7.2515079080659461E-3</v>
      </c>
      <c r="Y2052">
        <v>1.8486240948857681E-2</v>
      </c>
      <c r="Z2052">
        <v>0.33084292842409013</v>
      </c>
      <c r="AA2052">
        <v>1.829284424894817</v>
      </c>
      <c r="AB2052">
        <v>0.10494678544009517</v>
      </c>
      <c r="AC2052">
        <v>0.4486368321948519</v>
      </c>
    </row>
    <row r="2053" spans="1:29">
      <c r="A2053" t="s">
        <v>8190</v>
      </c>
      <c r="B2053" t="s">
        <v>8191</v>
      </c>
      <c r="C2053" t="s">
        <v>8192</v>
      </c>
      <c r="D2053" t="s">
        <v>27</v>
      </c>
      <c r="E2053" t="s">
        <v>27</v>
      </c>
      <c r="F2053" t="e">
        <v>#N/A</v>
      </c>
      <c r="G2053" t="e">
        <v>#N/A</v>
      </c>
      <c r="H2053">
        <v>24.856818266571022</v>
      </c>
      <c r="I2053">
        <v>25.05913137723152</v>
      </c>
      <c r="J2053">
        <v>25.952885264110819</v>
      </c>
      <c r="K2053">
        <f t="shared" si="128"/>
        <v>25.289611635971124</v>
      </c>
      <c r="L2053">
        <v>26.056041256499753</v>
      </c>
      <c r="M2053">
        <v>25.220737878249707</v>
      </c>
      <c r="N2053">
        <v>24.667906820218374</v>
      </c>
      <c r="O2053">
        <f t="shared" si="129"/>
        <v>25.314895318322613</v>
      </c>
      <c r="P2053">
        <v>26.519126843738121</v>
      </c>
      <c r="Q2053">
        <v>25.774346251243873</v>
      </c>
      <c r="R2053">
        <v>25.910595448048564</v>
      </c>
      <c r="S2053">
        <f t="shared" si="130"/>
        <v>26.068022847676854</v>
      </c>
      <c r="T2053">
        <v>25.991381479936141</v>
      </c>
      <c r="U2053">
        <v>26.742914863047144</v>
      </c>
      <c r="V2053">
        <v>26.676433250970618</v>
      </c>
      <c r="W2053">
        <f t="shared" si="131"/>
        <v>26.470243197984633</v>
      </c>
      <c r="X2053">
        <v>2.5283682351489034E-2</v>
      </c>
      <c r="Y2053">
        <v>1.5952434786879601E-2</v>
      </c>
      <c r="Z2053">
        <v>-0.40222035030777903</v>
      </c>
      <c r="AA2053">
        <v>0.53436134780788758</v>
      </c>
      <c r="AB2053">
        <v>-1.1806315620135095</v>
      </c>
      <c r="AC2053">
        <v>1.3354182625226423</v>
      </c>
    </row>
    <row r="2054" spans="1:29">
      <c r="A2054" t="s">
        <v>8193</v>
      </c>
      <c r="B2054" t="s">
        <v>8194</v>
      </c>
      <c r="C2054" t="s">
        <v>8195</v>
      </c>
      <c r="D2054" t="s">
        <v>8196</v>
      </c>
      <c r="E2054" t="s">
        <v>8197</v>
      </c>
      <c r="F2054" t="e">
        <v>#N/A</v>
      </c>
      <c r="G2054" t="e">
        <v>#N/A</v>
      </c>
      <c r="H2054">
        <v>24.686922141468731</v>
      </c>
      <c r="I2054">
        <v>26.738597733172018</v>
      </c>
      <c r="J2054">
        <v>27.317455462892436</v>
      </c>
      <c r="K2054">
        <f t="shared" si="128"/>
        <v>26.247658445844394</v>
      </c>
      <c r="L2054">
        <v>26.539018084546186</v>
      </c>
      <c r="M2054">
        <v>26.633116816268355</v>
      </c>
      <c r="N2054">
        <v>25.443826049721221</v>
      </c>
      <c r="O2054">
        <f t="shared" si="129"/>
        <v>26.205320316845256</v>
      </c>
      <c r="P2054">
        <v>27.879910169617364</v>
      </c>
      <c r="Q2054">
        <v>27.292812226856302</v>
      </c>
      <c r="R2054">
        <v>27.340483707897871</v>
      </c>
      <c r="S2054">
        <f t="shared" si="130"/>
        <v>27.504402034790512</v>
      </c>
      <c r="T2054">
        <v>27.178196290877406</v>
      </c>
      <c r="U2054">
        <v>27.665907533904655</v>
      </c>
      <c r="V2054">
        <v>27.791523831278635</v>
      </c>
      <c r="W2054">
        <f t="shared" si="131"/>
        <v>27.545209218686896</v>
      </c>
      <c r="X2054">
        <v>-4.2338128999137581E-2</v>
      </c>
      <c r="Y2054">
        <v>1.5867507628473398E-2</v>
      </c>
      <c r="Z2054">
        <v>-4.0807183896383492E-2</v>
      </c>
      <c r="AA2054">
        <v>5.2938396232454887E-2</v>
      </c>
      <c r="AB2054">
        <v>-1.2975507728425022</v>
      </c>
      <c r="AC2054">
        <v>0.7244738617371197</v>
      </c>
    </row>
    <row r="2055" spans="1:29">
      <c r="A2055" t="s">
        <v>8198</v>
      </c>
      <c r="B2055" t="s">
        <v>8199</v>
      </c>
      <c r="C2055" t="s">
        <v>8200</v>
      </c>
      <c r="D2055" t="s">
        <v>27</v>
      </c>
      <c r="E2055" t="s">
        <v>5559</v>
      </c>
      <c r="F2055" t="e">
        <v>#N/A</v>
      </c>
      <c r="G2055" t="e">
        <v>#N/A</v>
      </c>
      <c r="H2055">
        <v>27.723474373359178</v>
      </c>
      <c r="I2055">
        <v>28.1196809393814</v>
      </c>
      <c r="J2055">
        <v>28.417260085288863</v>
      </c>
      <c r="K2055">
        <f t="shared" si="128"/>
        <v>28.086805132676478</v>
      </c>
      <c r="L2055">
        <v>27.825323177028711</v>
      </c>
      <c r="M2055">
        <v>28.233051826952941</v>
      </c>
      <c r="N2055">
        <v>28.233051826952941</v>
      </c>
      <c r="O2055">
        <f t="shared" si="129"/>
        <v>28.0971422769782</v>
      </c>
      <c r="P2055">
        <v>28.5265314760608</v>
      </c>
      <c r="Q2055">
        <v>28.004940677776961</v>
      </c>
      <c r="R2055">
        <v>28.029091558449807</v>
      </c>
      <c r="S2055">
        <f t="shared" si="130"/>
        <v>28.186854570762524</v>
      </c>
      <c r="T2055">
        <v>28.233051826952941</v>
      </c>
      <c r="U2055">
        <v>28.496732831019614</v>
      </c>
      <c r="V2055">
        <v>28.588260294979463</v>
      </c>
      <c r="W2055">
        <f t="shared" si="131"/>
        <v>28.439348317650673</v>
      </c>
      <c r="X2055">
        <v>1.033714430172239E-2</v>
      </c>
      <c r="Y2055">
        <v>1.410029168282647E-2</v>
      </c>
      <c r="Z2055">
        <v>-0.25249374688814896</v>
      </c>
      <c r="AA2055">
        <v>0.5582279734667831</v>
      </c>
      <c r="AB2055">
        <v>-0.3525431849741949</v>
      </c>
      <c r="AC2055">
        <v>0.70767742138126177</v>
      </c>
    </row>
    <row r="2056" spans="1:29">
      <c r="A2056" t="s">
        <v>8201</v>
      </c>
      <c r="B2056" t="s">
        <v>8202</v>
      </c>
      <c r="C2056" t="s">
        <v>8203</v>
      </c>
      <c r="D2056" t="s">
        <v>8204</v>
      </c>
      <c r="E2056" t="s">
        <v>8205</v>
      </c>
      <c r="F2056" t="e">
        <v>#N/A</v>
      </c>
      <c r="G2056" t="e">
        <v>#N/A</v>
      </c>
      <c r="H2056">
        <v>23.337790998662431</v>
      </c>
      <c r="I2056">
        <v>25.021065806574352</v>
      </c>
      <c r="J2056">
        <v>24.113956922553371</v>
      </c>
      <c r="K2056">
        <f t="shared" si="128"/>
        <v>24.157604575930051</v>
      </c>
      <c r="L2056">
        <v>23.502099748430695</v>
      </c>
      <c r="M2056">
        <v>23.584491162212391</v>
      </c>
      <c r="N2056">
        <v>25.293388757009325</v>
      </c>
      <c r="O2056">
        <f t="shared" si="129"/>
        <v>24.126659889217468</v>
      </c>
      <c r="P2056">
        <v>25.677398695260379</v>
      </c>
      <c r="Q2056">
        <v>24.762377560419043</v>
      </c>
      <c r="R2056">
        <v>24.174733351618158</v>
      </c>
      <c r="S2056">
        <f t="shared" si="130"/>
        <v>24.871503202432525</v>
      </c>
      <c r="T2056">
        <v>24.046551975491234</v>
      </c>
      <c r="U2056">
        <v>26.107484236610023</v>
      </c>
      <c r="V2056">
        <v>25.729845523987965</v>
      </c>
      <c r="W2056">
        <f t="shared" si="131"/>
        <v>25.294627245363074</v>
      </c>
      <c r="X2056">
        <v>-3.0944686712583547E-2</v>
      </c>
      <c r="Y2056">
        <v>1.3465763610259432E-2</v>
      </c>
      <c r="Z2056">
        <v>-0.42312404293054939</v>
      </c>
      <c r="AA2056">
        <v>0.21341770008526936</v>
      </c>
      <c r="AB2056">
        <v>-1.1370226694330228</v>
      </c>
      <c r="AC2056">
        <v>0.64272243769611881</v>
      </c>
    </row>
    <row r="2057" spans="1:29">
      <c r="A2057" t="s">
        <v>8206</v>
      </c>
      <c r="B2057" t="s">
        <v>8207</v>
      </c>
      <c r="C2057" t="s">
        <v>8208</v>
      </c>
      <c r="D2057" t="s">
        <v>8209</v>
      </c>
      <c r="E2057" t="s">
        <v>8210</v>
      </c>
      <c r="F2057" t="e">
        <v>#N/A</v>
      </c>
      <c r="G2057" t="e">
        <v>#N/A</v>
      </c>
      <c r="H2057">
        <v>25.776304491479973</v>
      </c>
      <c r="I2057">
        <v>25.722758280395222</v>
      </c>
      <c r="J2057">
        <v>26.105181584758117</v>
      </c>
      <c r="K2057">
        <f t="shared" si="128"/>
        <v>25.868081452211104</v>
      </c>
      <c r="L2057">
        <v>25.48856553635575</v>
      </c>
      <c r="M2057">
        <v>26.047688320077807</v>
      </c>
      <c r="N2057">
        <v>26.092464361516992</v>
      </c>
      <c r="O2057">
        <f t="shared" si="129"/>
        <v>25.876239405983515</v>
      </c>
      <c r="P2057">
        <v>26.486005527698314</v>
      </c>
      <c r="Q2057">
        <v>25.577075488499972</v>
      </c>
      <c r="R2057">
        <v>25.8127015276085</v>
      </c>
      <c r="S2057">
        <f t="shared" si="130"/>
        <v>25.958594181268925</v>
      </c>
      <c r="T2057">
        <v>25.99469472169778</v>
      </c>
      <c r="U2057">
        <v>26.308281517139264</v>
      </c>
      <c r="V2057">
        <v>26.515139146366465</v>
      </c>
      <c r="W2057">
        <f t="shared" si="131"/>
        <v>26.272705128401171</v>
      </c>
      <c r="X2057">
        <v>8.1579537724110196E-3</v>
      </c>
      <c r="Y2057">
        <v>1.1804870671126717E-2</v>
      </c>
      <c r="Z2057">
        <v>-0.31411094713224585</v>
      </c>
      <c r="AA2057">
        <v>0.4313651968502058</v>
      </c>
      <c r="AB2057">
        <v>-0.40462367619006656</v>
      </c>
      <c r="AC2057">
        <v>0.98363364484541149</v>
      </c>
    </row>
    <row r="2058" spans="1:29">
      <c r="A2058" t="s">
        <v>8211</v>
      </c>
      <c r="B2058" t="s">
        <v>8212</v>
      </c>
      <c r="C2058" t="s">
        <v>8213</v>
      </c>
      <c r="D2058" t="s">
        <v>8214</v>
      </c>
      <c r="E2058" t="s">
        <v>27</v>
      </c>
      <c r="F2058" t="e">
        <v>#N/A</v>
      </c>
      <c r="G2058" t="e">
        <v>#N/A</v>
      </c>
      <c r="H2058">
        <v>24.340864255195068</v>
      </c>
      <c r="I2058">
        <v>21.671028239335531</v>
      </c>
      <c r="J2058">
        <v>21.86986774201549</v>
      </c>
      <c r="K2058">
        <f t="shared" si="128"/>
        <v>22.627253412182029</v>
      </c>
      <c r="L2058">
        <v>23.170999289042587</v>
      </c>
      <c r="M2058">
        <v>21.671028239335531</v>
      </c>
      <c r="N2058">
        <v>23.143729121833104</v>
      </c>
      <c r="O2058">
        <f t="shared" si="129"/>
        <v>22.661918883403739</v>
      </c>
      <c r="P2058">
        <v>22.806229759244093</v>
      </c>
      <c r="Q2058">
        <v>23.310305028602372</v>
      </c>
      <c r="R2058">
        <v>22.707686943586481</v>
      </c>
      <c r="S2058">
        <f t="shared" si="130"/>
        <v>22.941407243810982</v>
      </c>
      <c r="T2058">
        <v>23.019195819896737</v>
      </c>
      <c r="U2058">
        <v>22.818645108362038</v>
      </c>
      <c r="V2058">
        <v>22.56548800310188</v>
      </c>
      <c r="W2058">
        <f t="shared" si="131"/>
        <v>22.801109643786884</v>
      </c>
      <c r="X2058">
        <v>3.4665471221710931E-2</v>
      </c>
      <c r="Y2058">
        <v>1.1537855892901742E-2</v>
      </c>
      <c r="Z2058">
        <v>0.1402976000240983</v>
      </c>
      <c r="AA2058">
        <v>0.24268760793842017</v>
      </c>
      <c r="AB2058">
        <v>-0.17385623160485508</v>
      </c>
      <c r="AC2058">
        <v>6.9999357548001531E-2</v>
      </c>
    </row>
    <row r="2059" spans="1:29">
      <c r="A2059" t="s">
        <v>8215</v>
      </c>
      <c r="B2059" t="s">
        <v>8216</v>
      </c>
      <c r="C2059" t="s">
        <v>8217</v>
      </c>
      <c r="D2059" t="s">
        <v>8218</v>
      </c>
      <c r="E2059" t="s">
        <v>8219</v>
      </c>
      <c r="F2059" t="s">
        <v>33</v>
      </c>
      <c r="G2059" t="s">
        <v>230</v>
      </c>
      <c r="H2059">
        <v>26.43822364244156</v>
      </c>
      <c r="I2059">
        <v>26.272113717687841</v>
      </c>
      <c r="J2059">
        <v>26.546020292036886</v>
      </c>
      <c r="K2059">
        <f t="shared" si="128"/>
        <v>26.418785884055428</v>
      </c>
      <c r="L2059">
        <v>26.43672296873709</v>
      </c>
      <c r="M2059">
        <v>26.432199274219951</v>
      </c>
      <c r="N2059">
        <v>26.379396533357777</v>
      </c>
      <c r="O2059">
        <f t="shared" si="129"/>
        <v>26.416106258771606</v>
      </c>
      <c r="P2059">
        <v>26.66172486151131</v>
      </c>
      <c r="Q2059">
        <v>26.685630325087857</v>
      </c>
      <c r="R2059">
        <v>26.470891096938484</v>
      </c>
      <c r="S2059">
        <f t="shared" si="130"/>
        <v>26.606082094512548</v>
      </c>
      <c r="T2059">
        <v>26.524242130427407</v>
      </c>
      <c r="U2059">
        <v>26.654819130200092</v>
      </c>
      <c r="V2059">
        <v>26.459899899864769</v>
      </c>
      <c r="W2059">
        <f t="shared" si="131"/>
        <v>26.546320386830757</v>
      </c>
      <c r="X2059">
        <v>-2.6796252838217072E-3</v>
      </c>
      <c r="Y2059">
        <v>1.0805858034636706E-2</v>
      </c>
      <c r="Z2059">
        <v>5.9761707681790455E-2</v>
      </c>
      <c r="AA2059">
        <v>0.26897154872426837</v>
      </c>
      <c r="AB2059">
        <v>-0.12753450277532963</v>
      </c>
      <c r="AC2059">
        <v>0.57894576593540836</v>
      </c>
    </row>
    <row r="2060" spans="1:29">
      <c r="A2060" t="s">
        <v>8220</v>
      </c>
      <c r="B2060" t="s">
        <v>8221</v>
      </c>
      <c r="C2060" t="s">
        <v>8222</v>
      </c>
      <c r="D2060" t="s">
        <v>8223</v>
      </c>
      <c r="E2060" t="s">
        <v>8224</v>
      </c>
      <c r="F2060" t="e">
        <v>#N/A</v>
      </c>
      <c r="G2060" t="e">
        <v>#N/A</v>
      </c>
      <c r="H2060">
        <v>27.389686760902908</v>
      </c>
      <c r="I2060">
        <v>27.71271725617915</v>
      </c>
      <c r="J2060">
        <v>27.976288062935026</v>
      </c>
      <c r="K2060">
        <f t="shared" si="128"/>
        <v>27.692897360005691</v>
      </c>
      <c r="L2060">
        <v>27.391473251780408</v>
      </c>
      <c r="M2060">
        <v>27.774583262265086</v>
      </c>
      <c r="N2060">
        <v>27.891349489072809</v>
      </c>
      <c r="O2060">
        <f t="shared" si="129"/>
        <v>27.685802001039434</v>
      </c>
      <c r="P2060">
        <v>27.887476124178395</v>
      </c>
      <c r="Q2060">
        <v>27.24998562511043</v>
      </c>
      <c r="R2060">
        <v>27.266412560729918</v>
      </c>
      <c r="S2060">
        <f t="shared" si="130"/>
        <v>27.467958103339583</v>
      </c>
      <c r="T2060">
        <v>27.59289236469569</v>
      </c>
      <c r="U2060">
        <v>28.162611037028032</v>
      </c>
      <c r="V2060">
        <v>28.344924384691243</v>
      </c>
      <c r="W2060">
        <f t="shared" si="131"/>
        <v>28.03347592880499</v>
      </c>
      <c r="X2060">
        <v>-7.0953589662572369E-3</v>
      </c>
      <c r="Y2060">
        <v>1.0296375106489215E-2</v>
      </c>
      <c r="Z2060">
        <v>-0.56551782546540608</v>
      </c>
      <c r="AA2060">
        <v>0.85093903723200703</v>
      </c>
      <c r="AB2060">
        <v>-0.34057856879929815</v>
      </c>
      <c r="AC2060">
        <v>0.53002179115498704</v>
      </c>
    </row>
    <row r="2061" spans="1:29">
      <c r="A2061" t="s">
        <v>8225</v>
      </c>
      <c r="B2061" t="s">
        <v>8226</v>
      </c>
      <c r="C2061" t="s">
        <v>8227</v>
      </c>
      <c r="D2061" t="s">
        <v>8228</v>
      </c>
      <c r="E2061" t="s">
        <v>8229</v>
      </c>
      <c r="F2061" t="e">
        <v>#N/A</v>
      </c>
      <c r="G2061" t="e">
        <v>#N/A</v>
      </c>
      <c r="H2061">
        <v>29.062038915444251</v>
      </c>
      <c r="I2061">
        <v>29.208730912160743</v>
      </c>
      <c r="J2061">
        <v>29.290763883169792</v>
      </c>
      <c r="K2061">
        <f t="shared" si="128"/>
        <v>29.187177903591593</v>
      </c>
      <c r="L2061">
        <v>29.025434929779674</v>
      </c>
      <c r="M2061">
        <v>29.242525672460634</v>
      </c>
      <c r="N2061">
        <v>29.283943720053312</v>
      </c>
      <c r="O2061">
        <f t="shared" si="129"/>
        <v>29.183968107431209</v>
      </c>
      <c r="P2061">
        <v>29.351011947943121</v>
      </c>
      <c r="Q2061">
        <v>29.175685902580838</v>
      </c>
      <c r="R2061">
        <v>29.170632612663624</v>
      </c>
      <c r="S2061">
        <f t="shared" si="130"/>
        <v>29.232443487729196</v>
      </c>
      <c r="T2061">
        <v>29.351011947943121</v>
      </c>
      <c r="U2061">
        <v>29.436125525478321</v>
      </c>
      <c r="V2061">
        <v>29.146316979742455</v>
      </c>
      <c r="W2061">
        <f t="shared" si="131"/>
        <v>29.311151484387963</v>
      </c>
      <c r="X2061">
        <v>-3.2097961603838598E-3</v>
      </c>
      <c r="Y2061">
        <v>1.0128411874182213E-2</v>
      </c>
      <c r="Z2061">
        <v>-7.8707996658767598E-2</v>
      </c>
      <c r="AA2061">
        <v>0.30705806631153326</v>
      </c>
      <c r="AB2061">
        <v>-0.12397358079637044</v>
      </c>
      <c r="AC2061">
        <v>0.49657632384231815</v>
      </c>
    </row>
    <row r="2062" spans="1:29">
      <c r="A2062" t="s">
        <v>8230</v>
      </c>
      <c r="B2062" t="s">
        <v>8230</v>
      </c>
      <c r="C2062" t="s">
        <v>8231</v>
      </c>
      <c r="D2062" t="s">
        <v>8232</v>
      </c>
      <c r="E2062" t="s">
        <v>8233</v>
      </c>
      <c r="F2062" t="e">
        <v>#N/A</v>
      </c>
      <c r="G2062" t="e">
        <v>#N/A</v>
      </c>
      <c r="H2062">
        <v>25.58332522795774</v>
      </c>
      <c r="I2062">
        <v>23.41571905599983</v>
      </c>
      <c r="J2062">
        <v>22.863827248454498</v>
      </c>
      <c r="K2062">
        <f t="shared" si="128"/>
        <v>23.954290510804025</v>
      </c>
      <c r="L2062">
        <v>23.879340799547617</v>
      </c>
      <c r="M2062">
        <v>23.524243613383835</v>
      </c>
      <c r="N2062">
        <v>24.537805776080219</v>
      </c>
      <c r="O2062">
        <f t="shared" si="129"/>
        <v>23.980463396337225</v>
      </c>
      <c r="P2062">
        <v>22.792306056344358</v>
      </c>
      <c r="Q2062">
        <v>22.976630140325909</v>
      </c>
      <c r="R2062">
        <v>23.401375071587669</v>
      </c>
      <c r="S2062">
        <f t="shared" si="130"/>
        <v>23.056770422752646</v>
      </c>
      <c r="T2062">
        <v>22.921009512648311</v>
      </c>
      <c r="U2062">
        <v>22.954354159701406</v>
      </c>
      <c r="V2062">
        <v>22.683899215899952</v>
      </c>
      <c r="W2062">
        <f t="shared" si="131"/>
        <v>22.85308762941656</v>
      </c>
      <c r="X2062">
        <v>2.6172885533199519E-2</v>
      </c>
      <c r="Y2062">
        <v>9.7789247082871837E-3</v>
      </c>
      <c r="Z2062">
        <v>0.20368279333608541</v>
      </c>
      <c r="AA2062">
        <v>0.43792036789700978</v>
      </c>
      <c r="AB2062">
        <v>1.101202881387465</v>
      </c>
      <c r="AC2062">
        <v>0.58949731777812797</v>
      </c>
    </row>
    <row r="2063" spans="1:29">
      <c r="A2063" t="s">
        <v>8234</v>
      </c>
      <c r="B2063" t="s">
        <v>8235</v>
      </c>
      <c r="C2063" t="s">
        <v>8236</v>
      </c>
      <c r="D2063" t="s">
        <v>27</v>
      </c>
      <c r="E2063" t="s">
        <v>27</v>
      </c>
      <c r="F2063" t="e">
        <v>#N/A</v>
      </c>
      <c r="G2063" t="e">
        <v>#N/A</v>
      </c>
      <c r="H2063">
        <v>26.934488243529728</v>
      </c>
      <c r="I2063">
        <v>26.724727735935801</v>
      </c>
      <c r="J2063">
        <v>26.434262459102598</v>
      </c>
      <c r="K2063">
        <f t="shared" si="128"/>
        <v>26.697826146189374</v>
      </c>
      <c r="L2063">
        <v>26.97046806737103</v>
      </c>
      <c r="M2063">
        <v>26.638193599292837</v>
      </c>
      <c r="N2063">
        <v>26.501987239500195</v>
      </c>
      <c r="O2063">
        <f t="shared" si="129"/>
        <v>26.703549635388018</v>
      </c>
      <c r="P2063">
        <v>26.726478471176758</v>
      </c>
      <c r="Q2063">
        <v>26.782870902310162</v>
      </c>
      <c r="R2063">
        <v>26.818471594657641</v>
      </c>
      <c r="S2063">
        <f t="shared" si="130"/>
        <v>26.775940322714856</v>
      </c>
      <c r="T2063">
        <v>26.718296872381828</v>
      </c>
      <c r="U2063">
        <v>26.934488243529728</v>
      </c>
      <c r="V2063">
        <v>26.745303286856032</v>
      </c>
      <c r="W2063">
        <f t="shared" si="131"/>
        <v>26.799362800922527</v>
      </c>
      <c r="X2063">
        <v>5.7234891986439607E-3</v>
      </c>
      <c r="Y2063">
        <v>9.3750326594164799E-3</v>
      </c>
      <c r="Z2063">
        <v>-2.3422478207670849E-2</v>
      </c>
      <c r="AA2063">
        <v>0.11652363275186708</v>
      </c>
      <c r="AB2063">
        <v>-0.10153665473315243</v>
      </c>
      <c r="AC2063">
        <v>0.25134919542677958</v>
      </c>
    </row>
    <row r="2064" spans="1:29">
      <c r="A2064" t="s">
        <v>8237</v>
      </c>
      <c r="B2064" t="s">
        <v>8237</v>
      </c>
      <c r="C2064" t="s">
        <v>8238</v>
      </c>
      <c r="D2064" t="s">
        <v>8239</v>
      </c>
      <c r="E2064" t="s">
        <v>8240</v>
      </c>
      <c r="F2064" t="e">
        <v>#N/A</v>
      </c>
      <c r="G2064" t="e">
        <v>#N/A</v>
      </c>
      <c r="H2064">
        <v>24.436853805859698</v>
      </c>
      <c r="I2064">
        <v>25.445890012782034</v>
      </c>
      <c r="J2064">
        <v>26.089601164286165</v>
      </c>
      <c r="K2064">
        <f t="shared" si="128"/>
        <v>25.324114994309298</v>
      </c>
      <c r="L2064">
        <v>24.885379369755213</v>
      </c>
      <c r="M2064">
        <v>25.520213738701852</v>
      </c>
      <c r="N2064">
        <v>25.604694697371713</v>
      </c>
      <c r="O2064">
        <f t="shared" si="129"/>
        <v>25.336762601942926</v>
      </c>
      <c r="P2064">
        <v>26.884402932069818</v>
      </c>
      <c r="Q2064">
        <v>25.380802586204087</v>
      </c>
      <c r="R2064">
        <v>25.191508367529096</v>
      </c>
      <c r="S2064">
        <f t="shared" si="130"/>
        <v>25.818904628601</v>
      </c>
      <c r="T2064">
        <v>25.823211347432419</v>
      </c>
      <c r="U2064">
        <v>26.984599217669153</v>
      </c>
      <c r="V2064">
        <v>26.974142676748915</v>
      </c>
      <c r="W2064">
        <f t="shared" si="131"/>
        <v>26.593984413950164</v>
      </c>
      <c r="X2064">
        <v>1.2647607633628155E-2</v>
      </c>
      <c r="Y2064">
        <v>7.8146747727552632E-3</v>
      </c>
      <c r="Z2064">
        <v>-0.77507978534916333</v>
      </c>
      <c r="AA2064">
        <v>0.51532061079849945</v>
      </c>
      <c r="AB2064">
        <v>-1.269869419640866</v>
      </c>
      <c r="AC2064">
        <v>0.96493353189759357</v>
      </c>
    </row>
    <row r="2065" spans="1:29">
      <c r="A2065" t="s">
        <v>8241</v>
      </c>
      <c r="B2065" t="s">
        <v>8242</v>
      </c>
      <c r="C2065" t="s">
        <v>8243</v>
      </c>
      <c r="D2065" t="s">
        <v>8244</v>
      </c>
      <c r="E2065" t="s">
        <v>27</v>
      </c>
      <c r="F2065" t="e">
        <v>#N/A</v>
      </c>
      <c r="G2065" t="e">
        <v>#N/A</v>
      </c>
      <c r="H2065">
        <v>27.870932048831531</v>
      </c>
      <c r="I2065">
        <v>27.247644628994959</v>
      </c>
      <c r="J2065">
        <v>27.489372014935611</v>
      </c>
      <c r="K2065">
        <f t="shared" si="128"/>
        <v>27.53598289758737</v>
      </c>
      <c r="L2065">
        <v>27.78256341810118</v>
      </c>
      <c r="M2065">
        <v>27.458083486569436</v>
      </c>
      <c r="N2065">
        <v>27.380238083372621</v>
      </c>
      <c r="O2065">
        <f t="shared" si="129"/>
        <v>27.54029499601441</v>
      </c>
      <c r="P2065">
        <v>27.455996199758285</v>
      </c>
      <c r="Q2065">
        <v>27.652236842843365</v>
      </c>
      <c r="R2065">
        <v>27.725576620619663</v>
      </c>
      <c r="S2065">
        <f t="shared" si="130"/>
        <v>27.611269887740438</v>
      </c>
      <c r="T2065">
        <v>27.615682271889412</v>
      </c>
      <c r="U2065">
        <v>27.287259028753311</v>
      </c>
      <c r="V2065">
        <v>27.190502895634243</v>
      </c>
      <c r="W2065">
        <f t="shared" si="131"/>
        <v>27.364481398758986</v>
      </c>
      <c r="X2065">
        <v>4.3120984270395013E-3</v>
      </c>
      <c r="Y2065">
        <v>6.4516166422373929E-3</v>
      </c>
      <c r="Z2065">
        <v>0.24678848898145134</v>
      </c>
      <c r="AA2065">
        <v>0.7465622364226876</v>
      </c>
      <c r="AB2065">
        <v>0.17150149882838406</v>
      </c>
      <c r="AC2065">
        <v>0.31542988189861937</v>
      </c>
    </row>
    <row r="2066" spans="1:29">
      <c r="A2066" t="s">
        <v>8245</v>
      </c>
      <c r="B2066" t="s">
        <v>8246</v>
      </c>
      <c r="C2066" t="s">
        <v>8247</v>
      </c>
      <c r="D2066" t="s">
        <v>27</v>
      </c>
      <c r="E2066" t="s">
        <v>27</v>
      </c>
      <c r="F2066" t="e">
        <v>#N/A</v>
      </c>
      <c r="G2066" t="e">
        <v>#N/A</v>
      </c>
      <c r="H2066">
        <v>28.771754412964583</v>
      </c>
      <c r="I2066">
        <v>27.331351402540875</v>
      </c>
      <c r="J2066">
        <v>26.96314984166106</v>
      </c>
      <c r="K2066">
        <f t="shared" si="128"/>
        <v>27.688751885722173</v>
      </c>
      <c r="L2066">
        <v>27.47299619951151</v>
      </c>
      <c r="M2066">
        <v>27.851459634761678</v>
      </c>
      <c r="N2066">
        <v>27.708980559334663</v>
      </c>
      <c r="O2066">
        <f t="shared" si="129"/>
        <v>27.677812131202614</v>
      </c>
      <c r="P2066">
        <v>27.801082762568594</v>
      </c>
      <c r="Q2066">
        <v>27.346540035954217</v>
      </c>
      <c r="R2066">
        <v>26.864852115747951</v>
      </c>
      <c r="S2066">
        <f t="shared" si="130"/>
        <v>27.337491638090256</v>
      </c>
      <c r="T2066">
        <v>26.496636539767863</v>
      </c>
      <c r="U2066">
        <v>27.2905661730132</v>
      </c>
      <c r="V2066">
        <v>26.984599217669153</v>
      </c>
      <c r="W2066">
        <f t="shared" si="131"/>
        <v>26.923933976816741</v>
      </c>
      <c r="X2066">
        <v>-1.093975451955842E-2</v>
      </c>
      <c r="Y2066">
        <v>6.3779295702127278E-3</v>
      </c>
      <c r="Z2066">
        <v>0.41355766127351501</v>
      </c>
      <c r="AA2066">
        <v>0.50921760253423398</v>
      </c>
      <c r="AB2066">
        <v>0.76481790890543166</v>
      </c>
      <c r="AC2066">
        <v>0.5681916672131061</v>
      </c>
    </row>
    <row r="2067" spans="1:29">
      <c r="A2067" t="s">
        <v>8248</v>
      </c>
      <c r="B2067" t="s">
        <v>8249</v>
      </c>
      <c r="C2067" t="s">
        <v>8250</v>
      </c>
      <c r="D2067" t="s">
        <v>8251</v>
      </c>
      <c r="E2067" t="s">
        <v>8252</v>
      </c>
      <c r="F2067" t="e">
        <v>#N/A</v>
      </c>
      <c r="G2067" t="e">
        <v>#N/A</v>
      </c>
      <c r="H2067">
        <v>26.633116816268355</v>
      </c>
      <c r="I2067">
        <v>26.344875063173131</v>
      </c>
      <c r="J2067">
        <v>26.092464361516992</v>
      </c>
      <c r="K2067">
        <f t="shared" si="128"/>
        <v>26.356818746986161</v>
      </c>
      <c r="L2067">
        <v>26.708557620883095</v>
      </c>
      <c r="M2067">
        <v>26.466111747202081</v>
      </c>
      <c r="N2067">
        <v>25.912231048954879</v>
      </c>
      <c r="O2067">
        <f t="shared" si="129"/>
        <v>26.362300139013353</v>
      </c>
      <c r="P2067">
        <v>26.451264524699038</v>
      </c>
      <c r="Q2067">
        <v>26.609316252678465</v>
      </c>
      <c r="R2067">
        <v>26.616720893111847</v>
      </c>
      <c r="S2067">
        <f t="shared" si="130"/>
        <v>26.559100556829787</v>
      </c>
      <c r="T2067">
        <v>26.528076941218316</v>
      </c>
      <c r="U2067">
        <v>26.548751447375356</v>
      </c>
      <c r="V2067">
        <v>26.335787543505603</v>
      </c>
      <c r="W2067">
        <f t="shared" si="131"/>
        <v>26.470871977366425</v>
      </c>
      <c r="X2067">
        <v>5.4813920271925554E-3</v>
      </c>
      <c r="Y2067">
        <v>6.360849273910881E-3</v>
      </c>
      <c r="Z2067">
        <v>8.8228579463361712E-2</v>
      </c>
      <c r="AA2067">
        <v>0.43630393994122191</v>
      </c>
      <c r="AB2067">
        <v>-0.11405323038026438</v>
      </c>
      <c r="AC2067">
        <v>0.26789163126442334</v>
      </c>
    </row>
    <row r="2068" spans="1:29">
      <c r="A2068" t="s">
        <v>8253</v>
      </c>
      <c r="B2068" t="s">
        <v>8254</v>
      </c>
      <c r="C2068" t="s">
        <v>8255</v>
      </c>
      <c r="D2068" t="s">
        <v>8256</v>
      </c>
      <c r="E2068" t="s">
        <v>8257</v>
      </c>
      <c r="F2068" t="e">
        <v>#N/A</v>
      </c>
      <c r="G2068" t="e">
        <v>#N/A</v>
      </c>
      <c r="H2068">
        <v>26.095318209990012</v>
      </c>
      <c r="I2068">
        <v>25.8127015276085</v>
      </c>
      <c r="J2068">
        <v>25.686377915045821</v>
      </c>
      <c r="K2068">
        <f t="shared" si="128"/>
        <v>25.864799217548111</v>
      </c>
      <c r="L2068">
        <v>25.577075488499972</v>
      </c>
      <c r="M2068">
        <v>25.981475644754806</v>
      </c>
      <c r="N2068">
        <v>26.04608145787282</v>
      </c>
      <c r="O2068">
        <f t="shared" si="129"/>
        <v>25.868210863709198</v>
      </c>
      <c r="P2068">
        <v>25.971848000339492</v>
      </c>
      <c r="Q2068">
        <v>25.58332522795774</v>
      </c>
      <c r="R2068">
        <v>25.458016746050077</v>
      </c>
      <c r="S2068">
        <f t="shared" si="130"/>
        <v>25.671063324782438</v>
      </c>
      <c r="T2068">
        <v>25.631801270191971</v>
      </c>
      <c r="U2068">
        <v>26.069064705850185</v>
      </c>
      <c r="V2068">
        <v>25.964578394171692</v>
      </c>
      <c r="W2068">
        <f t="shared" si="131"/>
        <v>25.888481456737949</v>
      </c>
      <c r="X2068">
        <v>3.411646161087134E-3</v>
      </c>
      <c r="Y2068">
        <v>5.8837036598269271E-3</v>
      </c>
      <c r="Z2068">
        <v>-0.21741813195551174</v>
      </c>
      <c r="AA2068">
        <v>0.46219397030144327</v>
      </c>
      <c r="AB2068">
        <v>-2.3682239189838583E-2</v>
      </c>
      <c r="AC2068">
        <v>4.5244746231614404E-2</v>
      </c>
    </row>
    <row r="2069" spans="1:29">
      <c r="A2069" t="s">
        <v>8258</v>
      </c>
      <c r="B2069" t="s">
        <v>8259</v>
      </c>
      <c r="C2069" t="s">
        <v>8260</v>
      </c>
      <c r="D2069" t="s">
        <v>27</v>
      </c>
      <c r="E2069" t="s">
        <v>27</v>
      </c>
      <c r="F2069" t="e">
        <v>#N/A</v>
      </c>
      <c r="G2069" t="e">
        <v>#N/A</v>
      </c>
      <c r="H2069">
        <v>26.920339454769021</v>
      </c>
      <c r="I2069">
        <v>26.851161410168984</v>
      </c>
      <c r="J2069">
        <v>27.184656190432708</v>
      </c>
      <c r="K2069">
        <f t="shared" si="128"/>
        <v>26.985385685123571</v>
      </c>
      <c r="L2069">
        <v>27.331351402540875</v>
      </c>
      <c r="M2069">
        <v>27.13296965147369</v>
      </c>
      <c r="N2069">
        <v>26.479297465756748</v>
      </c>
      <c r="O2069">
        <f t="shared" si="129"/>
        <v>26.981206173257103</v>
      </c>
      <c r="P2069">
        <v>27.372317610190709</v>
      </c>
      <c r="Q2069">
        <v>27.108030033683281</v>
      </c>
      <c r="R2069">
        <v>27.297490267823889</v>
      </c>
      <c r="S2069">
        <f t="shared" si="130"/>
        <v>27.259279303899291</v>
      </c>
      <c r="T2069">
        <v>27.396233117577665</v>
      </c>
      <c r="U2069">
        <v>27.563910265630998</v>
      </c>
      <c r="V2069">
        <v>27.396233117577665</v>
      </c>
      <c r="W2069">
        <f t="shared" si="131"/>
        <v>27.45212550026211</v>
      </c>
      <c r="X2069">
        <v>-4.1795118664680331E-3</v>
      </c>
      <c r="Y2069">
        <v>4.9471331531700255E-3</v>
      </c>
      <c r="Z2069">
        <v>-0.19284619636281874</v>
      </c>
      <c r="AA2069">
        <v>0.93445458618064758</v>
      </c>
      <c r="AB2069">
        <v>-0.46673981513853846</v>
      </c>
      <c r="AC2069">
        <v>1.8012041741395937</v>
      </c>
    </row>
    <row r="2070" spans="1:29">
      <c r="A2070" t="s">
        <v>8261</v>
      </c>
      <c r="B2070" t="s">
        <v>8262</v>
      </c>
      <c r="C2070" t="s">
        <v>8263</v>
      </c>
      <c r="D2070" t="s">
        <v>1444</v>
      </c>
      <c r="E2070" t="s">
        <v>27</v>
      </c>
      <c r="F2070" t="e">
        <v>#N/A</v>
      </c>
      <c r="G2070" t="e">
        <v>#N/A</v>
      </c>
      <c r="H2070">
        <v>25.469611155693769</v>
      </c>
      <c r="I2070">
        <v>25.102527842185836</v>
      </c>
      <c r="J2070">
        <v>24.810871652642785</v>
      </c>
      <c r="K2070">
        <f t="shared" si="128"/>
        <v>25.127670216840798</v>
      </c>
      <c r="L2070">
        <v>25.242120349605965</v>
      </c>
      <c r="M2070">
        <v>25.135413859849013</v>
      </c>
      <c r="N2070">
        <v>25.014004382279271</v>
      </c>
      <c r="O2070">
        <f t="shared" si="129"/>
        <v>25.130512863911417</v>
      </c>
      <c r="P2070">
        <v>24.821889718312832</v>
      </c>
      <c r="Q2070">
        <v>24.939919272742262</v>
      </c>
      <c r="R2070">
        <v>24.828286139597711</v>
      </c>
      <c r="S2070">
        <f t="shared" si="130"/>
        <v>24.863365043550932</v>
      </c>
      <c r="T2070">
        <v>24.852982922543685</v>
      </c>
      <c r="U2070">
        <v>24.480809847698115</v>
      </c>
      <c r="V2070">
        <v>24.622981176615685</v>
      </c>
      <c r="W2070">
        <f t="shared" si="131"/>
        <v>24.652257982285828</v>
      </c>
      <c r="X2070">
        <v>2.8426470706186535E-3</v>
      </c>
      <c r="Y2070">
        <v>4.6159649985707566E-3</v>
      </c>
      <c r="Z2070">
        <v>0.21110706126510337</v>
      </c>
      <c r="AA2070">
        <v>0.85294039212042927</v>
      </c>
      <c r="AB2070">
        <v>0.47541223455496961</v>
      </c>
      <c r="AC2070">
        <v>1.0177244639821106</v>
      </c>
    </row>
    <row r="2071" spans="1:29">
      <c r="A2071" t="s">
        <v>8264</v>
      </c>
      <c r="B2071" t="s">
        <v>8265</v>
      </c>
      <c r="C2071" t="s">
        <v>8266</v>
      </c>
      <c r="D2071" t="s">
        <v>27</v>
      </c>
      <c r="E2071" t="s">
        <v>27</v>
      </c>
      <c r="F2071" t="e">
        <v>#N/A</v>
      </c>
      <c r="G2071" t="e">
        <v>#N/A</v>
      </c>
      <c r="H2071">
        <v>24.242767863939466</v>
      </c>
      <c r="I2071">
        <v>26.326581436800165</v>
      </c>
      <c r="J2071">
        <v>26.66856661647957</v>
      </c>
      <c r="K2071">
        <f t="shared" si="128"/>
        <v>25.745971972406398</v>
      </c>
      <c r="L2071">
        <v>26.692887395432383</v>
      </c>
      <c r="M2071">
        <v>26.303942477231587</v>
      </c>
      <c r="N2071">
        <v>24.280375756299033</v>
      </c>
      <c r="O2071">
        <f t="shared" si="129"/>
        <v>25.759068542987666</v>
      </c>
      <c r="P2071">
        <v>27.261130700723399</v>
      </c>
      <c r="Q2071">
        <v>26.658760655222441</v>
      </c>
      <c r="R2071">
        <v>26.618875938911327</v>
      </c>
      <c r="S2071">
        <f t="shared" si="130"/>
        <v>26.846255764952389</v>
      </c>
      <c r="T2071">
        <v>27.502879227165806</v>
      </c>
      <c r="U2071">
        <v>27.486536629799541</v>
      </c>
      <c r="V2071">
        <v>27.777176601174791</v>
      </c>
      <c r="W2071">
        <f t="shared" si="131"/>
        <v>27.588864152713381</v>
      </c>
      <c r="X2071">
        <v>1.3096570581268452E-2</v>
      </c>
      <c r="Y2071">
        <v>4.0245233604462183E-3</v>
      </c>
      <c r="Z2071">
        <v>-0.74260838776099192</v>
      </c>
      <c r="AA2071">
        <v>1.5054464084436125</v>
      </c>
      <c r="AB2071">
        <v>-1.8428921803069827</v>
      </c>
      <c r="AC2071">
        <v>1.1345581193748475</v>
      </c>
    </row>
    <row r="2072" spans="1:29">
      <c r="A2072" t="s">
        <v>8267</v>
      </c>
      <c r="B2072" t="s">
        <v>8268</v>
      </c>
      <c r="C2072" t="s">
        <v>8269</v>
      </c>
      <c r="D2072" t="s">
        <v>8270</v>
      </c>
      <c r="E2072" t="s">
        <v>8271</v>
      </c>
      <c r="F2072" t="e">
        <v>#N/A</v>
      </c>
      <c r="G2072" t="e">
        <v>#N/A</v>
      </c>
      <c r="H2072">
        <v>27.867483586477466</v>
      </c>
      <c r="I2072">
        <v>27.491874136195346</v>
      </c>
      <c r="J2072">
        <v>27.231212574435727</v>
      </c>
      <c r="K2072">
        <f t="shared" si="128"/>
        <v>27.530190099036179</v>
      </c>
      <c r="L2072">
        <v>26.703893472189993</v>
      </c>
      <c r="M2072">
        <v>27.674744641434629</v>
      </c>
      <c r="N2072">
        <v>28.197755672480472</v>
      </c>
      <c r="O2072">
        <f t="shared" si="129"/>
        <v>27.525464595368362</v>
      </c>
      <c r="P2072">
        <v>26.91467646570732</v>
      </c>
      <c r="Q2072">
        <v>26.692887395432383</v>
      </c>
      <c r="R2072">
        <v>26.810233026640628</v>
      </c>
      <c r="S2072">
        <f t="shared" si="130"/>
        <v>26.805932295926777</v>
      </c>
      <c r="T2072">
        <v>27.027740533435153</v>
      </c>
      <c r="U2072">
        <v>26.676433250970618</v>
      </c>
      <c r="V2072">
        <v>26.884402932069818</v>
      </c>
      <c r="W2072">
        <f t="shared" si="131"/>
        <v>26.862858905491862</v>
      </c>
      <c r="X2072">
        <v>-4.7255036678173212E-3</v>
      </c>
      <c r="Y2072">
        <v>3.2523583816718546E-3</v>
      </c>
      <c r="Z2072">
        <v>-5.6926609565085329E-2</v>
      </c>
      <c r="AA2072">
        <v>0.17974491056569336</v>
      </c>
      <c r="AB2072">
        <v>0.66733119354431736</v>
      </c>
      <c r="AC2072">
        <v>1.467548316640799</v>
      </c>
    </row>
    <row r="2073" spans="1:29">
      <c r="A2073" t="s">
        <v>8272</v>
      </c>
      <c r="B2073" t="s">
        <v>8273</v>
      </c>
      <c r="C2073" t="s">
        <v>8274</v>
      </c>
      <c r="D2073" t="s">
        <v>8275</v>
      </c>
      <c r="E2073" t="s">
        <v>8276</v>
      </c>
      <c r="F2073" t="e">
        <v>#N/A</v>
      </c>
      <c r="G2073" t="e">
        <v>#N/A</v>
      </c>
      <c r="H2073">
        <v>28.282933460976295</v>
      </c>
      <c r="I2073">
        <v>29.49023202196658</v>
      </c>
      <c r="J2073">
        <v>29.068515858195767</v>
      </c>
      <c r="K2073">
        <f t="shared" si="128"/>
        <v>28.947227113712881</v>
      </c>
      <c r="L2073">
        <v>28.417260085288863</v>
      </c>
      <c r="M2073">
        <v>29.068515858195767</v>
      </c>
      <c r="N2073">
        <v>29.344679707848684</v>
      </c>
      <c r="O2073">
        <f t="shared" si="129"/>
        <v>28.943485217111103</v>
      </c>
      <c r="P2073">
        <v>29.66445944932094</v>
      </c>
      <c r="Q2073">
        <v>29.366803817829695</v>
      </c>
      <c r="R2073">
        <v>29.518541178264829</v>
      </c>
      <c r="S2073">
        <f t="shared" si="130"/>
        <v>29.516601481805154</v>
      </c>
      <c r="T2073">
        <v>29.332372286477607</v>
      </c>
      <c r="U2073">
        <v>29.268458119921018</v>
      </c>
      <c r="V2073">
        <v>29.218103203509997</v>
      </c>
      <c r="W2073">
        <f t="shared" si="131"/>
        <v>29.272977869969541</v>
      </c>
      <c r="X2073">
        <v>-3.7418966017774835E-3</v>
      </c>
      <c r="Y2073">
        <v>2.7289360597397105E-3</v>
      </c>
      <c r="Z2073">
        <v>0.24362361183561276</v>
      </c>
      <c r="AA2073">
        <v>1.2424440189139272</v>
      </c>
      <c r="AB2073">
        <v>-0.32575075625666017</v>
      </c>
      <c r="AC2073">
        <v>0.3860511030178766</v>
      </c>
    </row>
    <row r="2074" spans="1:29">
      <c r="A2074" t="s">
        <v>8277</v>
      </c>
      <c r="B2074" t="s">
        <v>8277</v>
      </c>
      <c r="C2074" t="s">
        <v>8278</v>
      </c>
      <c r="D2074" t="s">
        <v>8279</v>
      </c>
      <c r="E2074" t="s">
        <v>8280</v>
      </c>
      <c r="F2074" t="e">
        <v>#N/A</v>
      </c>
      <c r="G2074" t="e">
        <v>#N/A</v>
      </c>
      <c r="H2074">
        <v>26.570841253117219</v>
      </c>
      <c r="I2074">
        <v>21.55645158033396</v>
      </c>
      <c r="J2074">
        <v>17.973641122225313</v>
      </c>
      <c r="K2074">
        <f t="shared" si="128"/>
        <v>22.033644651892164</v>
      </c>
      <c r="L2074">
        <v>23.127003613176736</v>
      </c>
      <c r="M2074">
        <v>22.180423835349369</v>
      </c>
      <c r="N2074">
        <v>20.841614309498144</v>
      </c>
      <c r="O2074">
        <f t="shared" si="129"/>
        <v>22.049680586008083</v>
      </c>
      <c r="P2074">
        <v>21.529735300534409</v>
      </c>
      <c r="Q2074">
        <v>21.842604631340681</v>
      </c>
      <c r="R2074">
        <v>21.346162137979075</v>
      </c>
      <c r="S2074">
        <f t="shared" si="130"/>
        <v>21.572834023284724</v>
      </c>
      <c r="T2074">
        <v>21.393737348557934</v>
      </c>
      <c r="U2074">
        <v>21.789258808048569</v>
      </c>
      <c r="V2074">
        <v>20.841614309498144</v>
      </c>
      <c r="W2074">
        <f t="shared" si="131"/>
        <v>21.341536822034882</v>
      </c>
      <c r="X2074">
        <v>1.6035934115919304E-2</v>
      </c>
      <c r="Y2074">
        <v>2.0293238515428171E-3</v>
      </c>
      <c r="Z2074">
        <v>0.23129720124984132</v>
      </c>
      <c r="AA2074">
        <v>0.30282621600532644</v>
      </c>
      <c r="AB2074">
        <v>0.69210782985728159</v>
      </c>
      <c r="AC2074">
        <v>9.8936373994371898E-2</v>
      </c>
    </row>
    <row r="2075" spans="1:29">
      <c r="A2075" t="s">
        <v>8281</v>
      </c>
      <c r="B2075" t="s">
        <v>8282</v>
      </c>
      <c r="C2075" t="s">
        <v>8283</v>
      </c>
      <c r="D2075" t="s">
        <v>27</v>
      </c>
      <c r="E2075" t="s">
        <v>8284</v>
      </c>
      <c r="F2075" t="e">
        <v>#N/A</v>
      </c>
      <c r="G2075" t="e">
        <v>#N/A</v>
      </c>
      <c r="H2075">
        <v>21.73496836242029</v>
      </c>
      <c r="I2075">
        <v>23.163065494880836</v>
      </c>
      <c r="J2075">
        <v>24.033170581232653</v>
      </c>
      <c r="K2075">
        <f t="shared" si="128"/>
        <v>22.977068146177928</v>
      </c>
      <c r="L2075">
        <v>23.64619711275974</v>
      </c>
      <c r="M2075">
        <v>23.05891434343927</v>
      </c>
      <c r="N2075">
        <v>22.237710122321356</v>
      </c>
      <c r="O2075">
        <f t="shared" si="129"/>
        <v>22.980940526173455</v>
      </c>
      <c r="P2075">
        <v>24.616338803979271</v>
      </c>
      <c r="Q2075">
        <v>24.427687011104453</v>
      </c>
      <c r="R2075">
        <v>24.380444877199</v>
      </c>
      <c r="S2075">
        <f t="shared" si="130"/>
        <v>24.47482356409424</v>
      </c>
      <c r="T2075">
        <v>23.710981581029682</v>
      </c>
      <c r="U2075">
        <v>24.391363918320856</v>
      </c>
      <c r="V2075">
        <v>25.079429857779346</v>
      </c>
      <c r="W2075">
        <f t="shared" si="131"/>
        <v>24.393925119043292</v>
      </c>
      <c r="X2075">
        <v>3.8723799955278082E-3</v>
      </c>
      <c r="Y2075">
        <v>1.6105175687140933E-3</v>
      </c>
      <c r="Z2075">
        <v>8.0898445050948453E-2</v>
      </c>
      <c r="AA2075">
        <v>7.0495287884340979E-2</v>
      </c>
      <c r="AB2075">
        <v>-1.4168569728653644</v>
      </c>
      <c r="AC2075">
        <v>0.84594928220340881</v>
      </c>
    </row>
    <row r="2076" spans="1:29">
      <c r="A2076" t="s">
        <v>8285</v>
      </c>
      <c r="B2076" t="s">
        <v>8286</v>
      </c>
      <c r="C2076" t="s">
        <v>8287</v>
      </c>
      <c r="D2076" t="s">
        <v>27</v>
      </c>
      <c r="E2076" t="s">
        <v>27</v>
      </c>
      <c r="F2076" t="e">
        <v>#N/A</v>
      </c>
      <c r="G2076" t="e">
        <v>#N/A</v>
      </c>
      <c r="H2076">
        <v>25.608410016103889</v>
      </c>
      <c r="I2076">
        <v>24.495848295420075</v>
      </c>
      <c r="J2076">
        <v>24.269469954230122</v>
      </c>
      <c r="K2076">
        <f t="shared" si="128"/>
        <v>24.791242755251361</v>
      </c>
      <c r="L2076">
        <v>25.240567666668781</v>
      </c>
      <c r="M2076">
        <v>24.778777268044667</v>
      </c>
      <c r="N2076">
        <v>24.351163933168564</v>
      </c>
      <c r="O2076">
        <f t="shared" si="129"/>
        <v>24.790169622627335</v>
      </c>
      <c r="P2076">
        <v>24.539892787263678</v>
      </c>
      <c r="Q2076">
        <v>24.688502761378754</v>
      </c>
      <c r="R2076">
        <v>24.939919272742262</v>
      </c>
      <c r="S2076">
        <f t="shared" si="130"/>
        <v>24.722771607128234</v>
      </c>
      <c r="T2076">
        <v>24.617927165773938</v>
      </c>
      <c r="U2076">
        <v>23.71982083090727</v>
      </c>
      <c r="V2076">
        <v>24.018979959142907</v>
      </c>
      <c r="W2076">
        <f t="shared" si="131"/>
        <v>24.118909318608036</v>
      </c>
      <c r="X2076">
        <v>-1.0731326240254191E-3</v>
      </c>
      <c r="Y2076">
        <v>7.1834602437809939E-4</v>
      </c>
      <c r="Z2076">
        <v>0.60386228852019741</v>
      </c>
      <c r="AA2076">
        <v>0.98036493476296815</v>
      </c>
      <c r="AB2076">
        <v>0.67233343664332423</v>
      </c>
      <c r="AC2076">
        <v>0.61507438277082249</v>
      </c>
    </row>
    <row r="2077" spans="1:29">
      <c r="A2077" t="s">
        <v>8288</v>
      </c>
      <c r="B2077" t="s">
        <v>8289</v>
      </c>
      <c r="C2077" t="s">
        <v>8290</v>
      </c>
      <c r="D2077" t="s">
        <v>27</v>
      </c>
      <c r="E2077" t="s">
        <v>27</v>
      </c>
      <c r="F2077" t="e">
        <v>#N/A</v>
      </c>
      <c r="G2077" t="e">
        <v>#N/A</v>
      </c>
      <c r="H2077">
        <v>24.932683496554606</v>
      </c>
      <c r="I2077">
        <v>24.544497671052813</v>
      </c>
      <c r="J2077">
        <v>25.639637848551757</v>
      </c>
      <c r="K2077">
        <f t="shared" si="128"/>
        <v>25.038939672053061</v>
      </c>
      <c r="L2077">
        <v>26.526482654591991</v>
      </c>
      <c r="M2077">
        <v>25.147890834683793</v>
      </c>
      <c r="N2077">
        <v>23.439267966835715</v>
      </c>
      <c r="O2077">
        <f t="shared" si="129"/>
        <v>25.037880485370497</v>
      </c>
      <c r="P2077">
        <v>25.762504111404084</v>
      </c>
      <c r="Q2077">
        <v>25.231122026806887</v>
      </c>
      <c r="R2077">
        <v>24.99212423802042</v>
      </c>
      <c r="S2077">
        <f t="shared" si="130"/>
        <v>25.328583458743797</v>
      </c>
      <c r="T2077">
        <v>25.619773444970644</v>
      </c>
      <c r="U2077">
        <v>26.177475407743472</v>
      </c>
      <c r="V2077">
        <v>25.691829603646312</v>
      </c>
      <c r="W2077">
        <f t="shared" si="131"/>
        <v>25.82969281878681</v>
      </c>
      <c r="X2077">
        <v>-1.0591866825642171E-3</v>
      </c>
      <c r="Y2077">
        <v>3.6380651887823518E-4</v>
      </c>
      <c r="Z2077">
        <v>-0.50110936004301365</v>
      </c>
      <c r="AA2077">
        <v>0.80688878800494246</v>
      </c>
      <c r="AB2077">
        <v>-0.79075314673374919</v>
      </c>
      <c r="AC2077">
        <v>1.0160209249470848</v>
      </c>
    </row>
    <row r="2078" spans="1:29">
      <c r="A2078" t="s">
        <v>8291</v>
      </c>
      <c r="B2078" t="s">
        <v>8292</v>
      </c>
      <c r="C2078" t="s">
        <v>8293</v>
      </c>
      <c r="D2078" t="s">
        <v>8294</v>
      </c>
      <c r="E2078" t="s">
        <v>8295</v>
      </c>
      <c r="F2078" t="e">
        <v>#N/A</v>
      </c>
      <c r="G2078" t="e">
        <v>#N/A</v>
      </c>
      <c r="H2078">
        <v>29.283943720053312</v>
      </c>
      <c r="I2078">
        <v>29.817039613523111</v>
      </c>
      <c r="J2078">
        <v>29.997222277971332</v>
      </c>
      <c r="K2078">
        <f t="shared" si="128"/>
        <v>29.699401870515917</v>
      </c>
      <c r="L2078">
        <v>29.69986952200129</v>
      </c>
      <c r="M2078">
        <v>29.761302620497151</v>
      </c>
      <c r="N2078">
        <v>29.636795519755196</v>
      </c>
      <c r="O2078">
        <f t="shared" si="129"/>
        <v>29.699322554084546</v>
      </c>
      <c r="P2078">
        <v>29.997222277971332</v>
      </c>
      <c r="Q2078">
        <v>29.66445944932094</v>
      </c>
      <c r="R2078">
        <v>29.743269888738684</v>
      </c>
      <c r="S2078">
        <f t="shared" si="130"/>
        <v>29.801650538676984</v>
      </c>
      <c r="T2078">
        <v>29.725236193474853</v>
      </c>
      <c r="U2078">
        <v>30.010599525053475</v>
      </c>
      <c r="V2078">
        <v>29.917327064793778</v>
      </c>
      <c r="W2078">
        <f t="shared" si="131"/>
        <v>29.8843875944407</v>
      </c>
      <c r="X2078">
        <v>-7.9316431371267981E-5</v>
      </c>
      <c r="Y2078">
        <v>1.1899619706260329E-4</v>
      </c>
      <c r="Z2078">
        <v>-8.2737055763715261E-2</v>
      </c>
      <c r="AA2078">
        <v>0.25050081807929347</v>
      </c>
      <c r="AB2078">
        <v>-0.18498572392478252</v>
      </c>
      <c r="AC2078">
        <v>0.33127063246906702</v>
      </c>
    </row>
    <row r="2079" spans="1:29">
      <c r="A2079" t="s">
        <v>8296</v>
      </c>
      <c r="B2079" t="s">
        <v>8297</v>
      </c>
      <c r="C2079" t="s">
        <v>8298</v>
      </c>
      <c r="D2079" t="s">
        <v>8299</v>
      </c>
      <c r="E2079" t="s">
        <v>8300</v>
      </c>
      <c r="F2079" t="e">
        <v>#N/A</v>
      </c>
      <c r="G2079" t="e">
        <v>#N/A</v>
      </c>
      <c r="H2079">
        <v>25.584737104789014</v>
      </c>
      <c r="I2079">
        <v>25.005819806945254</v>
      </c>
      <c r="J2079">
        <v>24.688502761378754</v>
      </c>
      <c r="K2079">
        <f t="shared" si="128"/>
        <v>25.093019891037674</v>
      </c>
      <c r="L2079">
        <v>25.293388757009325</v>
      </c>
      <c r="M2079">
        <v>24.796067633148848</v>
      </c>
      <c r="N2079">
        <v>25.18959976201495</v>
      </c>
      <c r="O2079">
        <f t="shared" si="129"/>
        <v>25.093018717391043</v>
      </c>
      <c r="P2079">
        <v>24.870936363547667</v>
      </c>
      <c r="Q2079">
        <v>25.330309425638404</v>
      </c>
      <c r="R2079">
        <v>25.141047178605575</v>
      </c>
      <c r="S2079">
        <f t="shared" si="130"/>
        <v>25.11409765593055</v>
      </c>
      <c r="T2079">
        <v>25.057284630460984</v>
      </c>
      <c r="U2079">
        <v>24.828286139597711</v>
      </c>
      <c r="V2079">
        <v>24.868957940175051</v>
      </c>
      <c r="W2079">
        <f t="shared" si="131"/>
        <v>24.918176236744582</v>
      </c>
      <c r="X2079">
        <v>-1.1736466305478643E-6</v>
      </c>
      <c r="Y2079">
        <v>1.2618681156237915E-6</v>
      </c>
      <c r="Z2079">
        <v>0.19592141918596795</v>
      </c>
      <c r="AA2079">
        <v>0.57886903248973942</v>
      </c>
      <c r="AB2079">
        <v>0.17484365429309179</v>
      </c>
      <c r="AC2079">
        <v>0.25578030072671609</v>
      </c>
    </row>
  </sheetData>
  <mergeCells count="1">
    <mergeCell ref="H1:V1"/>
  </mergeCells>
  <phoneticPr fontId="1" type="noConversion"/>
  <conditionalFormatting sqref="H1:W1 H3:W2079">
    <cfRule type="colorScale" priority="2">
      <colorScale>
        <cfvo type="min"/>
        <cfvo type="percentile" val="50"/>
        <cfvo type="max"/>
        <color rgb="FF5A8AC6"/>
        <color rgb="FFFCFCFF"/>
        <color rgb="FFF8696B"/>
      </colorScale>
    </cfRule>
  </conditionalFormatting>
  <conditionalFormatting sqref="H2:W2">
    <cfRule type="colorScale" priority="1">
      <colorScale>
        <cfvo type="min"/>
        <cfvo type="percentile" val="50"/>
        <cfvo type="max"/>
        <color rgb="FF5A8AC6"/>
        <color rgb="FFFCFCFF"/>
        <color rgb="FFF8696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6D766-E7EF-46B6-8F8A-27E56A68ECF3}">
  <dimension ref="A1:Q9"/>
  <sheetViews>
    <sheetView tabSelected="1" workbookViewId="0">
      <selection activeCell="H22" sqref="H22"/>
    </sheetView>
  </sheetViews>
  <sheetFormatPr baseColWidth="10" defaultColWidth="8.83203125" defaultRowHeight="16"/>
  <cols>
    <col min="7" max="7" width="12.5" style="6" customWidth="1"/>
    <col min="8" max="8" width="11.6640625" customWidth="1"/>
    <col min="9" max="9" width="12.83203125" customWidth="1"/>
    <col min="10" max="10" width="12" customWidth="1"/>
    <col min="11" max="11" width="14.6640625" customWidth="1"/>
    <col min="12" max="12" width="16" bestFit="1" customWidth="1"/>
    <col min="13" max="13" width="18" bestFit="1" customWidth="1"/>
    <col min="14" max="14" width="13.33203125" bestFit="1" customWidth="1"/>
    <col min="15" max="15" width="15" bestFit="1" customWidth="1"/>
    <col min="16" max="16" width="12.5" bestFit="1" customWidth="1"/>
    <col min="17" max="17" width="12.6640625" bestFit="1" customWidth="1"/>
  </cols>
  <sheetData>
    <row r="1" spans="1:17">
      <c r="H1" s="9" t="s">
        <v>0</v>
      </c>
      <c r="I1" s="9"/>
      <c r="J1" s="9"/>
      <c r="K1" s="9"/>
    </row>
    <row r="2" spans="1:17">
      <c r="A2" t="s">
        <v>1</v>
      </c>
      <c r="B2" t="s">
        <v>2</v>
      </c>
      <c r="C2" t="s">
        <v>3</v>
      </c>
      <c r="D2" t="s">
        <v>4</v>
      </c>
      <c r="E2" t="s">
        <v>5</v>
      </c>
      <c r="F2" t="s">
        <v>6</v>
      </c>
      <c r="G2" s="6" t="s">
        <v>7</v>
      </c>
      <c r="H2" s="1" t="s">
        <v>8304</v>
      </c>
      <c r="I2" s="2" t="s">
        <v>8305</v>
      </c>
      <c r="J2" s="7" t="s">
        <v>8306</v>
      </c>
      <c r="K2" s="4" t="s">
        <v>8307</v>
      </c>
      <c r="L2" t="s">
        <v>17</v>
      </c>
      <c r="M2" t="s">
        <v>18</v>
      </c>
      <c r="N2" t="s">
        <v>19</v>
      </c>
      <c r="O2" t="s">
        <v>20</v>
      </c>
      <c r="P2" t="s">
        <v>21</v>
      </c>
      <c r="Q2" t="s">
        <v>22</v>
      </c>
    </row>
    <row r="3" spans="1:17">
      <c r="A3" t="s">
        <v>23</v>
      </c>
      <c r="B3" t="s">
        <v>24</v>
      </c>
      <c r="C3" t="s">
        <v>25</v>
      </c>
      <c r="D3" t="s">
        <v>26</v>
      </c>
      <c r="E3" t="s">
        <v>27</v>
      </c>
      <c r="F3" t="e">
        <v>#N/A</v>
      </c>
      <c r="G3" s="6" t="e">
        <v>#N/A</v>
      </c>
      <c r="H3">
        <v>28.24323970160124</v>
      </c>
      <c r="I3">
        <v>18.938527575355735</v>
      </c>
      <c r="J3">
        <v>19.323330434317437</v>
      </c>
      <c r="K3">
        <v>19.81612037078148</v>
      </c>
      <c r="L3">
        <v>-9.304712126245505</v>
      </c>
      <c r="M3">
        <v>5.8598947063210147</v>
      </c>
      <c r="N3">
        <v>-0.49278993646404246</v>
      </c>
      <c r="O3">
        <v>0.11080970054432755</v>
      </c>
      <c r="P3">
        <v>8.4271193308197603</v>
      </c>
      <c r="Q3">
        <v>3.1380930738752197</v>
      </c>
    </row>
    <row r="4" spans="1:17">
      <c r="A4" t="s">
        <v>28</v>
      </c>
      <c r="B4" t="s">
        <v>29</v>
      </c>
      <c r="C4" t="s">
        <v>30</v>
      </c>
      <c r="D4" t="s">
        <v>31</v>
      </c>
      <c r="E4" t="s">
        <v>32</v>
      </c>
      <c r="F4" t="s">
        <v>33</v>
      </c>
      <c r="G4" s="6" t="s">
        <v>34</v>
      </c>
      <c r="H4">
        <v>24.851572889813667</v>
      </c>
      <c r="I4">
        <v>25.993753771254529</v>
      </c>
      <c r="J4">
        <v>25.741183547548658</v>
      </c>
      <c r="K4">
        <v>25.547056074093646</v>
      </c>
      <c r="L4">
        <v>1.1421808814408614</v>
      </c>
      <c r="M4">
        <v>4.2562272102206551</v>
      </c>
      <c r="N4">
        <v>0.19412747345501202</v>
      </c>
      <c r="O4">
        <v>0.75295309916018593</v>
      </c>
      <c r="P4">
        <v>-0.69548318427997913</v>
      </c>
      <c r="Q4">
        <v>3.8305407588429974</v>
      </c>
    </row>
    <row r="5" spans="1:17">
      <c r="A5" t="s">
        <v>35</v>
      </c>
      <c r="B5" t="s">
        <v>36</v>
      </c>
      <c r="C5" t="s">
        <v>37</v>
      </c>
      <c r="D5" t="s">
        <v>38</v>
      </c>
      <c r="E5" t="s">
        <v>27</v>
      </c>
      <c r="F5" t="e">
        <v>#N/A</v>
      </c>
      <c r="G5" s="6" t="e">
        <v>#N/A</v>
      </c>
      <c r="H5">
        <v>21.400311901714446</v>
      </c>
      <c r="I5">
        <v>25.581129461150194</v>
      </c>
      <c r="J5">
        <v>25.303688472374372</v>
      </c>
      <c r="K5">
        <v>24.644918146890145</v>
      </c>
      <c r="L5">
        <v>4.1808175594357486</v>
      </c>
      <c r="M5">
        <v>4.0549622423216301</v>
      </c>
      <c r="N5">
        <v>0.65877032548422676</v>
      </c>
      <c r="O5">
        <v>0.83637143733571417</v>
      </c>
      <c r="P5">
        <v>-3.2446062451756994</v>
      </c>
      <c r="Q5">
        <v>3.2039980050737369</v>
      </c>
    </row>
    <row r="6" spans="1:17">
      <c r="A6" t="s">
        <v>39</v>
      </c>
      <c r="B6" t="s">
        <v>40</v>
      </c>
      <c r="C6" t="s">
        <v>41</v>
      </c>
      <c r="D6" t="s">
        <v>42</v>
      </c>
      <c r="F6" t="e">
        <v>#N/A</v>
      </c>
      <c r="G6" s="6" t="e">
        <v>#N/A</v>
      </c>
      <c r="H6">
        <v>27.34919098469523</v>
      </c>
      <c r="I6">
        <v>23.436330203639582</v>
      </c>
      <c r="J6">
        <v>23.251565833503289</v>
      </c>
      <c r="K6">
        <v>23.238054598611253</v>
      </c>
      <c r="L6">
        <v>-3.9128607810556488</v>
      </c>
      <c r="M6">
        <v>3.4301800623415133</v>
      </c>
      <c r="N6">
        <v>1.3511234892035873E-2</v>
      </c>
      <c r="O6">
        <v>7.4801484095259893E-3</v>
      </c>
      <c r="P6">
        <v>4.1111363860839774</v>
      </c>
      <c r="Q6">
        <v>2.5327931099217387</v>
      </c>
    </row>
    <row r="7" spans="1:17">
      <c r="A7" t="s">
        <v>43</v>
      </c>
      <c r="B7" t="s">
        <v>44</v>
      </c>
      <c r="C7" t="s">
        <v>45</v>
      </c>
      <c r="D7" t="s">
        <v>46</v>
      </c>
      <c r="E7" t="s">
        <v>47</v>
      </c>
      <c r="F7" t="e">
        <v>#N/A</v>
      </c>
      <c r="G7" s="6" t="e">
        <v>#N/A</v>
      </c>
      <c r="H7">
        <v>26.70121100015356</v>
      </c>
      <c r="I7">
        <v>21.52312521876846</v>
      </c>
      <c r="J7">
        <v>21.928234036798653</v>
      </c>
      <c r="K7">
        <v>21.373067331310036</v>
      </c>
      <c r="L7">
        <v>-5.1780857813851</v>
      </c>
      <c r="M7">
        <v>3.393841212243665</v>
      </c>
      <c r="N7">
        <v>0.55516670548861669</v>
      </c>
      <c r="O7">
        <v>0.515996582315152</v>
      </c>
      <c r="P7">
        <v>5.3281436688435235</v>
      </c>
      <c r="Q7">
        <v>3.4151207814056335</v>
      </c>
    </row>
    <row r="8" spans="1:17">
      <c r="A8" t="s">
        <v>48</v>
      </c>
      <c r="B8" t="s">
        <v>49</v>
      </c>
      <c r="C8" t="s">
        <v>50</v>
      </c>
      <c r="D8" t="s">
        <v>51</v>
      </c>
      <c r="E8" t="s">
        <v>52</v>
      </c>
      <c r="F8" t="e">
        <v>#N/A</v>
      </c>
      <c r="G8" s="6" t="e">
        <v>#N/A</v>
      </c>
      <c r="H8">
        <v>24.422735589626356</v>
      </c>
      <c r="I8">
        <v>25.746195058466014</v>
      </c>
      <c r="J8">
        <v>25.466748348910073</v>
      </c>
      <c r="K8">
        <v>25.330738468653703</v>
      </c>
      <c r="L8">
        <v>1.3234594688396584</v>
      </c>
      <c r="M8">
        <v>3.3126347303892412</v>
      </c>
      <c r="N8">
        <v>0.13600988025637051</v>
      </c>
      <c r="O8">
        <v>0.70398862952353602</v>
      </c>
      <c r="P8">
        <v>-0.90800287902734667</v>
      </c>
      <c r="Q8">
        <v>2.6907552035618862</v>
      </c>
    </row>
    <row r="9" spans="1:17">
      <c r="A9" t="s">
        <v>53</v>
      </c>
      <c r="B9" t="s">
        <v>54</v>
      </c>
      <c r="C9" t="s">
        <v>55</v>
      </c>
      <c r="D9" t="s">
        <v>56</v>
      </c>
      <c r="E9" t="s">
        <v>57</v>
      </c>
      <c r="F9" t="e">
        <v>#N/A</v>
      </c>
      <c r="G9" s="6" t="e">
        <v>#N/A</v>
      </c>
      <c r="H9">
        <v>30.092924558373131</v>
      </c>
      <c r="I9">
        <v>24.710085652667516</v>
      </c>
      <c r="J9">
        <v>25.818842409823144</v>
      </c>
      <c r="K9">
        <v>25.91028695479007</v>
      </c>
      <c r="L9">
        <v>-5.382838905705615</v>
      </c>
      <c r="M9">
        <v>3.3034263552715082</v>
      </c>
      <c r="N9">
        <v>-9.1444544966925889E-2</v>
      </c>
      <c r="O9">
        <v>0.14177671885129506</v>
      </c>
      <c r="P9">
        <v>4.1826376035830606</v>
      </c>
      <c r="Q9">
        <v>3.1879867575200018</v>
      </c>
    </row>
  </sheetData>
  <mergeCells count="1">
    <mergeCell ref="H1:K1"/>
  </mergeCells>
  <phoneticPr fontId="1" type="noConversion"/>
  <conditionalFormatting sqref="R1:V1 H1">
    <cfRule type="colorScale" priority="1">
      <colorScale>
        <cfvo type="min"/>
        <cfvo type="percentile" val="50"/>
        <cfvo type="max"/>
        <color rgb="FF5A8AC6"/>
        <color rgb="FFFCFCFF"/>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Sheet1</vt:lpstr>
      <vt:lpstr>AVG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Xinnan Wang</dc:creator>
  <cp:lastModifiedBy>Zehui Du</cp:lastModifiedBy>
  <dcterms:created xsi:type="dcterms:W3CDTF">2024-06-06T15:36:16Z</dcterms:created>
  <dcterms:modified xsi:type="dcterms:W3CDTF">2025-10-17T13:55:51Z</dcterms:modified>
</cp:coreProperties>
</file>