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8" windowWidth="14808" windowHeight="8016"/>
  </bookViews>
  <sheets>
    <sheet name="BVS-2019" sheetId="4" r:id="rId1"/>
  </sheets>
  <calcPr calcId="145621"/>
</workbook>
</file>

<file path=xl/calcChain.xml><?xml version="1.0" encoding="utf-8"?>
<calcChain xmlns="http://schemas.openxmlformats.org/spreadsheetml/2006/main">
  <c r="I7" i="4" l="1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6" i="4"/>
</calcChain>
</file>

<file path=xl/sharedStrings.xml><?xml version="1.0" encoding="utf-8"?>
<sst xmlns="http://schemas.openxmlformats.org/spreadsheetml/2006/main" count="58" uniqueCount="40">
  <si>
    <t xml:space="preserve">Zdroj : ČOV Brezová pod Bradlom                                                                   </t>
  </si>
  <si>
    <t xml:space="preserve">Zdroj : ČOV Šaštín Stráže                                                                         </t>
  </si>
  <si>
    <t xml:space="preserve">3.4.01 - oxid siričitý (SO2) - vrátane prirodzeného podielu oxidu sírového SO3 vyjadreného ako oxid siričitý (SO2)                                                                                                                                                      </t>
  </si>
  <si>
    <t xml:space="preserve">Zdroj : ČOV Petržalka                                                                             </t>
  </si>
  <si>
    <t>SO2 (t)</t>
  </si>
  <si>
    <t xml:space="preserve">3.3.01 - amoniak a jeho plynné zlúčeniny vyjadrené ako NH3                                                                                                                                                                                                              </t>
  </si>
  <si>
    <t xml:space="preserve">Zdroj : ČS Petržalka - Dieslovňa                                                                  </t>
  </si>
  <si>
    <t xml:space="preserve">Zdroj : Plynová kotolňa - stredisko PVV východ                                                    </t>
  </si>
  <si>
    <t xml:space="preserve">Zdroj : ČOV Senec                                                                                 </t>
  </si>
  <si>
    <t xml:space="preserve">1.3.00 - tuhé znečisťujúce látky (TZL) vyjadrené ako suma všetkých častíc podľa § 5 ods. 3 vyhlášky č.410/2012 Z.z.                                                                                                                                                     </t>
  </si>
  <si>
    <t xml:space="preserve">Zdroj : ČOV D.N.Ves                                                                               </t>
  </si>
  <si>
    <t>CO (t)</t>
  </si>
  <si>
    <t xml:space="preserve">Zdroj : ČOV Gbely                                                                                 </t>
  </si>
  <si>
    <t xml:space="preserve">Zdroj : ČOV Senica                                                                                </t>
  </si>
  <si>
    <t>Popisy vybratých znečisťujúcich látok</t>
  </si>
  <si>
    <t xml:space="preserve">Zdroj : Plynová kotolna ÚV Kúty                                                                   </t>
  </si>
  <si>
    <t xml:space="preserve">Zdroj : ÚČOV Vrakuňa                                                                              </t>
  </si>
  <si>
    <t xml:space="preserve">Zdroj : ČOV Myjava - Turá Lúka                                                                    </t>
  </si>
  <si>
    <t xml:space="preserve">Zdroj : ČOV Hamuliakovo                                                                           </t>
  </si>
  <si>
    <t>Rok : 2019</t>
  </si>
  <si>
    <t xml:space="preserve">Zdroj : ČOV Malacky                                                                               </t>
  </si>
  <si>
    <t>NOx (t)</t>
  </si>
  <si>
    <t xml:space="preserve">4.4.02 - organické látky vyjadrené ako celkový organický uhlík (TOC)                                                                                                                                                                                                    </t>
  </si>
  <si>
    <t xml:space="preserve">Zdroj : ČOV Skalica                                                                               </t>
  </si>
  <si>
    <t>TZL (t)</t>
  </si>
  <si>
    <t xml:space="preserve">Zdroj : Plynová kotolna AB Senica                                                                 </t>
  </si>
  <si>
    <t xml:space="preserve">3.4.03 - oxidy dusíka (NOx) - oxid dusnatý a oxid dusičitý vyjadrené ako oxid dusičitý (NO2)                                                                                                                                                                            </t>
  </si>
  <si>
    <t xml:space="preserve">Zdroj : ČOV Modra                                                                                 </t>
  </si>
  <si>
    <t xml:space="preserve">3.5.01 - oxid uhoľnatý (CO)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</si>
  <si>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Zdroj : Plynová kotolňa - ČOV Myjava - Turá Lúka                                                  </t>
  </si>
  <si>
    <t>NH3 (t)</t>
  </si>
  <si>
    <t>TOC(t)</t>
  </si>
  <si>
    <t>Spolu</t>
  </si>
  <si>
    <t>Č.okresu</t>
  </si>
  <si>
    <t xml:space="preserve"> (poskytovanie informácií v súlade so zákonom 137/2010 Z. z. o ovzduší)</t>
  </si>
  <si>
    <t>Emisie zdrojov - popisy vybratých znečisťujúcich látok za prevádzkované stredné zdroje znečisťovania ovzdušia v roku 2019</t>
  </si>
  <si>
    <t>splnené</t>
  </si>
  <si>
    <t xml:space="preserve">Plnenie emisných limitov
</t>
  </si>
  <si>
    <t>Zdroje</t>
  </si>
  <si>
    <t xml:space="preserve">Zdroj : ČOV Holíč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</si>
</sst>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  <charset val="238"/>
    </font>
    <font>
      <sz val="10"/>
      <name val="Arial"/>
      <family val="2"/>
      <charset val="238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164" fontId="1" fillId="0" borderId="0" xfId="0" applyNumberFormat="1" applyFont="1"/>
    <xf numFmtId="164" fontId="1" fillId="0" borderId="1" xfId="0" applyNumberFormat="1" applyFont="1" applyBorder="1"/>
    <xf numFmtId="1" fontId="1" fillId="0" borderId="1" xfId="0" applyNumberFormat="1" applyFont="1" applyBorder="1" applyAlignment="1">
      <alignment horizontal="center"/>
    </xf>
    <xf numFmtId="164" fontId="2" fillId="0" borderId="0" xfId="0" applyNumberFormat="1" applyFont="1"/>
    <xf numFmtId="164" fontId="1" fillId="0" borderId="1" xfId="0" applyNumberFormat="1" applyFont="1" applyBorder="1" applyAlignment="1">
      <alignment horizontal="right"/>
    </xf>
    <xf numFmtId="164" fontId="5" fillId="0" borderId="0" xfId="0" applyNumberFormat="1" applyFont="1"/>
    <xf numFmtId="0" fontId="4" fillId="0" borderId="0" xfId="1" applyFont="1" applyAlignment="1">
      <alignment vertical="center"/>
    </xf>
    <xf numFmtId="164" fontId="1" fillId="0" borderId="1" xfId="0" applyNumberFormat="1" applyFont="1" applyBorder="1" applyAlignment="1">
      <alignment horizontal="right"/>
    </xf>
    <xf numFmtId="164" fontId="3" fillId="2" borderId="2" xfId="0" applyNumberFormat="1" applyFont="1" applyFill="1" applyBorder="1"/>
    <xf numFmtId="164" fontId="3" fillId="2" borderId="2" xfId="0" applyNumberFormat="1" applyFont="1" applyFill="1" applyBorder="1" applyAlignment="1">
      <alignment horizontal="center" vertical="top" wrapText="1"/>
    </xf>
    <xf numFmtId="164" fontId="3" fillId="2" borderId="4" xfId="0" applyNumberFormat="1" applyFont="1" applyFill="1" applyBorder="1"/>
    <xf numFmtId="164" fontId="1" fillId="2" borderId="3" xfId="0" applyNumberFormat="1" applyFont="1" applyFill="1" applyBorder="1"/>
    <xf numFmtId="164" fontId="1" fillId="2" borderId="4" xfId="0" applyNumberFormat="1" applyFont="1" applyFill="1" applyBorder="1"/>
    <xf numFmtId="164" fontId="1" fillId="2" borderId="5" xfId="0" applyNumberFormat="1" applyFont="1" applyFill="1" applyBorder="1"/>
  </cellXfs>
  <cellStyles count="2">
    <cellStyle name="Normálna" xfId="0" builtinId="0"/>
    <cellStyle name="Normálna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zoomScaleNormal="100" workbookViewId="0">
      <selection activeCell="B10" sqref="B10"/>
    </sheetView>
  </sheetViews>
  <sheetFormatPr defaultColWidth="10.44140625" defaultRowHeight="13.2" x14ac:dyDescent="0.25"/>
  <cols>
    <col min="1" max="1" width="8.6640625" style="1" customWidth="1"/>
    <col min="2" max="2" width="44.88671875" style="1" customWidth="1"/>
    <col min="3" max="16384" width="10.44140625" style="1"/>
  </cols>
  <sheetData>
    <row r="1" spans="1:10" ht="15.75" customHeight="1" x14ac:dyDescent="0.25">
      <c r="A1" s="4" t="s">
        <v>35</v>
      </c>
    </row>
    <row r="2" spans="1:10" x14ac:dyDescent="0.25">
      <c r="A2" s="7" t="s">
        <v>34</v>
      </c>
    </row>
    <row r="4" spans="1:10" x14ac:dyDescent="0.25">
      <c r="A4" s="12"/>
      <c r="B4" s="11" t="s">
        <v>19</v>
      </c>
      <c r="C4" s="13"/>
      <c r="D4" s="13"/>
      <c r="E4" s="13"/>
      <c r="F4" s="13"/>
      <c r="G4" s="13"/>
      <c r="H4" s="13"/>
      <c r="I4" s="13"/>
      <c r="J4" s="14"/>
    </row>
    <row r="5" spans="1:10" ht="38.4" customHeight="1" x14ac:dyDescent="0.25">
      <c r="A5" s="9" t="s">
        <v>33</v>
      </c>
      <c r="B5" s="9" t="s">
        <v>38</v>
      </c>
      <c r="C5" s="9" t="s">
        <v>24</v>
      </c>
      <c r="D5" s="9" t="s">
        <v>30</v>
      </c>
      <c r="E5" s="9" t="s">
        <v>4</v>
      </c>
      <c r="F5" s="9" t="s">
        <v>21</v>
      </c>
      <c r="G5" s="9" t="s">
        <v>11</v>
      </c>
      <c r="H5" s="9" t="s">
        <v>31</v>
      </c>
      <c r="I5" s="9" t="s">
        <v>32</v>
      </c>
      <c r="J5" s="10" t="s">
        <v>37</v>
      </c>
    </row>
    <row r="6" spans="1:10" ht="12.75" customHeight="1" x14ac:dyDescent="0.25">
      <c r="A6" s="3">
        <v>105</v>
      </c>
      <c r="B6" s="2" t="s">
        <v>3</v>
      </c>
      <c r="C6" s="2">
        <v>0</v>
      </c>
      <c r="D6" s="2">
        <v>1.9329499999999999</v>
      </c>
      <c r="E6" s="2">
        <v>0</v>
      </c>
      <c r="F6" s="2">
        <v>0</v>
      </c>
      <c r="G6" s="2">
        <v>0</v>
      </c>
      <c r="H6" s="2">
        <v>5.1029879999999999</v>
      </c>
      <c r="I6" s="2">
        <f t="shared" ref="I6:I24" si="0">SUM(C6:H6)</f>
        <v>7.0359379999999998</v>
      </c>
      <c r="J6" s="5" t="s">
        <v>36</v>
      </c>
    </row>
    <row r="7" spans="1:10" ht="12.75" customHeight="1" x14ac:dyDescent="0.25">
      <c r="A7" s="3">
        <v>105</v>
      </c>
      <c r="B7" s="2" t="s">
        <v>6</v>
      </c>
      <c r="C7" s="2">
        <v>1.419999999999E-6</v>
      </c>
      <c r="D7" s="2">
        <v>0</v>
      </c>
      <c r="E7" s="2">
        <v>2E-8</v>
      </c>
      <c r="F7" s="2">
        <v>5.0000000000000004E-6</v>
      </c>
      <c r="G7" s="2">
        <v>7.9999999999999996E-7</v>
      </c>
      <c r="H7" s="2">
        <v>1.14E-7</v>
      </c>
      <c r="I7" s="2">
        <f t="shared" si="0"/>
        <v>7.3539999999990007E-6</v>
      </c>
      <c r="J7" s="5" t="s">
        <v>36</v>
      </c>
    </row>
    <row r="8" spans="1:10" ht="12.75" customHeight="1" x14ac:dyDescent="0.25">
      <c r="A8" s="3">
        <v>303</v>
      </c>
      <c r="B8" s="2" t="s">
        <v>0</v>
      </c>
      <c r="C8" s="2">
        <v>0</v>
      </c>
      <c r="D8" s="2">
        <v>6.7599999999999993E-2</v>
      </c>
      <c r="E8" s="2">
        <v>0</v>
      </c>
      <c r="F8" s="2">
        <v>0</v>
      </c>
      <c r="G8" s="2">
        <v>0</v>
      </c>
      <c r="H8" s="2">
        <v>0.17846400000000001</v>
      </c>
      <c r="I8" s="2">
        <f t="shared" si="0"/>
        <v>0.246064</v>
      </c>
      <c r="J8" s="5" t="s">
        <v>36</v>
      </c>
    </row>
    <row r="9" spans="1:10" ht="12.75" customHeight="1" x14ac:dyDescent="0.25">
      <c r="A9" s="3">
        <v>104</v>
      </c>
      <c r="B9" s="2" t="s">
        <v>10</v>
      </c>
      <c r="C9" s="2">
        <v>0</v>
      </c>
      <c r="D9" s="2">
        <v>0.71140000000000003</v>
      </c>
      <c r="E9" s="2">
        <v>0</v>
      </c>
      <c r="F9" s="2">
        <v>0</v>
      </c>
      <c r="G9" s="2">
        <v>0</v>
      </c>
      <c r="H9" s="2">
        <v>1.878096</v>
      </c>
      <c r="I9" s="2">
        <f t="shared" si="0"/>
        <v>2.589496</v>
      </c>
      <c r="J9" s="5" t="s">
        <v>36</v>
      </c>
    </row>
    <row r="10" spans="1:10" ht="12.75" customHeight="1" x14ac:dyDescent="0.25">
      <c r="A10" s="3">
        <v>206</v>
      </c>
      <c r="B10" s="2" t="s">
        <v>12</v>
      </c>
      <c r="C10" s="2">
        <v>0</v>
      </c>
      <c r="D10" s="2">
        <v>4.4525000000000002E-2</v>
      </c>
      <c r="E10" s="2">
        <v>0</v>
      </c>
      <c r="F10" s="2">
        <v>0</v>
      </c>
      <c r="G10" s="2">
        <v>0</v>
      </c>
      <c r="H10" s="2">
        <v>0.117546</v>
      </c>
      <c r="I10" s="2">
        <f t="shared" si="0"/>
        <v>0.16207099999999999</v>
      </c>
      <c r="J10" s="5" t="s">
        <v>36</v>
      </c>
    </row>
    <row r="11" spans="1:10" ht="12.75" customHeight="1" x14ac:dyDescent="0.25">
      <c r="A11" s="3">
        <v>108</v>
      </c>
      <c r="B11" s="2" t="s">
        <v>8</v>
      </c>
      <c r="C11" s="2">
        <v>0</v>
      </c>
      <c r="D11" s="2">
        <v>0.39152500000000001</v>
      </c>
      <c r="E11" s="2">
        <v>0</v>
      </c>
      <c r="F11" s="2">
        <v>0</v>
      </c>
      <c r="G11" s="2">
        <v>0</v>
      </c>
      <c r="H11" s="2">
        <v>1.0336259999999999</v>
      </c>
      <c r="I11" s="2">
        <f t="shared" si="0"/>
        <v>1.4251510000000001</v>
      </c>
      <c r="J11" s="5" t="s">
        <v>36</v>
      </c>
    </row>
    <row r="12" spans="1:10" ht="12.75" customHeight="1" x14ac:dyDescent="0.25">
      <c r="A12" s="3">
        <v>108</v>
      </c>
      <c r="B12" s="2" t="s">
        <v>18</v>
      </c>
      <c r="C12" s="2">
        <v>0</v>
      </c>
      <c r="D12" s="2">
        <v>0.4022</v>
      </c>
      <c r="E12" s="2">
        <v>0</v>
      </c>
      <c r="F12" s="2">
        <v>0</v>
      </c>
      <c r="G12" s="2">
        <v>0</v>
      </c>
      <c r="H12" s="2">
        <v>1.0618080000000001</v>
      </c>
      <c r="I12" s="2">
        <f t="shared" si="0"/>
        <v>1.4640080000000002</v>
      </c>
      <c r="J12" s="5" t="s">
        <v>36</v>
      </c>
    </row>
    <row r="13" spans="1:10" ht="12.75" customHeight="1" x14ac:dyDescent="0.25">
      <c r="A13" s="3">
        <v>206</v>
      </c>
      <c r="B13" s="2" t="s">
        <v>39</v>
      </c>
      <c r="C13" s="2">
        <v>6.7981760000000004E-3</v>
      </c>
      <c r="D13" s="2">
        <v>0.28522500000000001</v>
      </c>
      <c r="E13" s="2">
        <v>4.4831360000000004E-3</v>
      </c>
      <c r="F13" s="2">
        <v>0.13227120000000001</v>
      </c>
      <c r="G13" s="2">
        <v>5.3413455999999998E-2</v>
      </c>
      <c r="H13" s="2">
        <v>0.88987572000000004</v>
      </c>
      <c r="I13" s="2">
        <f t="shared" si="0"/>
        <v>1.3720666880000001</v>
      </c>
      <c r="J13" s="5" t="s">
        <v>36</v>
      </c>
    </row>
    <row r="14" spans="1:10" ht="12.75" customHeight="1" x14ac:dyDescent="0.25">
      <c r="A14" s="3">
        <v>205</v>
      </c>
      <c r="B14" s="2" t="s">
        <v>15</v>
      </c>
      <c r="C14" s="2">
        <v>8.2178800000000005E-4</v>
      </c>
      <c r="D14" s="2">
        <v>0</v>
      </c>
      <c r="E14" s="2">
        <v>9.8614559999998997E-5</v>
      </c>
      <c r="F14" s="2">
        <v>1.6024865999999999E-2</v>
      </c>
      <c r="G14" s="2">
        <v>6.4715805E-3</v>
      </c>
      <c r="H14" s="2">
        <v>1.0785967500000001E-3</v>
      </c>
      <c r="I14" s="2">
        <f t="shared" si="0"/>
        <v>2.4495445809999999E-2</v>
      </c>
      <c r="J14" s="5" t="s">
        <v>36</v>
      </c>
    </row>
    <row r="15" spans="1:10" ht="12.75" customHeight="1" x14ac:dyDescent="0.25">
      <c r="A15" s="3">
        <v>106</v>
      </c>
      <c r="B15" s="2" t="s">
        <v>20</v>
      </c>
      <c r="C15" s="2">
        <v>0</v>
      </c>
      <c r="D15" s="2">
        <v>0.56157500000000005</v>
      </c>
      <c r="E15" s="2">
        <v>0</v>
      </c>
      <c r="F15" s="2">
        <v>0</v>
      </c>
      <c r="G15" s="2">
        <v>0</v>
      </c>
      <c r="H15" s="2">
        <v>1.482558</v>
      </c>
      <c r="I15" s="2">
        <f t="shared" si="0"/>
        <v>2.044133</v>
      </c>
      <c r="J15" s="5" t="s">
        <v>36</v>
      </c>
    </row>
    <row r="16" spans="1:10" ht="12.75" customHeight="1" x14ac:dyDescent="0.25">
      <c r="A16" s="3">
        <v>107</v>
      </c>
      <c r="B16" s="2" t="s">
        <v>27</v>
      </c>
      <c r="C16" s="2">
        <v>0</v>
      </c>
      <c r="D16" s="2">
        <v>0.24512500000000001</v>
      </c>
      <c r="E16" s="2">
        <v>0</v>
      </c>
      <c r="F16" s="2">
        <v>0</v>
      </c>
      <c r="G16" s="2">
        <v>0</v>
      </c>
      <c r="H16" s="2">
        <v>0.64712999999999998</v>
      </c>
      <c r="I16" s="2">
        <f t="shared" si="0"/>
        <v>0.89225500000000002</v>
      </c>
      <c r="J16" s="5" t="s">
        <v>36</v>
      </c>
    </row>
    <row r="17" spans="1:10" ht="12.75" customHeight="1" x14ac:dyDescent="0.25">
      <c r="A17" s="3">
        <v>102</v>
      </c>
      <c r="B17" s="2" t="s">
        <v>7</v>
      </c>
      <c r="C17" s="2">
        <v>3.4911360000000002E-3</v>
      </c>
      <c r="D17" s="2">
        <v>0</v>
      </c>
      <c r="E17" s="2">
        <v>4.1893631999999901E-4</v>
      </c>
      <c r="F17" s="2">
        <v>6.8077152000000002E-2</v>
      </c>
      <c r="G17" s="2">
        <v>2.7492696E-2</v>
      </c>
      <c r="H17" s="2">
        <v>4.5821159999999998E-3</v>
      </c>
      <c r="I17" s="2">
        <f t="shared" si="0"/>
        <v>0.10406203632</v>
      </c>
      <c r="J17" s="5" t="s">
        <v>36</v>
      </c>
    </row>
    <row r="18" spans="1:10" ht="12.75" customHeight="1" x14ac:dyDescent="0.25">
      <c r="A18" s="3">
        <v>205</v>
      </c>
      <c r="B18" s="2" t="s">
        <v>25</v>
      </c>
      <c r="C18" s="2">
        <v>5.280252E-3</v>
      </c>
      <c r="D18" s="2">
        <v>0</v>
      </c>
      <c r="E18" s="2">
        <v>6.3363023999999898E-4</v>
      </c>
      <c r="F18" s="2">
        <v>0.102964914</v>
      </c>
      <c r="G18" s="2">
        <v>4.1581984500000002E-2</v>
      </c>
      <c r="H18" s="2">
        <v>6.9303307499999998E-3</v>
      </c>
      <c r="I18" s="2">
        <f t="shared" si="0"/>
        <v>0.15739111149000001</v>
      </c>
      <c r="J18" s="5" t="s">
        <v>36</v>
      </c>
    </row>
    <row r="19" spans="1:10" ht="12.75" customHeight="1" x14ac:dyDescent="0.25">
      <c r="A19" s="3">
        <v>205</v>
      </c>
      <c r="B19" s="2" t="s">
        <v>13</v>
      </c>
      <c r="C19" s="2">
        <v>0</v>
      </c>
      <c r="D19" s="2">
        <v>0.82199999999999995</v>
      </c>
      <c r="E19" s="2">
        <v>0</v>
      </c>
      <c r="F19" s="2">
        <v>0</v>
      </c>
      <c r="G19" s="2">
        <v>0</v>
      </c>
      <c r="H19" s="2">
        <v>2.17008</v>
      </c>
      <c r="I19" s="2">
        <f t="shared" si="0"/>
        <v>2.9920800000000001</v>
      </c>
      <c r="J19" s="5" t="s">
        <v>36</v>
      </c>
    </row>
    <row r="20" spans="1:10" ht="12.75" customHeight="1" x14ac:dyDescent="0.25">
      <c r="A20" s="3">
        <v>206</v>
      </c>
      <c r="B20" s="2" t="s">
        <v>23</v>
      </c>
      <c r="C20" s="2">
        <v>0</v>
      </c>
      <c r="D20" s="2">
        <v>0.33452500000000002</v>
      </c>
      <c r="E20" s="2">
        <v>0</v>
      </c>
      <c r="F20" s="2">
        <v>0</v>
      </c>
      <c r="G20" s="2">
        <v>0</v>
      </c>
      <c r="H20" s="2">
        <v>0.88314599999999999</v>
      </c>
      <c r="I20" s="2">
        <f t="shared" si="0"/>
        <v>1.2176709999999999</v>
      </c>
      <c r="J20" s="5" t="s">
        <v>36</v>
      </c>
    </row>
    <row r="21" spans="1:10" ht="12.75" customHeight="1" x14ac:dyDescent="0.25">
      <c r="A21" s="3">
        <v>205</v>
      </c>
      <c r="B21" s="2" t="s">
        <v>1</v>
      </c>
      <c r="C21" s="2">
        <v>0</v>
      </c>
      <c r="D21" s="2">
        <v>5.8299999999999998E-2</v>
      </c>
      <c r="E21" s="2">
        <v>0</v>
      </c>
      <c r="F21" s="2">
        <v>0</v>
      </c>
      <c r="G21" s="2">
        <v>0</v>
      </c>
      <c r="H21" s="2">
        <v>0.15391199999999999</v>
      </c>
      <c r="I21" s="2">
        <f t="shared" si="0"/>
        <v>0.21221199999999998</v>
      </c>
      <c r="J21" s="5" t="s">
        <v>36</v>
      </c>
    </row>
    <row r="22" spans="1:10" ht="12.75" customHeight="1" x14ac:dyDescent="0.25">
      <c r="A22" s="3">
        <v>303</v>
      </c>
      <c r="B22" s="2" t="s">
        <v>29</v>
      </c>
      <c r="C22" s="2">
        <v>3.1045980000000001E-3</v>
      </c>
      <c r="D22" s="2">
        <v>0</v>
      </c>
      <c r="E22" s="2">
        <v>1.3432178160000001E-2</v>
      </c>
      <c r="F22" s="2">
        <v>6.0476825999999997E-2</v>
      </c>
      <c r="G22" s="2">
        <v>2.4422527999999999E-2</v>
      </c>
      <c r="H22" s="2">
        <v>4.7895330000000003E-3</v>
      </c>
      <c r="I22" s="2">
        <f t="shared" si="0"/>
        <v>0.10622566316</v>
      </c>
      <c r="J22" s="5" t="s">
        <v>36</v>
      </c>
    </row>
    <row r="23" spans="1:10" ht="12.75" customHeight="1" x14ac:dyDescent="0.25">
      <c r="A23" s="3">
        <v>303</v>
      </c>
      <c r="B23" s="2" t="s">
        <v>17</v>
      </c>
      <c r="C23" s="2">
        <v>0</v>
      </c>
      <c r="D23" s="2">
        <v>0.18085000000000001</v>
      </c>
      <c r="E23" s="2">
        <v>0</v>
      </c>
      <c r="F23" s="2">
        <v>0</v>
      </c>
      <c r="G23" s="2">
        <v>0</v>
      </c>
      <c r="H23" s="2">
        <v>0.47744399999999998</v>
      </c>
      <c r="I23" s="2">
        <f t="shared" si="0"/>
        <v>0.65829399999999993</v>
      </c>
      <c r="J23" s="5" t="s">
        <v>36</v>
      </c>
    </row>
    <row r="24" spans="1:10" ht="12.75" customHeight="1" x14ac:dyDescent="0.25">
      <c r="A24" s="3">
        <v>102</v>
      </c>
      <c r="B24" s="2" t="s">
        <v>16</v>
      </c>
      <c r="C24" s="2">
        <v>0</v>
      </c>
      <c r="D24" s="2">
        <v>10.762700000000001</v>
      </c>
      <c r="E24" s="2">
        <v>0</v>
      </c>
      <c r="F24" s="2">
        <v>0</v>
      </c>
      <c r="G24" s="2">
        <v>0</v>
      </c>
      <c r="H24" s="2">
        <v>28.413527999999999</v>
      </c>
      <c r="I24" s="2">
        <f t="shared" si="0"/>
        <v>39.176228000000002</v>
      </c>
      <c r="J24" s="8" t="s">
        <v>36</v>
      </c>
    </row>
    <row r="26" spans="1:10" x14ac:dyDescent="0.25">
      <c r="A26" s="6" t="s">
        <v>14</v>
      </c>
      <c r="B26" s="6"/>
      <c r="C26" s="6"/>
      <c r="D26" s="6"/>
      <c r="E26" s="6"/>
      <c r="F26" s="6"/>
      <c r="G26" s="6"/>
    </row>
    <row r="27" spans="1:10" ht="12.75" customHeight="1" x14ac:dyDescent="0.25">
      <c r="A27" s="6" t="s">
        <v>9</v>
      </c>
      <c r="B27" s="6"/>
      <c r="C27" s="6"/>
      <c r="D27" s="6"/>
      <c r="E27" s="6"/>
      <c r="F27" s="6"/>
      <c r="G27" s="6"/>
    </row>
    <row r="28" spans="1:10" ht="12.75" customHeight="1" x14ac:dyDescent="0.25">
      <c r="A28" s="6" t="s">
        <v>5</v>
      </c>
      <c r="B28" s="6"/>
      <c r="C28" s="6"/>
      <c r="D28" s="6"/>
      <c r="E28" s="6"/>
      <c r="F28" s="6"/>
      <c r="G28" s="6"/>
    </row>
    <row r="29" spans="1:10" ht="12.75" customHeight="1" x14ac:dyDescent="0.25">
      <c r="A29" s="6" t="s">
        <v>2</v>
      </c>
      <c r="B29" s="6"/>
      <c r="C29" s="6"/>
      <c r="D29" s="6"/>
      <c r="E29" s="6"/>
      <c r="F29" s="6"/>
      <c r="G29" s="6"/>
    </row>
    <row r="30" spans="1:10" ht="12.75" customHeight="1" x14ac:dyDescent="0.25">
      <c r="A30" s="6" t="s">
        <v>26</v>
      </c>
      <c r="B30" s="6"/>
      <c r="C30" s="6"/>
      <c r="D30" s="6"/>
      <c r="E30" s="6"/>
      <c r="F30" s="6"/>
      <c r="G30" s="6"/>
    </row>
    <row r="31" spans="1:10" ht="12.75" customHeight="1" x14ac:dyDescent="0.25">
      <c r="A31" s="6" t="s">
        <v>28</v>
      </c>
      <c r="B31" s="6"/>
      <c r="C31" s="6"/>
      <c r="D31" s="6"/>
      <c r="E31" s="6"/>
      <c r="F31" s="6"/>
      <c r="G31" s="6"/>
    </row>
    <row r="32" spans="1:10" ht="12.75" customHeight="1" x14ac:dyDescent="0.25">
      <c r="A32" s="6" t="s">
        <v>22</v>
      </c>
      <c r="B32" s="6"/>
      <c r="C32" s="6"/>
      <c r="D32" s="6"/>
      <c r="E32" s="6"/>
      <c r="F32" s="6"/>
      <c r="G32" s="6"/>
    </row>
    <row r="33" spans="1:7" ht="12.75" customHeight="1" x14ac:dyDescent="0.25">
      <c r="A33" s="6"/>
      <c r="B33" s="6"/>
      <c r="C33" s="6"/>
      <c r="D33" s="6"/>
      <c r="E33" s="6"/>
      <c r="F33" s="6"/>
      <c r="G33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1</vt:i4>
      </vt:variant>
    </vt:vector>
  </HeadingPairs>
  <TitlesOfParts>
    <vt:vector size="1" baseType="lpstr">
      <vt:lpstr>BVS-2019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Brinkačová Zuzana</dc:creator>
  <cp:lastModifiedBy>admin.ba</cp:lastModifiedBy>
  <dcterms:created xsi:type="dcterms:W3CDTF">2021-03-25T14:45:02Z</dcterms:created>
  <dcterms:modified xsi:type="dcterms:W3CDTF">2021-03-25T15:00:04Z</dcterms:modified>
</cp:coreProperties>
</file>