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A55E92EF-4673-4E33-8955-A4768A6550A6}" xr6:coauthVersionLast="47" xr6:coauthVersionMax="47" xr10:uidLastSave="{00000000-0000-0000-0000-000000000000}"/>
  <bookViews>
    <workbookView xWindow="-98" yWindow="-98" windowWidth="28996" windowHeight="15675" tabRatio="804" firstSheet="2" activeTab="2" xr2:uid="{00000000-000D-0000-FFFF-FFFF00000000}"/>
  </bookViews>
  <sheets>
    <sheet name="info" sheetId="3" r:id="rId1"/>
    <sheet name="tables" sheetId="20" r:id="rId2"/>
    <sheet name="22" sheetId="33" r:id="rId3"/>
    <sheet name="22_found" sheetId="18" r:id="rId4"/>
    <sheet name="22_gen" sheetId="19" r:id="rId5"/>
    <sheet name="22_R" sheetId="26" r:id="rId6"/>
    <sheet name="23" sheetId="32" r:id="rId7"/>
    <sheet name="23_found" sheetId="12" r:id="rId8"/>
    <sheet name="23_gen" sheetId="1" r:id="rId9"/>
    <sheet name="23_R" sheetId="27" r:id="rId10"/>
    <sheet name="24" sheetId="31" r:id="rId11"/>
    <sheet name="24_found" sheetId="11" r:id="rId12"/>
    <sheet name="24_gen" sheetId="10" r:id="rId13"/>
    <sheet name="24_R" sheetId="28" r:id="rId14"/>
    <sheet name="26" sheetId="30" r:id="rId15"/>
    <sheet name="26_found" sheetId="21" r:id="rId16"/>
    <sheet name="26_gen" sheetId="22" r:id="rId17"/>
    <sheet name="26_R" sheetId="29" r:id="rId18"/>
    <sheet name="27" sheetId="23" r:id="rId19"/>
    <sheet name="28" sheetId="34" r:id="rId20"/>
    <sheet name="28_found" sheetId="13" r:id="rId21"/>
    <sheet name="28_gen" sheetId="14" r:id="rId22"/>
    <sheet name="28_R" sheetId="35" r:id="rId23"/>
    <sheet name="38" sheetId="36" r:id="rId24"/>
    <sheet name="38_found" sheetId="16" r:id="rId25"/>
    <sheet name="38_gen" sheetId="15" r:id="rId26"/>
    <sheet name="38_R" sheetId="37" r:id="rId27"/>
  </sheets>
  <definedNames>
    <definedName name="_xlnm._FilterDatabase" localSheetId="3" hidden="1">'22_found'!$A$1:$C$157</definedName>
    <definedName name="_xlnm._FilterDatabase" localSheetId="4" hidden="1">'22_gen'!$A$1:$D$114</definedName>
    <definedName name="_xlnm._FilterDatabase" localSheetId="5" hidden="1">'22_R'!$A$1:$J$172</definedName>
    <definedName name="_xlnm._FilterDatabase" localSheetId="7" hidden="1">'23_found'!$A$1:$C$120</definedName>
    <definedName name="_xlnm._FilterDatabase" localSheetId="8" hidden="1">'23_gen'!$A$1:$D$77</definedName>
    <definedName name="_xlnm._FilterDatabase" localSheetId="11" hidden="1">'24_found'!$A$1:$C$26</definedName>
    <definedName name="_xlnm._FilterDatabase" localSheetId="12" hidden="1">'24_gen'!$A$1:$D$18</definedName>
    <definedName name="_xlnm._FilterDatabase" localSheetId="15" hidden="1">'26_found'!$A$1:$C$86</definedName>
    <definedName name="_xlnm._FilterDatabase" localSheetId="16" hidden="1">'26_gen'!$A$1:$D$54</definedName>
    <definedName name="_xlnm._FilterDatabase" localSheetId="20" hidden="1">'28_found'!$A$1:$C$81</definedName>
    <definedName name="_xlnm._FilterDatabase" localSheetId="21" hidden="1">'28_gen'!$A$1:$D$65</definedName>
    <definedName name="_xlnm._FilterDatabase" localSheetId="24" hidden="1">'38_found'!$A$1:$C$73</definedName>
    <definedName name="_xlnm._FilterDatabase" localSheetId="25"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0" l="1"/>
  <c r="N4" i="20"/>
  <c r="N7" i="20"/>
  <c r="N8" i="20"/>
  <c r="N9" i="20"/>
  <c r="N10" i="20"/>
  <c r="N11" i="20"/>
  <c r="N12" i="20"/>
  <c r="N13" i="20"/>
  <c r="N14" i="20"/>
  <c r="N15" i="20"/>
  <c r="N16" i="20"/>
  <c r="N17" i="20"/>
  <c r="N18" i="20"/>
  <c r="M6" i="20"/>
  <c r="L6" i="20"/>
  <c r="K6" i="20"/>
  <c r="K4" i="20"/>
  <c r="K2" i="20"/>
  <c r="N2" i="20" s="1"/>
  <c r="K3" i="20"/>
  <c r="M4" i="20"/>
  <c r="L4" i="20"/>
  <c r="M3" i="20"/>
  <c r="L3" i="20"/>
  <c r="L2" i="20"/>
  <c r="M2" i="20"/>
  <c r="O7" i="20"/>
  <c r="O8" i="20"/>
  <c r="O9" i="20"/>
  <c r="O10" i="20"/>
  <c r="O11" i="20"/>
  <c r="O12" i="20"/>
  <c r="O13" i="20"/>
  <c r="O14" i="20"/>
  <c r="O15" i="20"/>
  <c r="O16" i="20"/>
  <c r="J6" i="20"/>
  <c r="I10" i="20"/>
  <c r="J10" i="20"/>
  <c r="I11" i="20"/>
  <c r="J11" i="20"/>
  <c r="I12" i="20"/>
  <c r="J12" i="20"/>
  <c r="I13" i="20"/>
  <c r="J13" i="20"/>
  <c r="I14" i="20"/>
  <c r="J14" i="20"/>
  <c r="I15" i="20"/>
  <c r="J15" i="20"/>
  <c r="I16" i="20"/>
  <c r="J16" i="20"/>
  <c r="I17" i="20"/>
  <c r="J17" i="20"/>
  <c r="I9" i="20"/>
  <c r="J9" i="20"/>
  <c r="J7" i="20"/>
  <c r="I5" i="20"/>
  <c r="I6" i="20"/>
  <c r="I7" i="20"/>
  <c r="N6" i="20" l="1"/>
  <c r="O6" i="20"/>
  <c r="I3" i="20"/>
  <c r="I4" i="20"/>
  <c r="I8" i="20"/>
  <c r="I18" i="20"/>
  <c r="I2" i="20"/>
  <c r="J3" i="20"/>
  <c r="J4" i="20"/>
  <c r="J8" i="20"/>
  <c r="J18" i="20"/>
  <c r="J2" i="20"/>
  <c r="O3" i="20"/>
  <c r="O4" i="20"/>
  <c r="O18" i="20"/>
  <c r="O2" i="20"/>
  <c r="M19" i="20"/>
  <c r="L19" i="20"/>
  <c r="K19" i="20"/>
  <c r="C19" i="20"/>
  <c r="B19" i="20"/>
  <c r="I19" i="20" l="1"/>
  <c r="J19" i="20"/>
  <c r="C20" i="20"/>
  <c r="O19" i="20"/>
  <c r="E19" i="20"/>
  <c r="D19" i="20"/>
</calcChain>
</file>

<file path=xl/sharedStrings.xml><?xml version="1.0" encoding="utf-8"?>
<sst xmlns="http://schemas.openxmlformats.org/spreadsheetml/2006/main" count="7425" uniqueCount="3051">
  <si>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</si>
  <si>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</si>
  <si>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</si>
  <si>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</si>
  <si>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</si>
  <si>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</si>
  <si>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</si>
  <si>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</si>
  <si>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</si>
  <si>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</si>
  <si>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</si>
  <si>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</si>
  <si>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</si>
  <si>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</si>
  <si>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</si>
  <si>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</si>
  <si>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</si>
  <si>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</si>
  <si>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</si>
  <si>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</si>
  <si>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</si>
  <si>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</si>
  <si>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</si>
  <si>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</si>
  <si>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</si>
  <si>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</si>
  <si>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</si>
  <si>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</si>
  <si>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</si>
  <si>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</si>
  <si>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</si>
  <si>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</si>
  <si>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</si>
  <si>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</si>
  <si>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</si>
  <si>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</si>
  <si>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</si>
  <si>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</si>
  <si>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</si>
  <si>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</si>
  <si>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</si>
  <si>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</si>
  <si>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</si>
  <si>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</si>
  <si>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</si>
  <si>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</si>
  <si>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</si>
  <si>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</si>
  <si>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</si>
  <si>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</si>
  <si>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</si>
  <si>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</si>
  <si>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</si>
  <si>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</si>
  <si>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</si>
  <si>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</si>
  <si>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</si>
  <si>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</si>
  <si>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</si>
  <si>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</si>
  <si>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</si>
  <si>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</si>
  <si>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</si>
  <si>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</si>
  <si>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</si>
  <si>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</si>
  <si>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</si>
  <si>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</si>
  <si>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</si>
  <si>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</si>
  <si>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</si>
  <si>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</si>
  <si>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</si>
  <si>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</si>
  <si>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</si>
  <si>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</si>
  <si>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</si>
  <si>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</si>
  <si>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</si>
  <si>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</si>
  <si>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</si>
  <si>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</si>
  <si>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</si>
  <si>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</si>
  <si>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</si>
  <si>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</si>
  <si>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</si>
  <si>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</si>
  <si>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</si>
  <si>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</si>
  <si>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</si>
  <si>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</si>
  <si>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</si>
  <si>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</si>
  <si>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</si>
  <si>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</si>
  <si>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</si>
  <si>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</si>
  <si>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</si>
  <si>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</si>
  <si>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</si>
  <si>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</si>
  <si>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</si>
  <si>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</si>
  <si>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</si>
  <si>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</si>
  <si>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</si>
  <si>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</si>
  <si>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</si>
  <si>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</si>
  <si>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</si>
  <si>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</si>
  <si>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</si>
  <si>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</si>
  <si>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</si>
  <si>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</si>
  <si>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</si>
  <si>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</si>
  <si>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</si>
  <si>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</si>
  <si>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</si>
  <si>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</si>
  <si>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</si>
  <si>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</si>
  <si>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</si>
  <si>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</si>
  <si>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</si>
  <si>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</si>
  <si>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</si>
  <si>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</si>
  <si>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</si>
  <si>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</si>
  <si>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</si>
  <si>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</si>
  <si>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</si>
  <si>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</si>
  <si>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</si>
  <si>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</si>
  <si>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</si>
  <si>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</si>
  <si>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</si>
  <si>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</si>
  <si>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</si>
  <si>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</si>
  <si>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</si>
  <si>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</si>
  <si>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</si>
  <si>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</si>
  <si>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</si>
  <si>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</si>
  <si>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</si>
  <si>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</si>
  <si>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</si>
  <si>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</si>
  <si>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</si>
  <si>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</si>
  <si>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</si>
  <si>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</si>
  <si>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</si>
  <si>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</si>
  <si>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</si>
  <si>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</si>
  <si>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</si>
  <si>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</si>
  <si>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</si>
  <si>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</si>
  <si>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</si>
  <si>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</si>
  <si>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</si>
  <si>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</si>
  <si>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</si>
  <si>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</si>
  <si>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</si>
  <si>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</si>
  <si>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</si>
  <si>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</si>
  <si>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</si>
  <si>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</si>
  <si>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</si>
  <si>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</si>
  <si>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</si>
  <si>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</si>
  <si>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</si>
  <si>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</si>
  <si>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</si>
  <si>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</si>
  <si>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</si>
  <si>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</si>
  <si>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</si>
  <si>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</si>
  <si>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</si>
  <si>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</si>
  <si>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</si>
  <si>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</si>
  <si>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</si>
  <si>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</si>
  <si>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</si>
  <si>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</si>
  <si>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</si>
  <si>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</si>
  <si>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</si>
  <si>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</si>
  <si>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</si>
  <si>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</si>
  <si>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</si>
  <si>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</si>
  <si>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</si>
  <si>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</si>
  <si>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</si>
  <si>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</si>
  <si>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</si>
  <si>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</si>
  <si>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</si>
  <si>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</si>
  <si>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</si>
  <si>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</si>
  <si>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</si>
  <si>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</si>
  <si>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</si>
  <si>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</si>
  <si>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</si>
  <si>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</si>
  <si>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</si>
  <si>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</si>
  <si>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</si>
  <si>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</si>
  <si>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</si>
  <si>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</si>
  <si>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</si>
  <si>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</si>
  <si>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</si>
  <si>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</si>
  <si>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</si>
  <si>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</si>
  <si>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</si>
  <si>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</si>
  <si>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</si>
  <si>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</si>
  <si>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</si>
  <si>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</si>
  <si>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</si>
  <si>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</si>
  <si>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</si>
  <si>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</si>
  <si>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</si>
  <si>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</si>
  <si>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</si>
  <si>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</si>
  <si>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</si>
  <si>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</si>
  <si>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</si>
  <si>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</si>
  <si>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</si>
  <si>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</si>
  <si>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</si>
  <si>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</si>
  <si>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</si>
  <si>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</si>
  <si>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</si>
  <si>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</si>
  <si>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</si>
  <si>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</si>
  <si>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</si>
  <si>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</si>
  <si>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</si>
  <si>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</si>
  <si>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</si>
  <si>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</si>
  <si>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</si>
  <si>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</si>
  <si>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</si>
  <si>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</si>
  <si>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</si>
  <si>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</si>
  <si>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</si>
  <si>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</si>
  <si>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</si>
  <si>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</si>
  <si>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</si>
  <si>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</si>
  <si>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</si>
  <si>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</si>
  <si>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</si>
  <si>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</si>
  <si>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</si>
  <si>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</si>
  <si>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</si>
  <si>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</si>
  <si>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</si>
  <si>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</si>
  <si>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</si>
  <si>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</si>
  <si>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</si>
  <si>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</si>
  <si>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</si>
  <si>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</si>
  <si>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</si>
  <si>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</si>
  <si>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</si>
  <si>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</si>
  <si>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</si>
  <si>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</si>
  <si>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</si>
  <si>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</si>
  <si>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</si>
  <si>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</si>
  <si>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</si>
  <si>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</si>
  <si>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</si>
  <si>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</si>
  <si>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</si>
  <si>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</si>
  <si>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</si>
  <si>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</si>
  <si>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</si>
  <si>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</si>
  <si>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</si>
  <si>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</si>
  <si>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</si>
  <si>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</si>
  <si>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</si>
  <si>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</si>
  <si>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</si>
  <si>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</si>
  <si>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</si>
  <si>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</si>
  <si>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</si>
  <si>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</si>
  <si>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</si>
  <si>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</si>
  <si>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</si>
  <si>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</si>
  <si>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</si>
  <si>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</si>
  <si>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</si>
  <si>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</si>
  <si>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</si>
  <si>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</si>
  <si>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</si>
  <si>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</si>
  <si>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</si>
  <si>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</si>
  <si>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</si>
  <si>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</si>
  <si>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</si>
  <si>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</si>
  <si>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</si>
  <si>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</si>
  <si>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</si>
  <si>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</si>
  <si>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</si>
  <si>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</si>
  <si>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</si>
  <si>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</si>
  <si>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</si>
  <si>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</si>
  <si>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</si>
  <si>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</si>
  <si>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</si>
  <si>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</si>
  <si>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</si>
  <si>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</si>
  <si>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</si>
  <si>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</si>
  <si>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</si>
  <si>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</si>
  <si>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</si>
  <si>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</si>
  <si>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</si>
  <si>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</si>
  <si>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</si>
  <si>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</si>
  <si>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</si>
  <si>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</si>
  <si>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</si>
  <si>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</si>
  <si>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</si>
  <si>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</si>
  <si>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</si>
  <si>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</si>
  <si>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</si>
  <si>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</si>
  <si>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</si>
  <si>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</si>
  <si>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</si>
  <si>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</si>
  <si>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</si>
  <si>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</si>
  <si>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</si>
  <si>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</si>
  <si>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</si>
  <si>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</si>
  <si>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</si>
  <si>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</si>
  <si>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</si>
  <si>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</si>
  <si>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</si>
  <si>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</si>
  <si>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</si>
  <si>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</si>
  <si>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</si>
  <si>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</si>
  <si>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</si>
  <si>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</si>
  <si>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</si>
  <si>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</si>
  <si>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</si>
  <si>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</si>
  <si>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</si>
  <si>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</si>
  <si>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</si>
  <si>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</si>
  <si>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</si>
  <si>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</si>
  <si>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</si>
  <si>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</si>
  <si>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</si>
  <si>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</si>
  <si>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</si>
  <si>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</si>
  <si>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</si>
  <si>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</si>
  <si>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</si>
  <si>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</si>
  <si>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</si>
  <si>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</si>
  <si>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</si>
  <si>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</si>
  <si>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</si>
  <si>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</si>
  <si>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</si>
  <si>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</si>
  <si>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</si>
  <si>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</si>
  <si>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</si>
  <si>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</si>
  <si>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</si>
  <si>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</si>
  <si>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</si>
  <si>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</si>
  <si>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</si>
  <si>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</si>
  <si>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</si>
  <si>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</si>
  <si>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</si>
  <si>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</si>
  <si>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</si>
  <si>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</si>
  <si>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</si>
  <si>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</si>
  <si>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</si>
  <si>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</si>
  <si>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</si>
  <si>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</si>
  <si>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</si>
  <si>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</si>
  <si>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</si>
  <si>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</si>
  <si>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</si>
  <si>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</si>
  <si>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</si>
  <si>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</si>
  <si>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</si>
  <si>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</si>
  <si>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</si>
  <si>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</si>
  <si>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</si>
  <si>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</si>
  <si>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</si>
  <si>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</si>
  <si>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</si>
  <si>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</si>
  <si>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</si>
  <si>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</si>
  <si>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</si>
  <si>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</si>
  <si>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</si>
  <si>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</si>
  <si>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</si>
  <si>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</si>
  <si>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</si>
  <si>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</si>
  <si>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</si>
  <si>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</si>
  <si>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</si>
  <si>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</si>
  <si>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</si>
  <si>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</si>
  <si>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</si>
  <si>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</si>
  <si>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</si>
  <si>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</si>
  <si>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</si>
  <si>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</si>
  <si>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</si>
  <si>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</si>
  <si>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</si>
  <si>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</si>
  <si>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</si>
  <si>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</si>
  <si>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</si>
  <si>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</si>
  <si>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</si>
  <si>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</si>
  <si>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</si>
  <si>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</si>
  <si>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</si>
  <si>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</si>
  <si>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</si>
  <si>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</si>
  <si>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</si>
  <si>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</si>
  <si>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</si>
  <si>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</si>
  <si>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</si>
  <si>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</si>
  <si>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</si>
  <si>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</si>
  <si>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</si>
  <si>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</si>
  <si>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</si>
  <si>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</si>
  <si>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</si>
  <si>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</si>
  <si>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</si>
  <si>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</si>
  <si>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</si>
  <si>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</si>
  <si>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</si>
  <si>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</si>
  <si>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</si>
  <si>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</si>
  <si>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</si>
  <si>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</si>
  <si>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</si>
  <si>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</si>
  <si>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</si>
  <si>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</si>
  <si>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</si>
  <si>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</si>
  <si>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</si>
  <si>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</si>
  <si>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</si>
  <si>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</si>
  <si>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</si>
  <si>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</si>
  <si>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</si>
  <si>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</si>
  <si>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</si>
  <si>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</si>
  <si>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</si>
  <si>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</si>
  <si>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</si>
  <si>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</si>
  <si>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</si>
  <si>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</si>
  <si>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</si>
  <si>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</si>
  <si>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</si>
  <si>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</si>
  <si>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</si>
  <si>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</si>
  <si>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</si>
  <si>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</si>
  <si>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</si>
  <si>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</si>
  <si>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</si>
  <si>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</si>
  <si>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</si>
  <si>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</si>
  <si>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</si>
  <si>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</si>
  <si>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</si>
  <si>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</si>
  <si>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</si>
  <si>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</si>
  <si>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</si>
  <si>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</si>
  <si>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</si>
  <si>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</si>
  <si>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</si>
  <si>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</si>
  <si>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</si>
  <si>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</si>
  <si>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</si>
  <si>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</si>
  <si>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</si>
  <si>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</si>
  <si>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</si>
  <si>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</si>
  <si>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</si>
  <si>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</si>
  <si>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</si>
  <si>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</si>
  <si>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</si>
  <si>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</si>
  <si>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</si>
  <si>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</si>
  <si>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</si>
  <si>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</si>
  <si>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</si>
  <si>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</si>
  <si>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</si>
  <si>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</si>
  <si>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</si>
  <si>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</si>
  <si>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</si>
  <si>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</si>
  <si>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</si>
  <si>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</si>
  <si>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</si>
  <si>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</si>
  <si>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</si>
  <si>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</si>
  <si>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</si>
  <si>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</si>
  <si>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</si>
  <si>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</si>
  <si>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</si>
  <si>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</si>
  <si>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</si>
  <si>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</si>
  <si>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</si>
  <si>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</si>
  <si>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</si>
  <si>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</si>
  <si>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</si>
  <si>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</si>
  <si>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</si>
  <si>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</si>
  <si>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</si>
  <si>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</si>
  <si>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</si>
  <si>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</si>
  <si>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</si>
  <si>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</si>
  <si>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</si>
  <si>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</si>
  <si>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</si>
  <si>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</si>
  <si>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</si>
  <si>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</si>
  <si>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</si>
  <si>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</si>
  <si>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</si>
  <si>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</si>
  <si>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</si>
  <si>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</si>
  <si>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</si>
  <si>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</si>
  <si>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</si>
  <si>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</si>
  <si>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</si>
  <si>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</si>
  <si>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</si>
  <si>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</si>
  <si>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</si>
  <si>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</si>
  <si>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</si>
  <si>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</si>
  <si>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</si>
  <si>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</si>
  <si>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</si>
  <si>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</si>
  <si>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</si>
  <si>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</si>
  <si>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</si>
  <si>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</si>
  <si>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</si>
  <si>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</si>
  <si>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</si>
  <si>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</si>
  <si>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</si>
  <si>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</si>
  <si>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</si>
  <si>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</si>
  <si>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</si>
  <si>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</si>
  <si>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</si>
  <si>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</si>
  <si>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</si>
  <si>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</si>
  <si>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</si>
  <si>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</si>
  <si>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</si>
  <si>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</si>
  <si>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</si>
  <si>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</si>
  <si>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</si>
  <si>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</si>
  <si>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</si>
  <si>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</si>
  <si>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</si>
  <si>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</si>
  <si>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</si>
  <si>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</si>
  <si>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</si>
  <si>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</si>
  <si>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</si>
  <si>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</si>
  <si>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</si>
  <si>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</si>
  <si>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</si>
  <si>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</si>
  <si>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</si>
  <si>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</si>
  <si>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</si>
  <si>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</si>
  <si>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</si>
  <si>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</si>
  <si>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</si>
  <si>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</si>
  <si>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</si>
  <si>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</si>
  <si>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</si>
  <si>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</si>
  <si>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</si>
  <si>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</si>
  <si>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</si>
  <si>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</si>
  <si>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</si>
  <si>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</si>
  <si>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</si>
  <si>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</si>
  <si>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</si>
  <si>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</si>
  <si>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</si>
  <si>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</si>
  <si>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</si>
  <si>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</si>
  <si>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</si>
  <si>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</si>
  <si>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</si>
  <si>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</si>
  <si>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</si>
  <si>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</si>
  <si>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</si>
  <si>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</si>
  <si>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</si>
  <si>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</si>
  <si>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</si>
  <si>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</si>
  <si>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</si>
  <si>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</si>
  <si>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</si>
  <si>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</si>
  <si>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</si>
  <si>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</si>
  <si>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</si>
  <si>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</si>
  <si>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</si>
  <si>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</si>
  <si>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</si>
  <si>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</si>
  <si>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</si>
  <si>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</si>
  <si>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</si>
  <si>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</si>
  <si>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</si>
  <si>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</si>
  <si>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</si>
  <si>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</si>
  <si>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</si>
  <si>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</si>
  <si>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</si>
  <si>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</si>
  <si>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</si>
  <si>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</si>
  <si>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</si>
  <si>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</si>
  <si>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</si>
  <si>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</si>
  <si>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</si>
  <si>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</si>
  <si>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</si>
  <si>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</si>
  <si>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</si>
  <si>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</si>
  <si>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</si>
  <si>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</si>
  <si>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</si>
  <si>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</si>
  <si>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</si>
  <si>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</si>
  <si>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</si>
  <si>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</si>
  <si>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</si>
  <si>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</si>
  <si>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</si>
  <si>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</si>
  <si>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</si>
  <si>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</si>
  <si>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</si>
  <si>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</si>
  <si>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</si>
  <si>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</si>
  <si>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</si>
  <si>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</si>
  <si>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</si>
  <si>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</si>
  <si>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</si>
  <si>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</si>
  <si>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</si>
  <si>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</si>
  <si>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</si>
  <si>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</si>
  <si>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</si>
  <si>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</si>
  <si>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</si>
  <si>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</si>
  <si>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</si>
  <si>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</si>
  <si>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</si>
  <si>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</si>
  <si>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</si>
  <si>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</si>
  <si>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</si>
  <si>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</si>
  <si>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</si>
  <si>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</si>
  <si>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</si>
  <si>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</si>
  <si>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</si>
  <si>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</si>
  <si>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</si>
  <si>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</si>
  <si>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</si>
  <si>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</si>
  <si>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</si>
  <si>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</si>
  <si>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</si>
  <si>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</si>
  <si>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</si>
  <si>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</si>
  <si>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</si>
  <si>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</si>
  <si>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</si>
  <si>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</si>
  <si>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</si>
  <si>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</si>
  <si>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</si>
  <si>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</si>
  <si>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</si>
  <si>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</si>
  <si>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</si>
  <si>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</si>
  <si>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</si>
  <si>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</si>
  <si>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</si>
  <si>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</si>
  <si>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</si>
  <si>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</si>
  <si>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</si>
  <si>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</si>
  <si>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</si>
  <si>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</si>
  <si>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</si>
  <si>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</si>
  <si>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</si>
  <si>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</si>
  <si>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</si>
  <si>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</si>
  <si>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</si>
  <si>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</si>
  <si>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</si>
  <si>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</si>
  <si>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</si>
  <si>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</si>
  <si>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</si>
  <si>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</si>
  <si>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</si>
  <si>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</si>
  <si>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</si>
  <si>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</si>
  <si>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</si>
  <si>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</si>
  <si>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</si>
  <si>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</si>
  <si>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</si>
  <si>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</si>
  <si>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</si>
  <si>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</si>
  <si>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</si>
  <si>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</si>
  <si>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</si>
  <si>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</si>
  <si>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</si>
  <si>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</si>
  <si>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</si>
  <si>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</si>
  <si>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</si>
  <si>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</si>
  <si>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</si>
  <si>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</si>
  <si>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</si>
  <si>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</si>
  <si>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</si>
  <si>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</si>
  <si>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</si>
  <si>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</si>
  <si>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</si>
  <si>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</si>
  <si>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</si>
  <si>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</si>
  <si>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</si>
  <si>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</si>
  <si>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</si>
  <si>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</si>
  <si>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</si>
  <si>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</si>
  <si>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</si>
  <si>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</si>
  <si>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</si>
  <si>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</si>
  <si>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</si>
  <si>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</si>
  <si>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</si>
  <si>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</si>
  <si>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</si>
  <si>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</si>
  <si>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</si>
  <si>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</si>
  <si>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</si>
  <si>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</si>
  <si>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</si>
  <si>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</si>
  <si>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</si>
  <si>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</si>
  <si>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</si>
  <si>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</si>
  <si>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</si>
  <si>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</si>
  <si>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</si>
  <si>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</si>
  <si>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</si>
  <si>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</si>
  <si>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</si>
  <si>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</si>
  <si>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</si>
  <si>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</si>
  <si>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</si>
  <si>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</si>
  <si>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</si>
  <si>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</si>
  <si>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</si>
  <si>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</si>
  <si>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</si>
  <si>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</si>
  <si>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</si>
  <si>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</si>
  <si>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</si>
  <si>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</si>
  <si>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</si>
  <si>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</si>
  <si>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</si>
  <si>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</si>
  <si>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</si>
  <si>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</si>
  <si>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</si>
  <si>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</si>
  <si>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</si>
  <si>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</si>
  <si>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</si>
  <si>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</si>
  <si>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</si>
  <si>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</si>
  <si>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</si>
  <si>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</si>
  <si>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</si>
  <si>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</si>
  <si>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</si>
  <si>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</si>
  <si>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</si>
  <si>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</si>
  <si>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</si>
  <si>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</si>
  <si>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</si>
  <si>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</si>
  <si>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</si>
  <si>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</si>
  <si>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</si>
  <si>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</si>
  <si>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</si>
  <si>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</si>
  <si>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</si>
  <si>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</si>
  <si>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</si>
  <si>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</si>
  <si>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</si>
  <si>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</si>
  <si>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</si>
  <si>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</si>
  <si>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</si>
  <si>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</si>
  <si>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</si>
  <si>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</si>
  <si>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</si>
  <si>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</si>
  <si>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</si>
  <si>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</si>
  <si>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</si>
  <si>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</si>
  <si>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</si>
  <si>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</si>
  <si>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</si>
  <si>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</si>
  <si>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</si>
  <si>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</si>
  <si>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</si>
  <si>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</si>
  <si>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</si>
  <si>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</si>
  <si>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</si>
  <si>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</si>
  <si>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</si>
  <si>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</si>
  <si>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</si>
  <si>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</si>
  <si>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</si>
  <si>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</si>
  <si>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</si>
  <si>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</si>
  <si>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</si>
  <si>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</si>
  <si>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</si>
  <si>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</si>
  <si>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</si>
  <si>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</si>
  <si>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</si>
  <si>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</si>
  <si>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</si>
  <si>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</si>
  <si>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</si>
  <si>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</si>
  <si>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</si>
  <si>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</si>
  <si>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</si>
  <si>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</si>
  <si>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</si>
  <si>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</si>
  <si>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</si>
  <si>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</si>
  <si>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</si>
  <si>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</si>
  <si>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</si>
  <si>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</si>
  <si>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</si>
  <si>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</si>
  <si>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</si>
  <si>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</si>
  <si>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</si>
  <si>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</si>
  <si>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</si>
  <si>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</si>
  <si>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</si>
  <si>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</si>
  <si>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</si>
  <si>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</si>
  <si>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</si>
  <si>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</si>
  <si>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</si>
  <si>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</si>
  <si>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</si>
  <si>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</si>
  <si>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</si>
  <si>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</si>
  <si>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</si>
  <si>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</si>
  <si>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</si>
  <si>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</si>
  <si>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</si>
  <si>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</si>
  <si>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</si>
  <si>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</si>
  <si>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</si>
  <si>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</si>
  <si>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</si>
  <si>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</si>
  <si>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</si>
  <si>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</si>
  <si>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</si>
  <si>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</si>
  <si>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</si>
  <si>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</si>
  <si>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</si>
  <si>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</si>
  <si>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</si>
  <si>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</si>
  <si>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</si>
  <si>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</si>
  <si>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</si>
  <si>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</si>
  <si>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</si>
  <si>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</si>
  <si>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</si>
  <si>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</si>
  <si>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</si>
  <si>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</si>
  <si>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</si>
  <si>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</si>
  <si>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</si>
  <si>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</si>
  <si>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</si>
  <si>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</si>
  <si>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</si>
  <si>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</si>
  <si>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</si>
  <si>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</si>
  <si>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</si>
  <si>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</si>
  <si>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</si>
  <si>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</si>
  <si>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</si>
  <si>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</si>
  <si>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</si>
  <si>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</si>
  <si>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</si>
  <si>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</si>
  <si>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</si>
  <si>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</si>
  <si>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</si>
  <si>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</si>
  <si>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</si>
  <si>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</si>
  <si>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</si>
  <si>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</si>
  <si>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</si>
  <si>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</si>
  <si>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</si>
  <si>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</si>
  <si>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</si>
  <si>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</si>
  <si>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</si>
  <si>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</si>
  <si>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</si>
  <si>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</si>
  <si>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</si>
  <si>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</si>
  <si>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</si>
  <si>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</si>
  <si>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</si>
  <si>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</si>
  <si>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</si>
  <si>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</si>
  <si>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</si>
  <si>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</si>
  <si>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</si>
  <si>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</si>
  <si>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</si>
  <si>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</si>
  <si>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</si>
  <si>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</si>
  <si>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</si>
  <si>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</si>
  <si>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</si>
  <si>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</si>
  <si>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</si>
  <si>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</si>
  <si>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</si>
  <si>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</si>
  <si>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</si>
  <si>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</si>
  <si>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</si>
  <si>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</si>
  <si>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</si>
  <si>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</si>
  <si>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</si>
  <si>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</si>
  <si>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</si>
  <si>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</si>
  <si>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</si>
  <si>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</si>
  <si>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</si>
  <si>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</si>
  <si>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</si>
  <si>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</si>
  <si>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</si>
  <si>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</si>
  <si>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</si>
  <si>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</si>
  <si>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</si>
  <si>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</si>
  <si>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</si>
  <si>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</si>
  <si>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</si>
  <si>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</si>
  <si>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</si>
  <si>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</si>
  <si>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</si>
  <si>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</si>
  <si>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</si>
  <si>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</si>
  <si>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</si>
  <si>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</si>
  <si>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</si>
  <si>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</si>
  <si>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</si>
  <si>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</si>
  <si>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</si>
  <si>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</si>
  <si>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</si>
  <si>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</si>
  <si>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</si>
  <si>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</si>
  <si>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</si>
  <si>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</si>
  <si>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</si>
  <si>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</si>
  <si>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</si>
  <si>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</si>
  <si>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</si>
  <si>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</si>
  <si>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</si>
  <si>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</si>
  <si>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</si>
  <si>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</si>
  <si>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</si>
  <si>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</si>
  <si>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</si>
  <si>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</si>
  <si>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</si>
  <si>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</si>
  <si>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</si>
  <si>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</si>
  <si>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</si>
  <si>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</si>
  <si>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</si>
  <si>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</si>
  <si>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</si>
  <si>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</si>
  <si>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</si>
  <si>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</si>
  <si>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</si>
  <si>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</si>
  <si>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</si>
  <si>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</si>
  <si>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</si>
  <si>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</si>
  <si>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</si>
  <si>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</si>
  <si>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</si>
  <si>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</si>
  <si>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</si>
  <si>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</si>
  <si>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</si>
  <si>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</si>
  <si>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</si>
  <si>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</si>
  <si>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</si>
  <si>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</si>
  <si>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</si>
  <si>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</si>
  <si>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</si>
  <si>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</si>
  <si>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</si>
  <si>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</si>
  <si>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</si>
  <si>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</si>
  <si>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</si>
  <si>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</si>
  <si>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</si>
  <si>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</si>
  <si>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</si>
  <si>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</si>
  <si>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</si>
  <si>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</si>
  <si>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</si>
  <si>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</si>
  <si>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</si>
  <si>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</si>
  <si>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</si>
  <si>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</si>
  <si>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</si>
  <si>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</si>
  <si>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</si>
  <si>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</si>
  <si>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</si>
  <si>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</si>
  <si>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</si>
  <si>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</si>
  <si>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</si>
  <si>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</si>
  <si>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</si>
  <si>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</si>
  <si>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</si>
  <si>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</si>
  <si>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</si>
  <si>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</si>
  <si>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</si>
  <si>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</si>
  <si>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</si>
  <si>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</si>
  <si>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</si>
  <si>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</si>
  <si>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</si>
  <si>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</si>
  <si>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</si>
  <si>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</si>
  <si>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</si>
  <si>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</si>
  <si>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</si>
  <si>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</si>
  <si>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</si>
  <si>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</si>
  <si>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</si>
  <si>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</si>
  <si>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</si>
  <si>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</si>
  <si>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</si>
  <si>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</si>
  <si>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</si>
  <si>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</si>
  <si>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</si>
  <si>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</si>
  <si>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</si>
  <si>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</si>
  <si>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</si>
  <si>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</si>
  <si>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</si>
  <si>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</si>
  <si>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</si>
  <si>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</si>
  <si>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</si>
  <si>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</si>
  <si>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</si>
  <si>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</si>
  <si>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</si>
  <si>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</si>
  <si>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</si>
  <si>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</si>
  <si>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</si>
  <si>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</si>
  <si>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</si>
  <si>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</si>
  <si>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</si>
  <si>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</si>
  <si>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</si>
  <si>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</si>
  <si>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</si>
  <si>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</si>
  <si>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</si>
  <si>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</si>
  <si>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</si>
  <si>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</si>
  <si>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</si>
  <si>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</si>
  <si>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</si>
  <si>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</si>
  <si>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</si>
  <si>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</si>
  <si>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</si>
  <si>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</si>
  <si>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</si>
  <si>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</si>
  <si>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</si>
  <si>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</si>
  <si>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</si>
  <si>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</si>
  <si>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</si>
  <si>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</si>
  <si>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</si>
  <si>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</si>
  <si>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</si>
  <si>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</si>
  <si>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</si>
  <si>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</si>
  <si>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</si>
  <si>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</si>
  <si>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</si>
  <si>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</si>
  <si>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</si>
  <si>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</si>
  <si>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</si>
  <si>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</si>
  <si>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</si>
  <si>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</si>
  <si>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</si>
  <si>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</si>
  <si>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</si>
  <si>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</si>
  <si>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</si>
  <si>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</si>
  <si>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</si>
  <si>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</si>
  <si>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</si>
  <si>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</si>
  <si>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</si>
  <si>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</si>
  <si>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</si>
  <si>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</si>
  <si>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</si>
  <si>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</si>
  <si>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</si>
  <si>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</si>
  <si>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</si>
  <si>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</si>
  <si>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</si>
  <si>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</si>
  <si>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</si>
  <si>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</si>
  <si>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</si>
  <si>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</si>
  <si>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</si>
  <si>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</si>
  <si>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</si>
  <si>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</si>
  <si>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</si>
  <si>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</si>
  <si>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</si>
  <si>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</si>
  <si>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</si>
  <si>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</si>
  <si>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</si>
  <si>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</si>
  <si>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</si>
  <si>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</si>
  <si>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</si>
  <si>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</si>
  <si>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</si>
  <si>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</si>
  <si>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</si>
  <si>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</si>
  <si>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</si>
  <si>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</si>
  <si>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</si>
  <si>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</si>
  <si>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</si>
  <si>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</si>
  <si>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</si>
  <si>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</si>
  <si>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</si>
  <si>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</si>
  <si>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</si>
  <si>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</si>
  <si>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</si>
  <si>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</si>
  <si>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</si>
  <si>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</si>
  <si>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</si>
  <si>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</si>
  <si>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</si>
  <si>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</si>
  <si>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</si>
  <si>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</si>
  <si>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</si>
  <si>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</si>
  <si>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</si>
  <si>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</si>
  <si>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</si>
  <si>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</si>
  <si>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</si>
  <si>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</si>
  <si>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</si>
  <si>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</si>
  <si>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</si>
  <si>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</si>
  <si>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</si>
  <si>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</si>
  <si>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</si>
  <si>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</si>
  <si>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</si>
  <si>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</si>
  <si>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</si>
  <si>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</si>
  <si>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</si>
  <si>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</si>
  <si>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</si>
  <si>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</si>
  <si>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</si>
  <si>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</si>
  <si>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</si>
  <si>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</si>
  <si>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</si>
  <si>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</si>
  <si>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</si>
  <si>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</si>
  <si>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</si>
  <si>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</si>
  <si>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</si>
  <si>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</si>
  <si>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</si>
  <si>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</si>
  <si>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</si>
  <si>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</si>
  <si>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</si>
  <si>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</si>
  <si>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</si>
  <si>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</si>
  <si>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</si>
  <si>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</si>
  <si>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</si>
  <si>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</si>
  <si>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</si>
  <si>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</si>
  <si>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</si>
  <si>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</si>
  <si>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</si>
  <si>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</si>
  <si>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</si>
  <si>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</si>
  <si>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</si>
  <si>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</si>
  <si>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</si>
  <si>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</si>
  <si>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</si>
  <si>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</si>
  <si>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</si>
  <si>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</si>
  <si>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</si>
  <si>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</si>
  <si>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</si>
  <si>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</si>
  <si>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</si>
  <si>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</si>
  <si>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</si>
  <si>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</si>
  <si>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</si>
  <si>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</si>
  <si>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</si>
  <si>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</si>
  <si>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</si>
  <si>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</si>
  <si>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</si>
  <si>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</si>
  <si>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</si>
  <si>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</si>
  <si>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</si>
  <si>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</si>
  <si>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</si>
  <si>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</si>
  <si>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</si>
  <si>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</si>
  <si>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</si>
  <si>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</si>
  <si>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</si>
  <si>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</si>
  <si>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</si>
  <si>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</si>
  <si>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</si>
  <si>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</si>
  <si>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</si>
  <si>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</si>
  <si>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</si>
  <si>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</si>
  <si>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</si>
  <si>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</si>
  <si>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</si>
  <si>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</si>
  <si>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</si>
  <si>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</si>
  <si>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</si>
  <si>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</si>
  <si>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</si>
  <si>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</si>
  <si>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</si>
  <si>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</si>
  <si>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</si>
  <si>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</si>
  <si>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</si>
  <si>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</si>
  <si>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</si>
  <si>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</si>
  <si>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</si>
  <si>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</si>
  <si>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</si>
  <si>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</si>
  <si>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</si>
  <si>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</si>
  <si>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</si>
  <si>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</si>
  <si>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</si>
  <si>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</si>
  <si>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</si>
  <si>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</si>
  <si>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</si>
  <si>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</si>
  <si>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</si>
  <si>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</si>
  <si>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</si>
  <si>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</si>
  <si>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</si>
  <si>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</si>
  <si>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</si>
  <si>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</si>
  <si>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</si>
  <si>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</si>
  <si>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</si>
  <si>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</si>
  <si>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</si>
  <si>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</si>
  <si>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</si>
  <si>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</si>
  <si>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</si>
  <si>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</si>
  <si>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</si>
  <si>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</si>
  <si>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</si>
  <si>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</si>
  <si>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</si>
  <si>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</si>
  <si>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</si>
  <si>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</si>
  <si>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</si>
  <si>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</si>
  <si>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</si>
  <si>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</si>
  <si>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</si>
  <si>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</si>
  <si>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</si>
  <si>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</si>
  <si>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</si>
  <si>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</si>
  <si>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</si>
  <si>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</si>
  <si>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</si>
  <si>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</si>
  <si>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</si>
  <si>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</si>
  <si>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</si>
  <si>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</si>
  <si>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</si>
  <si>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</si>
  <si>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</si>
  <si>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</si>
  <si>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</si>
  <si>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</si>
  <si>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</si>
  <si>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</si>
  <si>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</si>
  <si>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</si>
  <si>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</si>
  <si>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</si>
  <si>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</si>
  <si>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</si>
  <si>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</si>
  <si>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</si>
  <si>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</si>
  <si>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</si>
  <si>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</si>
  <si>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</si>
  <si>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</si>
  <si>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</si>
  <si>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</si>
  <si>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</si>
  <si>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</si>
  <si>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</si>
  <si>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</si>
  <si>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</si>
  <si>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</si>
  <si>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</si>
  <si>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</si>
  <si>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</si>
  <si>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</si>
  <si>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</si>
  <si>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</si>
  <si>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</si>
  <si>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</si>
  <si>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</si>
  <si>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</si>
  <si>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</si>
  <si>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</si>
  <si>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</si>
  <si>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</si>
  <si>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</si>
  <si>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</si>
  <si>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</si>
  <si>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</si>
  <si>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</si>
  <si>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</si>
  <si>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</si>
  <si>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</si>
  <si>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</si>
  <si>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</si>
  <si>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</si>
  <si>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</si>
  <si>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</si>
  <si>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</si>
  <si>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</si>
  <si>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</si>
  <si>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</si>
  <si>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</si>
  <si>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</si>
  <si>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</si>
  <si>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</si>
  <si>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</si>
  <si>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</si>
  <si>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</si>
  <si>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</si>
  <si>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</si>
  <si>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</si>
  <si>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</si>
  <si>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</si>
  <si>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</si>
  <si>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</si>
  <si>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</si>
  <si>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</si>
  <si>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</si>
  <si>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</si>
  <si>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</si>
  <si>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</si>
  <si>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</si>
  <si>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</si>
  <si>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</si>
  <si>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</si>
  <si>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</si>
  <si>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</si>
  <si>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</si>
  <si>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</si>
  <si>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</si>
  <si>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</si>
  <si>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</si>
  <si>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</si>
  <si>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</si>
  <si>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</si>
  <si>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</si>
  <si>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</si>
  <si>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</si>
  <si>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</si>
  <si>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</si>
  <si>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</si>
  <si>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</si>
  <si>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</si>
  <si>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</si>
  <si>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</si>
  <si>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</si>
  <si>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</si>
  <si>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</si>
  <si>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</si>
  <si>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</si>
  <si>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</si>
  <si>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</si>
  <si>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</si>
  <si>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</si>
  <si>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</si>
  <si>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</si>
  <si>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</si>
  <si>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</si>
  <si>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</si>
  <si>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</si>
  <si>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</si>
  <si>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</si>
  <si>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</si>
  <si>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</si>
  <si>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</si>
  <si>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</si>
  <si>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</si>
  <si>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</si>
  <si>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</si>
  <si>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</si>
  <si>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</si>
  <si>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</si>
  <si>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</si>
  <si>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</si>
  <si>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</si>
  <si>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</si>
  <si>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</si>
  <si>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</si>
  <si>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</si>
  <si>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</si>
  <si>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</si>
  <si>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</si>
  <si>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</si>
  <si>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</si>
  <si>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</si>
  <si>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</si>
  <si>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</si>
  <si>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</si>
  <si>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</si>
  <si>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</si>
  <si>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</si>
  <si>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</si>
  <si>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</si>
  <si>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</si>
  <si>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</si>
  <si>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</si>
  <si>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</si>
  <si>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</si>
  <si>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</si>
  <si>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</si>
  <si>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</si>
  <si>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</si>
  <si>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</si>
  <si>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</si>
  <si>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</si>
  <si>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</si>
  <si>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</si>
  <si>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</si>
  <si>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</si>
  <si>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</si>
  <si>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</si>
  <si>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</si>
  <si>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</si>
  <si>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</si>
  <si>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</si>
  <si>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</si>
  <si>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</si>
  <si>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</si>
  <si>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</si>
  <si>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</si>
  <si>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</si>
  <si>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</si>
  <si>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</si>
  <si>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</si>
  <si>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</si>
  <si>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</si>
  <si>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</si>
  <si>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</si>
  <si>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</si>
  <si>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</si>
  <si>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</si>
  <si>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</si>
  <si>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</si>
  <si>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</si>
  <si>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</si>
  <si>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</si>
  <si>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</si>
  <si>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</si>
  <si>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</si>
  <si>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</si>
  <si>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</si>
  <si>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</si>
  <si>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</si>
  <si>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</si>
  <si>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</si>
  <si>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</si>
  <si>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</si>
  <si>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</si>
  <si>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</si>
  <si>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</si>
  <si>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</si>
  <si>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</si>
  <si>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</si>
  <si>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</si>
  <si>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</si>
  <si>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</si>
  <si>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</si>
  <si>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</si>
  <si>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</si>
  <si>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</si>
  <si>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</si>
  <si>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</si>
  <si>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</si>
  <si>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</si>
  <si>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</si>
  <si>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</si>
  <si>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</si>
  <si>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</si>
  <si>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</si>
  <si>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</si>
  <si>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</si>
  <si>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</si>
  <si>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</si>
  <si>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</si>
  <si>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</si>
  <si>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</si>
  <si>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</si>
  <si>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</si>
  <si>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</si>
  <si>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</si>
  <si>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</si>
  <si>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</si>
  <si>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</si>
  <si>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</si>
  <si>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</si>
  <si>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</si>
  <si>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</si>
  <si>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</si>
  <si>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</si>
  <si>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</si>
  <si>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</si>
  <si>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</si>
  <si>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</si>
  <si>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</si>
  <si>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</si>
  <si>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</si>
  <si>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</si>
  <si>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</si>
  <si>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</si>
  <si>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</si>
  <si>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</si>
  <si>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</si>
  <si>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</si>
  <si>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</si>
  <si>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</si>
  <si>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</si>
  <si>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</si>
  <si>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</si>
  <si>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</si>
  <si>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</si>
  <si>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</si>
  <si>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</si>
  <si>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</si>
  <si>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</si>
  <si>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</si>
  <si>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</si>
  <si>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</si>
  <si>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</si>
  <si>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</si>
  <si>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</si>
  <si>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</si>
  <si>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</si>
  <si>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</si>
  <si>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</si>
  <si>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</si>
  <si>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</si>
  <si>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</si>
  <si>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</si>
  <si>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</si>
  <si>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</si>
  <si>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</si>
  <si>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</si>
  <si>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</si>
  <si>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</si>
  <si>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</si>
  <si>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</si>
  <si>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</si>
  <si>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</si>
  <si>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</si>
  <si>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</si>
  <si>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</si>
  <si>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</si>
  <si>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</si>
  <si>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</si>
  <si>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</si>
  <si>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</si>
  <si>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</si>
  <si>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</si>
  <si>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</si>
  <si>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</si>
  <si>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</si>
  <si>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</si>
  <si>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</si>
  <si>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</si>
  <si>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</si>
  <si>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</si>
  <si>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</si>
  <si>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</si>
  <si>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</si>
  <si>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</si>
  <si>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</si>
  <si>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</si>
  <si>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</si>
  <si>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</si>
  <si>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</si>
  <si>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</si>
  <si>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</si>
  <si>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</si>
  <si>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</si>
  <si>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</si>
  <si>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</si>
  <si>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</si>
  <si>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</si>
  <si>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</si>
  <si>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</si>
  <si>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</si>
  <si>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</si>
  <si>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</si>
  <si>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</si>
  <si>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</si>
  <si>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</si>
  <si>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</si>
  <si>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</si>
  <si>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</si>
  <si>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</si>
  <si>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</si>
  <si>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</si>
  <si>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</si>
  <si>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</si>
  <si>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</si>
  <si>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</si>
  <si>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</si>
  <si>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</si>
  <si>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</si>
  <si>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</si>
  <si>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</si>
  <si>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</si>
  <si>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</si>
  <si>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</si>
  <si>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</si>
  <si>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</si>
  <si>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</si>
  <si>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</si>
  <si>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</si>
  <si>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</si>
  <si>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</si>
  <si>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</si>
  <si>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</si>
  <si>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</si>
  <si>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</si>
  <si>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</si>
  <si>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</si>
  <si>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</si>
  <si>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</si>
  <si>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</si>
  <si>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</si>
  <si>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</si>
  <si>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</si>
  <si>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</si>
  <si>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</si>
  <si>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</si>
  <si>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</si>
  <si>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</si>
  <si>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</si>
  <si>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</si>
  <si>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</si>
  <si>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</si>
  <si>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</si>
  <si>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</si>
  <si>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</si>
  <si>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</si>
  <si>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</si>
  <si>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</si>
  <si>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</si>
  <si>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</si>
  <si>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</si>
  <si>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</si>
  <si>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</si>
  <si>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</si>
  <si>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</si>
  <si>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</si>
  <si>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</si>
  <si>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</si>
  <si>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</si>
  <si>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</si>
  <si>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</si>
  <si>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</si>
  <si>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</si>
  <si>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</si>
  <si>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</si>
  <si>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</si>
  <si>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</si>
  <si>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</si>
  <si>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</si>
  <si>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</si>
  <si>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</si>
  <si>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</si>
  <si>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</si>
  <si>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</si>
  <si>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</si>
  <si>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</si>
  <si>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</si>
  <si>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</si>
  <si>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</si>
  <si>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</si>
  <si>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</si>
  <si>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</si>
  <si>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</si>
  <si>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</si>
  <si>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</si>
  <si>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</si>
  <si>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</si>
  <si>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</si>
  <si>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</si>
  <si>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</si>
  <si>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</si>
  <si>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</si>
  <si>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</si>
  <si>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</si>
  <si>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</si>
  <si>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</si>
  <si>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</si>
  <si>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</si>
  <si>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</si>
  <si>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</si>
  <si>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</si>
  <si>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</si>
  <si>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</si>
  <si>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</si>
  <si>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</si>
  <si>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</si>
  <si>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</si>
  <si>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</si>
  <si>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</si>
  <si>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</si>
  <si>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</si>
  <si>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</si>
  <si>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</si>
  <si>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</si>
  <si>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</si>
  <si>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</si>
  <si>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</si>
  <si>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</si>
  <si>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</si>
  <si>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</si>
  <si>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</si>
  <si>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</si>
  <si>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</si>
  <si>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</si>
  <si>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</si>
  <si>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</si>
  <si>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</si>
  <si>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</si>
  <si>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</si>
  <si>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</si>
  <si>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</si>
  <si>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</si>
  <si>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</si>
  <si>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</si>
  <si>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</si>
  <si>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</si>
  <si>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</si>
  <si>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</si>
  <si>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</si>
  <si>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</si>
  <si>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</si>
  <si>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</si>
  <si>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</si>
  <si>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</si>
  <si>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</si>
  <si>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</si>
  <si>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</si>
  <si>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</si>
  <si>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</si>
  <si>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</si>
  <si>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</si>
  <si>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</si>
  <si>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</si>
  <si>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</si>
  <si>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</si>
  <si>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</si>
  <si>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</si>
  <si>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</si>
  <si>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</si>
  <si>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</si>
  <si>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</si>
  <si>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</si>
  <si>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</si>
  <si>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</si>
  <si>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</si>
  <si>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</si>
  <si>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</si>
  <si>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</si>
  <si>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</si>
  <si>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</si>
  <si>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</si>
  <si>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</si>
  <si>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</si>
  <si>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</si>
  <si>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</si>
  <si>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</si>
  <si>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</si>
  <si>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</si>
  <si>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</si>
  <si>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</si>
  <si>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</si>
  <si>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</si>
  <si>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</si>
  <si>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</si>
  <si>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</si>
  <si>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</si>
  <si>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</si>
  <si>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</si>
  <si>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</si>
  <si>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</si>
  <si>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</si>
  <si>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</si>
  <si>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</si>
  <si>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</si>
  <si>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</si>
  <si>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</si>
  <si>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</si>
  <si>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</si>
  <si>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</si>
  <si>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</si>
  <si>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</si>
  <si>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</si>
  <si>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</si>
  <si>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</si>
  <si>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</si>
  <si>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</si>
  <si>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</si>
  <si>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</si>
  <si>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</si>
  <si>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</si>
  <si>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</si>
  <si>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</si>
  <si>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</si>
  <si>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</si>
  <si>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</si>
  <si>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</si>
  <si>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</si>
  <si>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</si>
  <si>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</si>
  <si>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</si>
  <si>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</si>
  <si>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</si>
  <si>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</si>
  <si>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</si>
  <si>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</si>
  <si>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</si>
  <si>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</si>
  <si>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</si>
  <si>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</si>
  <si>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</si>
  <si>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</si>
  <si>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</si>
  <si>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</si>
  <si>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</si>
  <si>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</si>
  <si>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</si>
  <si>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</si>
  <si>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</si>
  <si>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</si>
  <si>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file size
[KB]</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</si>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</sst>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sz val="11"/>
      <color theme="3"/>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
      <sz val="11"/>
      <color rgb="FF00B05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0" fillId="0" borderId="0" xfId="0" applyNumberFormat="1" applyFont="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3" fontId="0" fillId="5" borderId="1" xfId="0" applyNumberFormat="1" applyFill="1" applyBorder="1" applyAlignment="1">
      <alignment horizontal="right" vertical="center"/>
    </xf>
    <xf numFmtId="0" fontId="13" fillId="0" borderId="0" xfId="0" applyFont="1" applyAlignment="1">
      <alignment horizontal="center" vertical="center" wrapText="1"/>
    </xf>
    <xf numFmtId="0" fontId="14" fillId="0" borderId="0" xfId="0" applyFont="1" applyAlignment="1">
      <alignment vertical="center"/>
    </xf>
    <xf numFmtId="0" fontId="0" fillId="5" borderId="1" xfId="0" applyFill="1" applyBorder="1" applyAlignment="1">
      <alignment horizontal="center" vertical="center" wrapText="1"/>
    </xf>
    <xf numFmtId="0" fontId="15" fillId="0" borderId="0" xfId="0" applyFont="1" applyAlignment="1">
      <alignment horizontal="center" vertical="center" wrapText="1"/>
    </xf>
    <xf numFmtId="3" fontId="7" fillId="0" borderId="0" xfId="0" applyNumberFormat="1" applyFont="1" applyAlignment="1">
      <alignment vertical="center"/>
    </xf>
    <xf numFmtId="3" fontId="16" fillId="0" borderId="0" xfId="0" applyNumberFormat="1" applyFont="1" applyAlignment="1">
      <alignment vertical="center"/>
    </xf>
    <xf numFmtId="3" fontId="15"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2" fillId="0" borderId="0" xfId="0" applyNumberFormat="1" applyFont="1" applyAlignment="1">
      <alignment vertical="center"/>
    </xf>
    <xf numFmtId="164" fontId="0" fillId="0" borderId="0" xfId="0" applyNumberFormat="1"/>
    <xf numFmtId="164" fontId="2" fillId="0" borderId="0" xfId="0" applyNumberFormat="1" applyFont="1"/>
    <xf numFmtId="9" fontId="11"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18" fillId="0" borderId="0" xfId="0" applyNumberFormat="1" applyFont="1" applyAlignment="1">
      <alignment horizontal="center" vertical="center" wrapText="1"/>
    </xf>
    <xf numFmtId="3" fontId="14" fillId="0" borderId="0" xfId="0" applyNumberFormat="1" applyFont="1" applyAlignment="1">
      <alignment vertical="center"/>
    </xf>
    <xf numFmtId="3" fontId="13"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0" fillId="0" borderId="0" xfId="0" applyAlignment="1">
      <alignment horizontal="left"/>
    </xf>
    <xf numFmtId="164" fontId="3" fillId="0" borderId="0" xfId="0" applyNumberFormat="1"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3" fontId="0" fillId="0" borderId="2" xfId="0" applyNumberFormat="1" applyFill="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xf>
    <xf numFmtId="0" fontId="17" fillId="0" borderId="2" xfId="0" applyFont="1" applyFill="1" applyBorder="1" applyAlignment="1">
      <alignment vertical="center" wrapText="1"/>
    </xf>
    <xf numFmtId="0" fontId="19" fillId="0" borderId="1" xfId="0" applyFont="1" applyFill="1" applyBorder="1" applyAlignment="1">
      <alignment vertical="center" wrapText="1"/>
    </xf>
    <xf numFmtId="0" fontId="19" fillId="0" borderId="2" xfId="0" applyFont="1" applyFill="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0" fillId="0" borderId="0" xfId="0" applyFill="1"/>
    <xf numFmtId="0" fontId="12" fillId="0" borderId="1" xfId="0" applyFont="1" applyBorder="1" applyAlignment="1">
      <alignment horizontal="left"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0" fillId="0" borderId="1" xfId="0"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xf>
    <xf numFmtId="0" fontId="0" fillId="0" borderId="1" xfId="0" applyFill="1" applyBorder="1" applyAlignment="1">
      <alignment horizontal="left" vertical="center"/>
    </xf>
    <xf numFmtId="0" fontId="0" fillId="0" borderId="2" xfId="0" applyFill="1" applyBorder="1" applyAlignment="1">
      <alignment horizontal="center" vertical="center"/>
    </xf>
    <xf numFmtId="3" fontId="0" fillId="0" borderId="2" xfId="0" applyNumberFormat="1" applyFill="1" applyBorder="1" applyAlignment="1">
      <alignment vertical="center"/>
    </xf>
    <xf numFmtId="3" fontId="0" fillId="0" borderId="3" xfId="0" applyNumberFormat="1" applyFill="1" applyBorder="1" applyAlignment="1">
      <alignment vertical="center"/>
    </xf>
    <xf numFmtId="3" fontId="0" fillId="0" borderId="4" xfId="0" applyNumberFormat="1"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0" xfId="0" applyAlignment="1"/>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12" fillId="8"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2837</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2324</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13"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100.59765625" bestFit="1" customWidth="1"/>
    <col min="11" max="11" width="9.06640625" customWidth="1"/>
  </cols>
  <sheetData>
    <row r="1" spans="1:10" ht="28.5" x14ac:dyDescent="0.45">
      <c r="A1" s="56" t="s">
        <v>156</v>
      </c>
      <c r="B1" s="57" t="s">
        <v>1331</v>
      </c>
      <c r="C1" s="57" t="s">
        <v>1332</v>
      </c>
      <c r="D1" s="57" t="s">
        <v>1333</v>
      </c>
      <c r="E1" s="58" t="s">
        <v>1334</v>
      </c>
      <c r="F1" s="56" t="s">
        <v>241</v>
      </c>
      <c r="G1" s="58" t="s">
        <v>413</v>
      </c>
      <c r="H1" s="58" t="s">
        <v>239</v>
      </c>
      <c r="I1" s="58" t="s">
        <v>417</v>
      </c>
      <c r="J1" s="59" t="s">
        <v>1335</v>
      </c>
    </row>
    <row r="2" spans="1:10" x14ac:dyDescent="0.45">
      <c r="A2" s="39" t="s">
        <v>170</v>
      </c>
      <c r="B2" s="60">
        <v>854</v>
      </c>
      <c r="C2" s="60">
        <v>159</v>
      </c>
      <c r="D2" s="39">
        <v>0</v>
      </c>
      <c r="E2" s="61"/>
      <c r="F2" s="39" t="s">
        <v>3003</v>
      </c>
      <c r="G2" s="39"/>
      <c r="H2" s="39"/>
      <c r="I2" s="39"/>
      <c r="J2" s="61"/>
    </row>
    <row r="3" spans="1:10" x14ac:dyDescent="0.45">
      <c r="A3" s="39" t="s">
        <v>174</v>
      </c>
      <c r="B3" s="60">
        <v>465</v>
      </c>
      <c r="C3" s="60">
        <v>153</v>
      </c>
      <c r="D3" s="85">
        <v>2</v>
      </c>
      <c r="E3" s="61" t="s">
        <v>242</v>
      </c>
      <c r="F3" s="39" t="s">
        <v>154</v>
      </c>
      <c r="G3" s="39" t="s">
        <v>154</v>
      </c>
      <c r="H3" s="39">
        <v>1</v>
      </c>
      <c r="I3" s="39">
        <v>1</v>
      </c>
      <c r="J3" s="61"/>
    </row>
    <row r="4" spans="1:10" x14ac:dyDescent="0.45">
      <c r="A4" s="39" t="s">
        <v>174</v>
      </c>
      <c r="B4" s="60"/>
      <c r="C4" s="60"/>
      <c r="D4" s="85"/>
      <c r="E4" s="61" t="s">
        <v>411</v>
      </c>
      <c r="F4" s="39" t="s">
        <v>154</v>
      </c>
      <c r="G4" s="39" t="s">
        <v>154</v>
      </c>
      <c r="H4" s="39">
        <v>1</v>
      </c>
      <c r="I4" s="39">
        <v>1</v>
      </c>
      <c r="J4" s="61" t="s">
        <v>1413</v>
      </c>
    </row>
    <row r="5" spans="1:10" x14ac:dyDescent="0.45">
      <c r="A5" s="39" t="s">
        <v>171</v>
      </c>
      <c r="B5" s="60">
        <v>130</v>
      </c>
      <c r="C5" s="60">
        <v>36</v>
      </c>
      <c r="D5" s="39">
        <v>0</v>
      </c>
      <c r="E5" s="61"/>
      <c r="F5" s="39" t="s">
        <v>3003</v>
      </c>
      <c r="G5" s="39"/>
      <c r="H5" s="39"/>
      <c r="I5" s="39"/>
      <c r="J5" s="61"/>
    </row>
    <row r="6" spans="1:10" x14ac:dyDescent="0.45">
      <c r="A6" s="39" t="s">
        <v>179</v>
      </c>
      <c r="B6" s="60">
        <v>294</v>
      </c>
      <c r="C6" s="60">
        <v>57</v>
      </c>
      <c r="D6" s="39">
        <v>0</v>
      </c>
      <c r="E6" s="61"/>
      <c r="F6" s="39" t="s">
        <v>3003</v>
      </c>
      <c r="G6" s="39"/>
      <c r="H6" s="39"/>
      <c r="I6" s="39"/>
      <c r="J6" s="61"/>
    </row>
    <row r="7" spans="1:10" x14ac:dyDescent="0.45">
      <c r="A7" s="39" t="s">
        <v>172</v>
      </c>
      <c r="B7" s="60">
        <v>1512</v>
      </c>
      <c r="C7" s="60">
        <v>219</v>
      </c>
      <c r="D7" s="39">
        <v>0</v>
      </c>
      <c r="E7" s="61"/>
      <c r="F7" s="39" t="s">
        <v>3003</v>
      </c>
      <c r="G7" s="39"/>
      <c r="H7" s="39"/>
      <c r="I7" s="39"/>
      <c r="J7" s="61"/>
    </row>
    <row r="8" spans="1:10" x14ac:dyDescent="0.45">
      <c r="A8" s="39" t="s">
        <v>181</v>
      </c>
      <c r="B8" s="60">
        <v>1069</v>
      </c>
      <c r="C8" s="60">
        <v>103</v>
      </c>
      <c r="D8" s="39">
        <v>0</v>
      </c>
      <c r="E8" s="61"/>
      <c r="F8" s="39" t="s">
        <v>3003</v>
      </c>
      <c r="G8" s="39"/>
      <c r="H8" s="39"/>
      <c r="I8" s="39"/>
      <c r="J8" s="61"/>
    </row>
    <row r="9" spans="1:10" x14ac:dyDescent="0.45">
      <c r="A9" s="39" t="s">
        <v>183</v>
      </c>
      <c r="B9" s="60">
        <v>218</v>
      </c>
      <c r="C9" s="60">
        <v>80</v>
      </c>
      <c r="D9" s="39">
        <v>0</v>
      </c>
      <c r="E9" s="61"/>
      <c r="F9" s="39" t="s">
        <v>3003</v>
      </c>
      <c r="G9" s="39"/>
      <c r="H9" s="39"/>
      <c r="I9" s="39"/>
      <c r="J9" s="61"/>
    </row>
    <row r="10" spans="1:10" x14ac:dyDescent="0.45">
      <c r="A10" s="39" t="s">
        <v>173</v>
      </c>
      <c r="B10" s="60">
        <v>131</v>
      </c>
      <c r="C10" s="60">
        <v>14</v>
      </c>
      <c r="D10" s="39">
        <v>0</v>
      </c>
      <c r="E10" s="61"/>
      <c r="F10" s="39" t="s">
        <v>3003</v>
      </c>
      <c r="G10" s="39"/>
      <c r="H10" s="39"/>
      <c r="I10" s="39"/>
      <c r="J10" s="61"/>
    </row>
    <row r="11" spans="1:10" x14ac:dyDescent="0.45">
      <c r="A11" s="39" t="s">
        <v>198</v>
      </c>
      <c r="B11" s="60">
        <v>841</v>
      </c>
      <c r="C11" s="60">
        <v>155</v>
      </c>
      <c r="D11" s="39">
        <v>0</v>
      </c>
      <c r="E11" s="61"/>
      <c r="F11" s="39" t="s">
        <v>3003</v>
      </c>
      <c r="G11" s="39"/>
      <c r="H11" s="39"/>
      <c r="I11" s="39"/>
      <c r="J11" s="61"/>
    </row>
    <row r="12" spans="1:10" x14ac:dyDescent="0.45">
      <c r="A12" s="39" t="s">
        <v>197</v>
      </c>
      <c r="B12" s="60">
        <v>610</v>
      </c>
      <c r="C12" s="60">
        <v>27</v>
      </c>
      <c r="D12" s="39">
        <v>0</v>
      </c>
      <c r="E12" s="61"/>
      <c r="F12" s="39" t="s">
        <v>3003</v>
      </c>
      <c r="G12" s="39"/>
      <c r="H12" s="39"/>
      <c r="I12" s="39"/>
      <c r="J12" s="61"/>
    </row>
    <row r="13" spans="1:10" x14ac:dyDescent="0.45">
      <c r="A13" s="39" t="s">
        <v>195</v>
      </c>
      <c r="B13" s="60">
        <v>1768</v>
      </c>
      <c r="C13" s="60">
        <v>74</v>
      </c>
      <c r="D13" s="39">
        <v>0</v>
      </c>
      <c r="E13" s="61"/>
      <c r="F13" s="39" t="s">
        <v>3003</v>
      </c>
      <c r="G13" s="39"/>
      <c r="H13" s="39"/>
      <c r="I13" s="39"/>
      <c r="J13" s="61"/>
    </row>
    <row r="14" spans="1:10" x14ac:dyDescent="0.45">
      <c r="A14" s="39" t="s">
        <v>191</v>
      </c>
      <c r="B14" s="60">
        <v>3258</v>
      </c>
      <c r="C14" s="60">
        <v>135</v>
      </c>
      <c r="D14" s="85">
        <v>3</v>
      </c>
      <c r="E14" s="61" t="s">
        <v>414</v>
      </c>
      <c r="F14" s="39" t="s">
        <v>154</v>
      </c>
      <c r="G14" s="39" t="s">
        <v>154</v>
      </c>
      <c r="H14" s="39">
        <v>0</v>
      </c>
      <c r="I14" s="39">
        <v>1</v>
      </c>
      <c r="J14" s="47" t="s">
        <v>1655</v>
      </c>
    </row>
    <row r="15" spans="1:10" x14ac:dyDescent="0.45">
      <c r="A15" s="39" t="s">
        <v>191</v>
      </c>
      <c r="B15" s="60"/>
      <c r="C15" s="60"/>
      <c r="D15" s="85"/>
      <c r="E15" s="61" t="s">
        <v>412</v>
      </c>
      <c r="F15" s="39" t="s">
        <v>154</v>
      </c>
      <c r="G15" s="39" t="s">
        <v>154</v>
      </c>
      <c r="H15" s="39">
        <v>0</v>
      </c>
      <c r="I15" s="39">
        <v>1</v>
      </c>
      <c r="J15" s="47" t="s">
        <v>1655</v>
      </c>
    </row>
    <row r="16" spans="1:10" x14ac:dyDescent="0.45">
      <c r="A16" s="39" t="s">
        <v>191</v>
      </c>
      <c r="B16" s="60"/>
      <c r="C16" s="60"/>
      <c r="D16" s="85"/>
      <c r="E16" s="61" t="s">
        <v>415</v>
      </c>
      <c r="F16" s="39" t="s">
        <v>154</v>
      </c>
      <c r="G16" s="39" t="s">
        <v>154</v>
      </c>
      <c r="H16" s="39">
        <v>0</v>
      </c>
      <c r="I16" s="39">
        <v>1</v>
      </c>
      <c r="J16" s="47" t="s">
        <v>1655</v>
      </c>
    </row>
    <row r="17" spans="1:10" x14ac:dyDescent="0.45">
      <c r="A17" s="39" t="s">
        <v>189</v>
      </c>
      <c r="B17" s="60">
        <v>2572</v>
      </c>
      <c r="C17" s="60">
        <v>137</v>
      </c>
      <c r="D17" s="39">
        <v>1</v>
      </c>
      <c r="E17" s="61" t="s">
        <v>165</v>
      </c>
      <c r="F17" s="39" t="s">
        <v>154</v>
      </c>
      <c r="G17" s="39" t="s">
        <v>154</v>
      </c>
      <c r="H17" s="39">
        <v>1</v>
      </c>
      <c r="I17" s="39">
        <v>1</v>
      </c>
      <c r="J17" s="61"/>
    </row>
    <row r="18" spans="1:10" x14ac:dyDescent="0.45">
      <c r="A18" s="39" t="s">
        <v>187</v>
      </c>
      <c r="B18" s="62">
        <v>1830</v>
      </c>
      <c r="C18" s="62">
        <v>87</v>
      </c>
      <c r="D18" s="39">
        <v>1</v>
      </c>
      <c r="E18" s="61" t="s">
        <v>516</v>
      </c>
      <c r="F18" s="39" t="s">
        <v>154</v>
      </c>
      <c r="G18" s="39" t="s">
        <v>154</v>
      </c>
      <c r="H18" s="39">
        <v>1</v>
      </c>
      <c r="I18" s="39">
        <v>1</v>
      </c>
      <c r="J18" s="61"/>
    </row>
    <row r="19" spans="1:10" x14ac:dyDescent="0.45">
      <c r="A19" s="39" t="s">
        <v>200</v>
      </c>
      <c r="B19" s="60">
        <v>3354</v>
      </c>
      <c r="C19" s="60">
        <v>168</v>
      </c>
      <c r="D19" s="86">
        <v>3</v>
      </c>
      <c r="E19" s="61" t="s">
        <v>1555</v>
      </c>
      <c r="F19" s="39" t="s">
        <v>154</v>
      </c>
      <c r="G19" s="39" t="s">
        <v>155</v>
      </c>
      <c r="H19" s="39"/>
      <c r="I19" s="39"/>
      <c r="J19" s="61" t="s">
        <v>1342</v>
      </c>
    </row>
    <row r="20" spans="1:10" x14ac:dyDescent="0.45">
      <c r="A20" s="39" t="s">
        <v>200</v>
      </c>
      <c r="B20" s="60"/>
      <c r="C20" s="60"/>
      <c r="D20" s="87"/>
      <c r="E20" s="61" t="s">
        <v>416</v>
      </c>
      <c r="F20" s="39" t="s">
        <v>154</v>
      </c>
      <c r="G20" s="39" t="s">
        <v>154</v>
      </c>
      <c r="H20" s="39">
        <v>1</v>
      </c>
      <c r="I20" s="39">
        <v>0</v>
      </c>
      <c r="J20" s="46" t="s">
        <v>1642</v>
      </c>
    </row>
    <row r="21" spans="1:10" x14ac:dyDescent="0.45">
      <c r="A21" s="39" t="s">
        <v>200</v>
      </c>
      <c r="B21" s="60"/>
      <c r="C21" s="60"/>
      <c r="D21" s="88"/>
      <c r="E21" s="61" t="s">
        <v>790</v>
      </c>
      <c r="F21" s="39" t="s">
        <v>154</v>
      </c>
      <c r="G21" s="39" t="s">
        <v>155</v>
      </c>
      <c r="H21" s="39"/>
      <c r="I21" s="39"/>
      <c r="J21" s="61"/>
    </row>
    <row r="22" spans="1:10" x14ac:dyDescent="0.45">
      <c r="A22" s="39" t="s">
        <v>202</v>
      </c>
      <c r="B22" s="60">
        <v>1000</v>
      </c>
      <c r="C22" s="60">
        <v>65</v>
      </c>
      <c r="D22" s="86">
        <v>3</v>
      </c>
      <c r="E22" s="61" t="s">
        <v>1613</v>
      </c>
      <c r="F22" s="39" t="s">
        <v>154</v>
      </c>
      <c r="G22" s="39" t="s">
        <v>154</v>
      </c>
      <c r="H22" s="39">
        <v>1</v>
      </c>
      <c r="I22" s="39">
        <v>1</v>
      </c>
      <c r="J22" s="61"/>
    </row>
    <row r="23" spans="1:10" x14ac:dyDescent="0.45">
      <c r="A23" s="39" t="s">
        <v>202</v>
      </c>
      <c r="B23" s="60"/>
      <c r="C23" s="60"/>
      <c r="D23" s="87"/>
      <c r="E23" s="61" t="s">
        <v>2220</v>
      </c>
      <c r="F23" s="39" t="s">
        <v>154</v>
      </c>
      <c r="G23" s="39" t="s">
        <v>154</v>
      </c>
      <c r="H23" s="39">
        <v>1</v>
      </c>
      <c r="I23" s="39">
        <v>1</v>
      </c>
      <c r="J23" s="61"/>
    </row>
    <row r="24" spans="1:10" x14ac:dyDescent="0.45">
      <c r="A24" s="39" t="s">
        <v>202</v>
      </c>
      <c r="B24" s="60"/>
      <c r="C24" s="60"/>
      <c r="D24" s="88"/>
      <c r="E24" s="61" t="s">
        <v>2221</v>
      </c>
      <c r="F24" s="39" t="s">
        <v>154</v>
      </c>
      <c r="G24" s="39" t="s">
        <v>154</v>
      </c>
      <c r="H24" s="39">
        <v>1</v>
      </c>
      <c r="I24" s="39">
        <v>0</v>
      </c>
      <c r="J24" s="46" t="s">
        <v>1642</v>
      </c>
    </row>
    <row r="25" spans="1:10" x14ac:dyDescent="0.45">
      <c r="A25" s="39" t="s">
        <v>203</v>
      </c>
      <c r="B25" s="60">
        <v>6603</v>
      </c>
      <c r="C25" s="60">
        <v>325</v>
      </c>
      <c r="D25" s="86">
        <v>2</v>
      </c>
      <c r="E25" s="61" t="s">
        <v>2222</v>
      </c>
      <c r="F25" s="39" t="s">
        <v>154</v>
      </c>
      <c r="G25" s="39" t="s">
        <v>154</v>
      </c>
      <c r="H25" s="39">
        <v>1</v>
      </c>
      <c r="I25" s="39">
        <v>1</v>
      </c>
      <c r="J25" s="61"/>
    </row>
    <row r="26" spans="1:10" x14ac:dyDescent="0.45">
      <c r="A26" s="39" t="s">
        <v>203</v>
      </c>
      <c r="B26" s="60"/>
      <c r="C26" s="60"/>
      <c r="D26" s="88"/>
      <c r="E26" s="61" t="s">
        <v>801</v>
      </c>
      <c r="F26" s="39" t="s">
        <v>154</v>
      </c>
      <c r="G26" s="39" t="s">
        <v>155</v>
      </c>
      <c r="H26" s="39"/>
      <c r="I26" s="39"/>
      <c r="J26" s="46" t="s">
        <v>2846</v>
      </c>
    </row>
    <row r="27" spans="1:10" x14ac:dyDescent="0.45">
      <c r="A27" s="39" t="s">
        <v>204</v>
      </c>
      <c r="B27" s="60">
        <v>2536</v>
      </c>
      <c r="C27" s="60">
        <v>113</v>
      </c>
      <c r="D27" s="39">
        <v>1</v>
      </c>
      <c r="E27" s="61" t="s">
        <v>166</v>
      </c>
      <c r="F27" s="39" t="s">
        <v>154</v>
      </c>
      <c r="G27" s="39" t="s">
        <v>154</v>
      </c>
      <c r="H27" s="39">
        <v>1</v>
      </c>
      <c r="I27" s="39">
        <v>1</v>
      </c>
      <c r="J27" s="61"/>
    </row>
    <row r="28" spans="1:10" x14ac:dyDescent="0.45">
      <c r="A28" s="39" t="s">
        <v>206</v>
      </c>
      <c r="B28" s="60">
        <v>3242</v>
      </c>
      <c r="C28" s="60">
        <v>148</v>
      </c>
      <c r="D28" s="39">
        <v>1</v>
      </c>
      <c r="E28" s="61" t="s">
        <v>266</v>
      </c>
      <c r="F28" s="39" t="s">
        <v>154</v>
      </c>
      <c r="G28" s="39" t="s">
        <v>155</v>
      </c>
      <c r="H28" s="39"/>
      <c r="I28" s="39"/>
      <c r="J28" s="38" t="s">
        <v>2841</v>
      </c>
    </row>
    <row r="29" spans="1:10" x14ac:dyDescent="0.45">
      <c r="A29" s="39" t="s">
        <v>208</v>
      </c>
      <c r="B29" s="60">
        <v>2114</v>
      </c>
      <c r="C29" s="60">
        <v>95</v>
      </c>
      <c r="D29" s="39">
        <v>0</v>
      </c>
      <c r="E29" s="61"/>
      <c r="F29" s="39" t="s">
        <v>3003</v>
      </c>
      <c r="G29" s="39"/>
      <c r="H29" s="39"/>
      <c r="I29" s="39"/>
      <c r="J29" s="38"/>
    </row>
    <row r="30" spans="1:10" x14ac:dyDescent="0.45">
      <c r="A30" s="39" t="s">
        <v>210</v>
      </c>
      <c r="B30" s="60">
        <v>1721</v>
      </c>
      <c r="C30" s="60">
        <v>56</v>
      </c>
      <c r="D30" s="39">
        <v>0</v>
      </c>
      <c r="E30" s="61"/>
      <c r="F30" s="39" t="s">
        <v>3003</v>
      </c>
      <c r="G30" s="39"/>
      <c r="H30" s="39"/>
      <c r="I30" s="39"/>
      <c r="J30" s="38"/>
    </row>
    <row r="31" spans="1:10" x14ac:dyDescent="0.45">
      <c r="A31" s="39" t="s">
        <v>213</v>
      </c>
      <c r="B31" s="60">
        <v>2992</v>
      </c>
      <c r="C31" s="60">
        <v>104</v>
      </c>
      <c r="D31" s="86">
        <v>9</v>
      </c>
      <c r="E31" s="61" t="s">
        <v>2223</v>
      </c>
      <c r="F31" s="39" t="s">
        <v>154</v>
      </c>
      <c r="G31" s="39" t="s">
        <v>154</v>
      </c>
      <c r="H31" s="39">
        <v>1</v>
      </c>
      <c r="I31" s="39">
        <v>1</v>
      </c>
      <c r="J31" s="61"/>
    </row>
    <row r="32" spans="1:10" x14ac:dyDescent="0.45">
      <c r="A32" s="39" t="s">
        <v>213</v>
      </c>
      <c r="B32" s="60"/>
      <c r="C32" s="60"/>
      <c r="D32" s="87"/>
      <c r="E32" s="61" t="s">
        <v>2224</v>
      </c>
      <c r="F32" s="39" t="s">
        <v>154</v>
      </c>
      <c r="G32" s="39" t="s">
        <v>155</v>
      </c>
      <c r="H32" s="39"/>
      <c r="I32" s="39"/>
      <c r="J32" s="38" t="s">
        <v>1342</v>
      </c>
    </row>
    <row r="33" spans="1:10" x14ac:dyDescent="0.45">
      <c r="A33" s="39" t="s">
        <v>213</v>
      </c>
      <c r="B33" s="60"/>
      <c r="C33" s="60"/>
      <c r="D33" s="87"/>
      <c r="E33" s="61" t="s">
        <v>2225</v>
      </c>
      <c r="F33" s="39" t="s">
        <v>154</v>
      </c>
      <c r="G33" s="39" t="s">
        <v>155</v>
      </c>
      <c r="H33" s="39"/>
      <c r="I33" s="39"/>
      <c r="J33" s="38" t="s">
        <v>1342</v>
      </c>
    </row>
    <row r="34" spans="1:10" x14ac:dyDescent="0.45">
      <c r="A34" s="39" t="s">
        <v>213</v>
      </c>
      <c r="B34" s="60"/>
      <c r="C34" s="60"/>
      <c r="D34" s="87"/>
      <c r="E34" s="61" t="s">
        <v>2226</v>
      </c>
      <c r="F34" s="39" t="s">
        <v>154</v>
      </c>
      <c r="G34" s="39" t="s">
        <v>154</v>
      </c>
      <c r="H34" s="39">
        <v>1</v>
      </c>
      <c r="I34" s="39">
        <v>1</v>
      </c>
      <c r="J34" s="61" t="s">
        <v>1413</v>
      </c>
    </row>
    <row r="35" spans="1:10" x14ac:dyDescent="0.45">
      <c r="A35" s="39" t="s">
        <v>213</v>
      </c>
      <c r="B35" s="60"/>
      <c r="C35" s="60"/>
      <c r="D35" s="87"/>
      <c r="E35" s="61" t="s">
        <v>2227</v>
      </c>
      <c r="F35" s="39" t="s">
        <v>154</v>
      </c>
      <c r="G35" s="39" t="s">
        <v>154</v>
      </c>
      <c r="H35" s="39">
        <v>1</v>
      </c>
      <c r="I35" s="39">
        <v>1</v>
      </c>
      <c r="J35" s="61" t="s">
        <v>1413</v>
      </c>
    </row>
    <row r="36" spans="1:10" x14ac:dyDescent="0.45">
      <c r="A36" s="39" t="s">
        <v>213</v>
      </c>
      <c r="B36" s="60"/>
      <c r="C36" s="60"/>
      <c r="D36" s="87"/>
      <c r="E36" s="61" t="s">
        <v>2228</v>
      </c>
      <c r="F36" s="39" t="s">
        <v>154</v>
      </c>
      <c r="G36" s="39" t="s">
        <v>154</v>
      </c>
      <c r="H36" s="39">
        <v>1</v>
      </c>
      <c r="I36" s="39">
        <v>1</v>
      </c>
      <c r="J36" s="61" t="s">
        <v>1413</v>
      </c>
    </row>
    <row r="37" spans="1:10" x14ac:dyDescent="0.45">
      <c r="A37" s="39" t="s">
        <v>213</v>
      </c>
      <c r="B37" s="60"/>
      <c r="C37" s="60"/>
      <c r="D37" s="87"/>
      <c r="E37" s="61" t="s">
        <v>2229</v>
      </c>
      <c r="F37" s="39" t="s">
        <v>154</v>
      </c>
      <c r="G37" s="39" t="s">
        <v>154</v>
      </c>
      <c r="H37" s="39">
        <v>1</v>
      </c>
      <c r="I37" s="39">
        <v>1</v>
      </c>
      <c r="J37" s="61" t="s">
        <v>1413</v>
      </c>
    </row>
    <row r="38" spans="1:10" x14ac:dyDescent="0.45">
      <c r="A38" s="39" t="s">
        <v>213</v>
      </c>
      <c r="B38" s="60"/>
      <c r="C38" s="60"/>
      <c r="D38" s="87"/>
      <c r="E38" s="61" t="s">
        <v>2230</v>
      </c>
      <c r="F38" s="39" t="s">
        <v>154</v>
      </c>
      <c r="G38" s="39" t="s">
        <v>155</v>
      </c>
      <c r="H38" s="39"/>
      <c r="I38" s="39"/>
      <c r="J38" s="38" t="s">
        <v>1342</v>
      </c>
    </row>
    <row r="39" spans="1:10" x14ac:dyDescent="0.45">
      <c r="A39" s="39" t="s">
        <v>213</v>
      </c>
      <c r="B39" s="60"/>
      <c r="C39" s="60"/>
      <c r="D39" s="88"/>
      <c r="E39" s="61" t="s">
        <v>2231</v>
      </c>
      <c r="F39" s="39" t="s">
        <v>154</v>
      </c>
      <c r="G39" s="39" t="s">
        <v>154</v>
      </c>
      <c r="H39" s="39">
        <v>1</v>
      </c>
      <c r="I39" s="39">
        <v>0</v>
      </c>
      <c r="J39" s="46" t="s">
        <v>1642</v>
      </c>
    </row>
    <row r="40" spans="1:10" x14ac:dyDescent="0.45">
      <c r="A40" s="39" t="s">
        <v>211</v>
      </c>
      <c r="B40" s="60">
        <v>5668</v>
      </c>
      <c r="C40" s="60">
        <v>298</v>
      </c>
      <c r="D40" s="86">
        <v>10</v>
      </c>
      <c r="E40" s="61" t="s">
        <v>2232</v>
      </c>
      <c r="F40" s="39" t="s">
        <v>154</v>
      </c>
      <c r="G40" s="39" t="s">
        <v>154</v>
      </c>
      <c r="H40" s="39">
        <v>1</v>
      </c>
      <c r="I40" s="39">
        <v>1</v>
      </c>
      <c r="J40" s="61" t="s">
        <v>1413</v>
      </c>
    </row>
    <row r="41" spans="1:10" x14ac:dyDescent="0.45">
      <c r="A41" s="39" t="s">
        <v>211</v>
      </c>
      <c r="B41" s="60"/>
      <c r="C41" s="60"/>
      <c r="D41" s="87"/>
      <c r="E41" s="61" t="s">
        <v>2233</v>
      </c>
      <c r="F41" s="39" t="s">
        <v>154</v>
      </c>
      <c r="G41" s="39" t="s">
        <v>154</v>
      </c>
      <c r="H41" s="39">
        <v>1</v>
      </c>
      <c r="I41" s="39">
        <v>1</v>
      </c>
      <c r="J41" s="61" t="s">
        <v>1413</v>
      </c>
    </row>
    <row r="42" spans="1:10" x14ac:dyDescent="0.45">
      <c r="A42" s="39" t="s">
        <v>211</v>
      </c>
      <c r="B42" s="60"/>
      <c r="C42" s="60"/>
      <c r="D42" s="87"/>
      <c r="E42" s="61" t="s">
        <v>2234</v>
      </c>
      <c r="F42" s="39" t="s">
        <v>154</v>
      </c>
      <c r="G42" s="39" t="s">
        <v>154</v>
      </c>
      <c r="H42" s="39">
        <v>1</v>
      </c>
      <c r="I42" s="39">
        <v>1</v>
      </c>
      <c r="J42" s="61" t="s">
        <v>1413</v>
      </c>
    </row>
    <row r="43" spans="1:10" x14ac:dyDescent="0.45">
      <c r="A43" s="39" t="s">
        <v>211</v>
      </c>
      <c r="B43" s="60"/>
      <c r="C43" s="60"/>
      <c r="D43" s="87"/>
      <c r="E43" s="61" t="s">
        <v>2235</v>
      </c>
      <c r="F43" s="39" t="s">
        <v>154</v>
      </c>
      <c r="G43" s="39" t="s">
        <v>154</v>
      </c>
      <c r="H43" s="39">
        <v>0</v>
      </c>
      <c r="I43" s="39">
        <v>1</v>
      </c>
      <c r="J43" s="61" t="s">
        <v>1413</v>
      </c>
    </row>
    <row r="44" spans="1:10" x14ac:dyDescent="0.45">
      <c r="A44" s="39" t="s">
        <v>211</v>
      </c>
      <c r="B44" s="60"/>
      <c r="C44" s="60"/>
      <c r="D44" s="87"/>
      <c r="E44" s="61" t="s">
        <v>2236</v>
      </c>
      <c r="F44" s="39" t="s">
        <v>154</v>
      </c>
      <c r="G44" s="39" t="s">
        <v>154</v>
      </c>
      <c r="H44" s="39">
        <v>1</v>
      </c>
      <c r="I44" s="39">
        <v>1</v>
      </c>
      <c r="J44" s="61" t="s">
        <v>1413</v>
      </c>
    </row>
    <row r="45" spans="1:10" x14ac:dyDescent="0.45">
      <c r="A45" s="39" t="s">
        <v>211</v>
      </c>
      <c r="B45" s="60"/>
      <c r="C45" s="60"/>
      <c r="D45" s="87"/>
      <c r="E45" s="61" t="s">
        <v>2237</v>
      </c>
      <c r="F45" s="39" t="s">
        <v>154</v>
      </c>
      <c r="G45" s="39" t="s">
        <v>154</v>
      </c>
      <c r="H45" s="39">
        <v>1</v>
      </c>
      <c r="I45" s="39">
        <v>1</v>
      </c>
      <c r="J45" s="61"/>
    </row>
    <row r="46" spans="1:10" x14ac:dyDescent="0.45">
      <c r="A46" s="39" t="s">
        <v>211</v>
      </c>
      <c r="B46" s="60"/>
      <c r="C46" s="60"/>
      <c r="D46" s="87"/>
      <c r="E46" s="61" t="s">
        <v>2238</v>
      </c>
      <c r="F46" s="39" t="s">
        <v>154</v>
      </c>
      <c r="G46" s="39" t="s">
        <v>154</v>
      </c>
      <c r="H46" s="39">
        <v>1</v>
      </c>
      <c r="I46" s="39">
        <v>0</v>
      </c>
      <c r="J46" s="46" t="s">
        <v>1642</v>
      </c>
    </row>
    <row r="47" spans="1:10" x14ac:dyDescent="0.45">
      <c r="A47" s="39" t="s">
        <v>211</v>
      </c>
      <c r="B47" s="60"/>
      <c r="C47" s="60"/>
      <c r="D47" s="87"/>
      <c r="E47" s="61" t="s">
        <v>2239</v>
      </c>
      <c r="F47" s="39" t="s">
        <v>154</v>
      </c>
      <c r="G47" s="39" t="s">
        <v>154</v>
      </c>
      <c r="H47" s="39">
        <v>1</v>
      </c>
      <c r="I47" s="39">
        <v>1</v>
      </c>
      <c r="J47" s="61"/>
    </row>
    <row r="48" spans="1:10" x14ac:dyDescent="0.45">
      <c r="A48" s="39" t="s">
        <v>211</v>
      </c>
      <c r="B48" s="60"/>
      <c r="C48" s="60"/>
      <c r="D48" s="87"/>
      <c r="E48" s="61" t="s">
        <v>2240</v>
      </c>
      <c r="F48" s="39" t="s">
        <v>154</v>
      </c>
      <c r="G48" s="39" t="s">
        <v>155</v>
      </c>
      <c r="H48" s="39"/>
      <c r="I48" s="39"/>
      <c r="J48" s="46" t="s">
        <v>1351</v>
      </c>
    </row>
    <row r="49" spans="1:10" x14ac:dyDescent="0.45">
      <c r="A49" s="39" t="s">
        <v>211</v>
      </c>
      <c r="B49" s="60"/>
      <c r="C49" s="60"/>
      <c r="D49" s="88"/>
      <c r="E49" s="61" t="s">
        <v>2241</v>
      </c>
      <c r="F49" s="39" t="s">
        <v>154</v>
      </c>
      <c r="G49" s="39" t="s">
        <v>154</v>
      </c>
      <c r="H49" s="39">
        <v>0</v>
      </c>
      <c r="I49" s="39">
        <v>0</v>
      </c>
      <c r="J49" s="61"/>
    </row>
    <row r="50" spans="1:10" x14ac:dyDescent="0.45">
      <c r="A50" s="39" t="s">
        <v>214</v>
      </c>
      <c r="B50" s="60">
        <v>5913</v>
      </c>
      <c r="C50" s="60">
        <v>119</v>
      </c>
      <c r="D50" s="86">
        <v>10</v>
      </c>
      <c r="E50" s="61" t="s">
        <v>2242</v>
      </c>
      <c r="F50" s="39" t="s">
        <v>154</v>
      </c>
      <c r="G50" s="39" t="s">
        <v>154</v>
      </c>
      <c r="H50" s="39">
        <v>1</v>
      </c>
      <c r="I50" s="39">
        <v>2</v>
      </c>
      <c r="J50" s="46" t="s">
        <v>2842</v>
      </c>
    </row>
    <row r="51" spans="1:10" x14ac:dyDescent="0.45">
      <c r="A51" s="39" t="s">
        <v>214</v>
      </c>
      <c r="B51" s="60"/>
      <c r="C51" s="60"/>
      <c r="D51" s="87"/>
      <c r="E51" s="61" t="s">
        <v>2243</v>
      </c>
      <c r="F51" s="39" t="s">
        <v>154</v>
      </c>
      <c r="G51" s="39" t="s">
        <v>154</v>
      </c>
      <c r="H51" s="39">
        <v>1</v>
      </c>
      <c r="I51" s="39">
        <v>1</v>
      </c>
      <c r="J51" s="61" t="s">
        <v>1413</v>
      </c>
    </row>
    <row r="52" spans="1:10" x14ac:dyDescent="0.45">
      <c r="A52" s="39" t="s">
        <v>214</v>
      </c>
      <c r="B52" s="60"/>
      <c r="C52" s="60"/>
      <c r="D52" s="87"/>
      <c r="E52" s="61" t="s">
        <v>2244</v>
      </c>
      <c r="F52" s="39" t="s">
        <v>154</v>
      </c>
      <c r="G52" s="39" t="s">
        <v>154</v>
      </c>
      <c r="H52" s="39">
        <v>1</v>
      </c>
      <c r="I52" s="39">
        <v>0</v>
      </c>
      <c r="J52" s="46" t="s">
        <v>1642</v>
      </c>
    </row>
    <row r="53" spans="1:10" x14ac:dyDescent="0.45">
      <c r="A53" s="39" t="s">
        <v>214</v>
      </c>
      <c r="B53" s="60"/>
      <c r="C53" s="60"/>
      <c r="D53" s="87"/>
      <c r="E53" s="61" t="s">
        <v>2245</v>
      </c>
      <c r="F53" s="39" t="s">
        <v>154</v>
      </c>
      <c r="G53" s="39" t="s">
        <v>155</v>
      </c>
      <c r="H53" s="39"/>
      <c r="I53" s="39"/>
      <c r="J53" s="38" t="s">
        <v>1342</v>
      </c>
    </row>
    <row r="54" spans="1:10" x14ac:dyDescent="0.45">
      <c r="A54" s="39" t="s">
        <v>214</v>
      </c>
      <c r="B54" s="60"/>
      <c r="C54" s="60"/>
      <c r="D54" s="87"/>
      <c r="E54" s="61" t="s">
        <v>2246</v>
      </c>
      <c r="F54" s="39" t="s">
        <v>154</v>
      </c>
      <c r="G54" s="39" t="s">
        <v>154</v>
      </c>
      <c r="H54" s="39">
        <v>1</v>
      </c>
      <c r="I54" s="39">
        <v>1</v>
      </c>
      <c r="J54" s="61" t="s">
        <v>1413</v>
      </c>
    </row>
    <row r="55" spans="1:10" x14ac:dyDescent="0.45">
      <c r="A55" s="39" t="s">
        <v>214</v>
      </c>
      <c r="B55" s="60"/>
      <c r="C55" s="60"/>
      <c r="D55" s="87"/>
      <c r="E55" s="61" t="s">
        <v>2231</v>
      </c>
      <c r="F55" s="39" t="s">
        <v>154</v>
      </c>
      <c r="G55" s="39" t="s">
        <v>154</v>
      </c>
      <c r="H55" s="39">
        <v>1</v>
      </c>
      <c r="I55" s="39">
        <v>1</v>
      </c>
      <c r="J55" s="61"/>
    </row>
    <row r="56" spans="1:10" x14ac:dyDescent="0.45">
      <c r="A56" s="39" t="s">
        <v>214</v>
      </c>
      <c r="B56" s="60"/>
      <c r="C56" s="60"/>
      <c r="D56" s="87"/>
      <c r="E56" s="61" t="s">
        <v>2247</v>
      </c>
      <c r="F56" s="39" t="s">
        <v>154</v>
      </c>
      <c r="G56" s="39" t="s">
        <v>154</v>
      </c>
      <c r="H56" s="39">
        <v>1</v>
      </c>
      <c r="I56" s="39">
        <v>0</v>
      </c>
      <c r="J56" s="46" t="s">
        <v>1642</v>
      </c>
    </row>
    <row r="57" spans="1:10" x14ac:dyDescent="0.45">
      <c r="A57" s="39" t="s">
        <v>214</v>
      </c>
      <c r="B57" s="60"/>
      <c r="C57" s="60"/>
      <c r="D57" s="87"/>
      <c r="E57" s="61" t="s">
        <v>2248</v>
      </c>
      <c r="F57" s="39" t="s">
        <v>154</v>
      </c>
      <c r="G57" s="39" t="s">
        <v>154</v>
      </c>
      <c r="H57" s="39">
        <v>1</v>
      </c>
      <c r="I57" s="39">
        <v>1</v>
      </c>
      <c r="J57" s="61" t="s">
        <v>1413</v>
      </c>
    </row>
    <row r="58" spans="1:10" x14ac:dyDescent="0.45">
      <c r="A58" s="39" t="s">
        <v>214</v>
      </c>
      <c r="B58" s="60"/>
      <c r="C58" s="60"/>
      <c r="D58" s="87"/>
      <c r="E58" s="61" t="s">
        <v>2249</v>
      </c>
      <c r="F58" s="39" t="s">
        <v>154</v>
      </c>
      <c r="G58" s="39" t="s">
        <v>154</v>
      </c>
      <c r="H58" s="39">
        <v>1</v>
      </c>
      <c r="I58" s="39">
        <v>0</v>
      </c>
      <c r="J58" s="46" t="s">
        <v>1642</v>
      </c>
    </row>
    <row r="59" spans="1:10" x14ac:dyDescent="0.45">
      <c r="A59" s="39" t="s">
        <v>214</v>
      </c>
      <c r="B59" s="60"/>
      <c r="C59" s="60"/>
      <c r="D59" s="88"/>
      <c r="E59" s="61" t="s">
        <v>2250</v>
      </c>
      <c r="F59" s="39" t="s">
        <v>154</v>
      </c>
      <c r="G59" s="39" t="s">
        <v>154</v>
      </c>
      <c r="H59" s="39">
        <v>1</v>
      </c>
      <c r="I59" s="39">
        <v>1</v>
      </c>
      <c r="J59" s="61"/>
    </row>
    <row r="60" spans="1:10" x14ac:dyDescent="0.45">
      <c r="A60" s="39" t="s">
        <v>217</v>
      </c>
      <c r="B60" s="60"/>
      <c r="C60" s="60"/>
      <c r="D60" s="86">
        <v>3</v>
      </c>
      <c r="E60" s="61" t="s">
        <v>2251</v>
      </c>
      <c r="F60" s="39" t="s">
        <v>154</v>
      </c>
      <c r="G60" s="39" t="s">
        <v>154</v>
      </c>
      <c r="H60" s="39">
        <v>1</v>
      </c>
      <c r="I60" s="39">
        <v>1</v>
      </c>
      <c r="J60" s="61"/>
    </row>
    <row r="61" spans="1:10" x14ac:dyDescent="0.45">
      <c r="A61" s="39" t="s">
        <v>217</v>
      </c>
      <c r="B61" s="60"/>
      <c r="C61" s="60"/>
      <c r="D61" s="87"/>
      <c r="E61" s="61" t="s">
        <v>509</v>
      </c>
      <c r="F61" s="39" t="s">
        <v>154</v>
      </c>
      <c r="G61" s="39" t="s">
        <v>154</v>
      </c>
      <c r="H61" s="39">
        <v>1</v>
      </c>
      <c r="I61" s="39">
        <v>0</v>
      </c>
      <c r="J61" s="46" t="s">
        <v>1642</v>
      </c>
    </row>
    <row r="62" spans="1:10" x14ac:dyDescent="0.45">
      <c r="A62" s="39" t="s">
        <v>217</v>
      </c>
      <c r="B62" s="60">
        <v>908</v>
      </c>
      <c r="C62" s="60">
        <v>67</v>
      </c>
      <c r="D62" s="88"/>
      <c r="E62" s="61" t="s">
        <v>2252</v>
      </c>
      <c r="F62" s="39" t="s">
        <v>154</v>
      </c>
      <c r="G62" s="39" t="s">
        <v>154</v>
      </c>
      <c r="H62" s="39">
        <v>1</v>
      </c>
      <c r="I62" s="39">
        <v>1</v>
      </c>
      <c r="J62" s="61"/>
    </row>
    <row r="63" spans="1:10" x14ac:dyDescent="0.45">
      <c r="A63" s="39" t="s">
        <v>235</v>
      </c>
      <c r="B63" s="60">
        <v>8021</v>
      </c>
      <c r="C63" s="60">
        <v>716</v>
      </c>
      <c r="D63" s="86">
        <v>34</v>
      </c>
      <c r="E63" s="65">
        <v>2</v>
      </c>
      <c r="F63" s="39" t="s">
        <v>3003</v>
      </c>
      <c r="G63" s="39"/>
      <c r="H63" s="39"/>
      <c r="I63" s="39"/>
      <c r="J63" s="46" t="s">
        <v>2253</v>
      </c>
    </row>
    <row r="64" spans="1:10" x14ac:dyDescent="0.45">
      <c r="A64" s="39" t="s">
        <v>235</v>
      </c>
      <c r="B64" s="60"/>
      <c r="C64" s="60"/>
      <c r="D64" s="87"/>
      <c r="E64" s="65" t="s">
        <v>792</v>
      </c>
      <c r="F64" s="39" t="s">
        <v>3003</v>
      </c>
      <c r="G64" s="39"/>
      <c r="H64" s="39"/>
      <c r="I64" s="39"/>
      <c r="J64" s="46" t="s">
        <v>1553</v>
      </c>
    </row>
    <row r="65" spans="1:10" x14ac:dyDescent="0.45">
      <c r="A65" s="39" t="s">
        <v>235</v>
      </c>
      <c r="B65" s="60"/>
      <c r="C65" s="60"/>
      <c r="D65" s="87"/>
      <c r="E65" s="61" t="s">
        <v>502</v>
      </c>
      <c r="F65" s="39" t="s">
        <v>154</v>
      </c>
      <c r="G65" s="39" t="s">
        <v>155</v>
      </c>
      <c r="H65" s="39"/>
      <c r="I65" s="39"/>
      <c r="J65" s="66" t="s">
        <v>2254</v>
      </c>
    </row>
    <row r="66" spans="1:10" x14ac:dyDescent="0.45">
      <c r="A66" s="39" t="s">
        <v>235</v>
      </c>
      <c r="B66" s="60"/>
      <c r="C66" s="60"/>
      <c r="D66" s="87"/>
      <c r="E66" s="61" t="s">
        <v>401</v>
      </c>
      <c r="F66" s="39" t="s">
        <v>154</v>
      </c>
      <c r="G66" s="39" t="s">
        <v>154</v>
      </c>
      <c r="H66" s="39">
        <v>1</v>
      </c>
      <c r="I66" s="39">
        <v>1</v>
      </c>
      <c r="J66" s="61"/>
    </row>
    <row r="67" spans="1:10" x14ac:dyDescent="0.45">
      <c r="A67" s="39" t="s">
        <v>235</v>
      </c>
      <c r="B67" s="60"/>
      <c r="C67" s="60"/>
      <c r="D67" s="87"/>
      <c r="E67" s="61" t="s">
        <v>2255</v>
      </c>
      <c r="F67" s="39" t="s">
        <v>154</v>
      </c>
      <c r="G67" s="39" t="s">
        <v>155</v>
      </c>
      <c r="H67" s="39"/>
      <c r="I67" s="39"/>
      <c r="J67" s="46" t="s">
        <v>1351</v>
      </c>
    </row>
    <row r="68" spans="1:10" x14ac:dyDescent="0.45">
      <c r="A68" s="39" t="s">
        <v>235</v>
      </c>
      <c r="B68" s="60"/>
      <c r="C68" s="60"/>
      <c r="D68" s="87"/>
      <c r="E68" s="61" t="s">
        <v>2256</v>
      </c>
      <c r="F68" s="39" t="s">
        <v>154</v>
      </c>
      <c r="G68" s="39" t="s">
        <v>154</v>
      </c>
      <c r="H68" s="39">
        <v>1</v>
      </c>
      <c r="I68" s="39">
        <v>0</v>
      </c>
      <c r="J68" s="46" t="s">
        <v>1642</v>
      </c>
    </row>
    <row r="69" spans="1:10" x14ac:dyDescent="0.45">
      <c r="A69" s="39" t="s">
        <v>235</v>
      </c>
      <c r="B69" s="60"/>
      <c r="C69" s="60"/>
      <c r="D69" s="87"/>
      <c r="E69" s="61" t="s">
        <v>2257</v>
      </c>
      <c r="F69" s="39" t="s">
        <v>154</v>
      </c>
      <c r="G69" s="39" t="s">
        <v>154</v>
      </c>
      <c r="H69" s="39">
        <v>1</v>
      </c>
      <c r="I69" s="39">
        <v>1</v>
      </c>
      <c r="J69" s="61"/>
    </row>
    <row r="70" spans="1:10" x14ac:dyDescent="0.45">
      <c r="A70" s="39" t="s">
        <v>235</v>
      </c>
      <c r="B70" s="60"/>
      <c r="C70" s="60"/>
      <c r="D70" s="87"/>
      <c r="E70" s="61" t="s">
        <v>2258</v>
      </c>
      <c r="F70" s="39" t="s">
        <v>154</v>
      </c>
      <c r="G70" s="39" t="s">
        <v>154</v>
      </c>
      <c r="H70" s="39">
        <v>1</v>
      </c>
      <c r="I70" s="39">
        <v>0</v>
      </c>
      <c r="J70" s="46" t="s">
        <v>1642</v>
      </c>
    </row>
    <row r="71" spans="1:10" x14ac:dyDescent="0.45">
      <c r="A71" s="39" t="s">
        <v>235</v>
      </c>
      <c r="B71" s="60"/>
      <c r="C71" s="60"/>
      <c r="D71" s="87"/>
      <c r="E71" s="61" t="s">
        <v>2259</v>
      </c>
      <c r="F71" s="39" t="s">
        <v>154</v>
      </c>
      <c r="G71" s="39" t="s">
        <v>155</v>
      </c>
      <c r="H71" s="39"/>
      <c r="I71" s="39"/>
      <c r="J71" s="46" t="s">
        <v>2260</v>
      </c>
    </row>
    <row r="72" spans="1:10" x14ac:dyDescent="0.45">
      <c r="A72" s="39" t="s">
        <v>235</v>
      </c>
      <c r="B72" s="60"/>
      <c r="C72" s="60"/>
      <c r="D72" s="87"/>
      <c r="E72" s="61" t="s">
        <v>2261</v>
      </c>
      <c r="F72" s="39" t="s">
        <v>154</v>
      </c>
      <c r="G72" s="39" t="s">
        <v>155</v>
      </c>
      <c r="H72" s="39"/>
      <c r="I72" s="39"/>
      <c r="J72" s="46" t="s">
        <v>1363</v>
      </c>
    </row>
    <row r="73" spans="1:10" x14ac:dyDescent="0.45">
      <c r="A73" s="39" t="s">
        <v>235</v>
      </c>
      <c r="B73" s="60"/>
      <c r="C73" s="60"/>
      <c r="D73" s="87"/>
      <c r="E73" s="61" t="s">
        <v>2262</v>
      </c>
      <c r="F73" s="39" t="s">
        <v>154</v>
      </c>
      <c r="G73" s="39" t="s">
        <v>154</v>
      </c>
      <c r="H73" s="39">
        <v>1</v>
      </c>
      <c r="I73" s="39">
        <v>1</v>
      </c>
      <c r="J73" s="61"/>
    </row>
    <row r="74" spans="1:10" x14ac:dyDescent="0.45">
      <c r="A74" s="39" t="s">
        <v>235</v>
      </c>
      <c r="B74" s="60"/>
      <c r="C74" s="60"/>
      <c r="D74" s="87"/>
      <c r="E74" s="61" t="s">
        <v>2263</v>
      </c>
      <c r="F74" s="39" t="s">
        <v>154</v>
      </c>
      <c r="G74" s="39" t="s">
        <v>154</v>
      </c>
      <c r="H74" s="39">
        <v>1</v>
      </c>
      <c r="I74" s="39">
        <v>0</v>
      </c>
      <c r="J74" s="46" t="s">
        <v>1642</v>
      </c>
    </row>
    <row r="75" spans="1:10" x14ac:dyDescent="0.45">
      <c r="A75" s="39" t="s">
        <v>235</v>
      </c>
      <c r="B75" s="60"/>
      <c r="C75" s="60"/>
      <c r="D75" s="87"/>
      <c r="E75" s="61" t="s">
        <v>2264</v>
      </c>
      <c r="F75" s="39" t="s">
        <v>154</v>
      </c>
      <c r="G75" s="39" t="s">
        <v>155</v>
      </c>
      <c r="H75" s="39"/>
      <c r="I75" s="39"/>
      <c r="J75" s="46" t="s">
        <v>1351</v>
      </c>
    </row>
    <row r="76" spans="1:10" x14ac:dyDescent="0.45">
      <c r="A76" s="39" t="s">
        <v>235</v>
      </c>
      <c r="B76" s="60"/>
      <c r="C76" s="60"/>
      <c r="D76" s="87"/>
      <c r="E76" s="61" t="s">
        <v>2265</v>
      </c>
      <c r="F76" s="39" t="s">
        <v>154</v>
      </c>
      <c r="G76" s="39" t="s">
        <v>154</v>
      </c>
      <c r="H76" s="39">
        <v>1</v>
      </c>
      <c r="I76" s="39">
        <v>1</v>
      </c>
      <c r="J76" s="61"/>
    </row>
    <row r="77" spans="1:10" x14ac:dyDescent="0.45">
      <c r="A77" s="39" t="s">
        <v>235</v>
      </c>
      <c r="B77" s="60"/>
      <c r="C77" s="60"/>
      <c r="D77" s="87"/>
      <c r="E77" s="61" t="s">
        <v>2266</v>
      </c>
      <c r="F77" s="39" t="s">
        <v>154</v>
      </c>
      <c r="G77" s="39" t="s">
        <v>155</v>
      </c>
      <c r="H77" s="39"/>
      <c r="I77" s="39"/>
      <c r="J77" s="46" t="s">
        <v>1342</v>
      </c>
    </row>
    <row r="78" spans="1:10" x14ac:dyDescent="0.45">
      <c r="A78" s="39" t="s">
        <v>235</v>
      </c>
      <c r="B78" s="60"/>
      <c r="C78" s="60"/>
      <c r="D78" s="87"/>
      <c r="E78" s="61" t="s">
        <v>2267</v>
      </c>
      <c r="F78" s="39" t="s">
        <v>154</v>
      </c>
      <c r="G78" s="39" t="s">
        <v>154</v>
      </c>
      <c r="H78" s="39">
        <v>0</v>
      </c>
      <c r="I78" s="39">
        <v>0</v>
      </c>
      <c r="J78" s="61" t="s">
        <v>2268</v>
      </c>
    </row>
    <row r="79" spans="1:10" x14ac:dyDescent="0.45">
      <c r="A79" s="39" t="s">
        <v>235</v>
      </c>
      <c r="B79" s="60"/>
      <c r="C79" s="60"/>
      <c r="D79" s="87"/>
      <c r="E79" s="61" t="s">
        <v>2269</v>
      </c>
      <c r="F79" s="39" t="s">
        <v>154</v>
      </c>
      <c r="G79" s="39" t="s">
        <v>154</v>
      </c>
      <c r="H79" s="39">
        <v>1</v>
      </c>
      <c r="I79" s="39">
        <v>1</v>
      </c>
      <c r="J79" s="61"/>
    </row>
    <row r="80" spans="1:10" x14ac:dyDescent="0.45">
      <c r="A80" s="39" t="s">
        <v>235</v>
      </c>
      <c r="B80" s="60"/>
      <c r="C80" s="60"/>
      <c r="D80" s="87"/>
      <c r="E80" s="61" t="s">
        <v>2270</v>
      </c>
      <c r="F80" s="39" t="s">
        <v>154</v>
      </c>
      <c r="G80" s="39" t="s">
        <v>155</v>
      </c>
      <c r="H80" s="39"/>
      <c r="I80" s="39"/>
      <c r="J80" s="46" t="s">
        <v>1342</v>
      </c>
    </row>
    <row r="81" spans="1:10" x14ac:dyDescent="0.45">
      <c r="A81" s="39" t="s">
        <v>235</v>
      </c>
      <c r="B81" s="60"/>
      <c r="C81" s="60"/>
      <c r="D81" s="87"/>
      <c r="E81" s="61" t="s">
        <v>2271</v>
      </c>
      <c r="F81" s="39" t="s">
        <v>154</v>
      </c>
      <c r="G81" s="39" t="s">
        <v>155</v>
      </c>
      <c r="H81" s="39"/>
      <c r="I81" s="39"/>
      <c r="J81" s="46" t="s">
        <v>1342</v>
      </c>
    </row>
    <row r="82" spans="1:10" ht="28.5" x14ac:dyDescent="0.45">
      <c r="A82" s="39" t="s">
        <v>235</v>
      </c>
      <c r="B82" s="60"/>
      <c r="C82" s="60"/>
      <c r="D82" s="87"/>
      <c r="E82" s="61" t="s">
        <v>2272</v>
      </c>
      <c r="F82" s="39" t="s">
        <v>154</v>
      </c>
      <c r="G82" s="39" t="s">
        <v>154</v>
      </c>
      <c r="H82" s="39">
        <v>2</v>
      </c>
      <c r="I82" s="39">
        <v>2</v>
      </c>
      <c r="J82" s="46" t="s">
        <v>1620</v>
      </c>
    </row>
    <row r="83" spans="1:10" x14ac:dyDescent="0.45">
      <c r="A83" s="39" t="s">
        <v>235</v>
      </c>
      <c r="B83" s="60"/>
      <c r="C83" s="60"/>
      <c r="D83" s="87"/>
      <c r="E83" s="61" t="s">
        <v>2273</v>
      </c>
      <c r="F83" s="39" t="s">
        <v>154</v>
      </c>
      <c r="G83" s="39" t="s">
        <v>154</v>
      </c>
      <c r="H83" s="39">
        <v>0</v>
      </c>
      <c r="I83" s="39">
        <v>1</v>
      </c>
      <c r="J83" s="47" t="s">
        <v>1655</v>
      </c>
    </row>
    <row r="84" spans="1:10" ht="28.5" x14ac:dyDescent="0.45">
      <c r="A84" s="39" t="s">
        <v>235</v>
      </c>
      <c r="B84" s="60"/>
      <c r="C84" s="60"/>
      <c r="D84" s="87"/>
      <c r="E84" s="61" t="s">
        <v>2274</v>
      </c>
      <c r="F84" s="39" t="s">
        <v>154</v>
      </c>
      <c r="G84" s="39" t="s">
        <v>154</v>
      </c>
      <c r="H84" s="39">
        <v>2</v>
      </c>
      <c r="I84" s="39">
        <v>2</v>
      </c>
      <c r="J84" s="46" t="s">
        <v>1620</v>
      </c>
    </row>
    <row r="85" spans="1:10" x14ac:dyDescent="0.45">
      <c r="A85" s="39" t="s">
        <v>235</v>
      </c>
      <c r="B85" s="60"/>
      <c r="C85" s="60"/>
      <c r="D85" s="87"/>
      <c r="E85" s="61" t="s">
        <v>2275</v>
      </c>
      <c r="F85" s="39" t="s">
        <v>154</v>
      </c>
      <c r="G85" s="39" t="s">
        <v>154</v>
      </c>
      <c r="H85" s="39">
        <v>1</v>
      </c>
      <c r="I85" s="39">
        <v>1</v>
      </c>
      <c r="J85" s="61"/>
    </row>
    <row r="86" spans="1:10" x14ac:dyDescent="0.45">
      <c r="A86" s="39" t="s">
        <v>235</v>
      </c>
      <c r="B86" s="60"/>
      <c r="C86" s="60"/>
      <c r="D86" s="87"/>
      <c r="E86" s="61" t="s">
        <v>2276</v>
      </c>
      <c r="F86" s="39" t="s">
        <v>154</v>
      </c>
      <c r="G86" s="39" t="s">
        <v>154</v>
      </c>
      <c r="H86" s="39">
        <v>1</v>
      </c>
      <c r="I86" s="39">
        <v>1</v>
      </c>
      <c r="J86" s="61"/>
    </row>
    <row r="87" spans="1:10" x14ac:dyDescent="0.45">
      <c r="A87" s="39" t="s">
        <v>235</v>
      </c>
      <c r="B87" s="60"/>
      <c r="C87" s="60"/>
      <c r="D87" s="87"/>
      <c r="E87" s="61" t="s">
        <v>2277</v>
      </c>
      <c r="F87" s="39" t="s">
        <v>154</v>
      </c>
      <c r="G87" s="39" t="s">
        <v>154</v>
      </c>
      <c r="H87" s="39">
        <v>1</v>
      </c>
      <c r="I87" s="39">
        <v>1</v>
      </c>
      <c r="J87" s="66" t="s">
        <v>2278</v>
      </c>
    </row>
    <row r="88" spans="1:10" x14ac:dyDescent="0.45">
      <c r="A88" s="39" t="s">
        <v>235</v>
      </c>
      <c r="B88" s="60"/>
      <c r="C88" s="60"/>
      <c r="D88" s="87"/>
      <c r="E88" s="61" t="s">
        <v>2279</v>
      </c>
      <c r="F88" s="39" t="s">
        <v>154</v>
      </c>
      <c r="G88" s="39" t="s">
        <v>154</v>
      </c>
      <c r="H88" s="39">
        <v>1</v>
      </c>
      <c r="I88" s="39">
        <v>1</v>
      </c>
      <c r="J88" s="61"/>
    </row>
    <row r="89" spans="1:10" x14ac:dyDescent="0.45">
      <c r="A89" s="39" t="s">
        <v>235</v>
      </c>
      <c r="B89" s="60"/>
      <c r="C89" s="60"/>
      <c r="D89" s="87"/>
      <c r="E89" s="61" t="s">
        <v>2280</v>
      </c>
      <c r="F89" s="39" t="s">
        <v>154</v>
      </c>
      <c r="G89" s="39" t="s">
        <v>154</v>
      </c>
      <c r="H89" s="39">
        <v>1</v>
      </c>
      <c r="I89" s="39">
        <v>1</v>
      </c>
      <c r="J89" s="61"/>
    </row>
    <row r="90" spans="1:10" x14ac:dyDescent="0.45">
      <c r="A90" s="39" t="s">
        <v>235</v>
      </c>
      <c r="B90" s="60"/>
      <c r="C90" s="60"/>
      <c r="D90" s="87"/>
      <c r="E90" s="61" t="s">
        <v>2281</v>
      </c>
      <c r="F90" s="39" t="s">
        <v>154</v>
      </c>
      <c r="G90" s="39" t="s">
        <v>154</v>
      </c>
      <c r="H90" s="39">
        <v>1</v>
      </c>
      <c r="I90" s="39">
        <v>1</v>
      </c>
      <c r="J90" s="61"/>
    </row>
    <row r="91" spans="1:10" x14ac:dyDescent="0.45">
      <c r="A91" s="39" t="s">
        <v>235</v>
      </c>
      <c r="B91" s="60"/>
      <c r="C91" s="60"/>
      <c r="D91" s="87"/>
      <c r="E91" s="61" t="s">
        <v>2282</v>
      </c>
      <c r="F91" s="39" t="s">
        <v>154</v>
      </c>
      <c r="G91" s="39" t="s">
        <v>154</v>
      </c>
      <c r="H91" s="39">
        <v>1</v>
      </c>
      <c r="I91" s="39">
        <v>2</v>
      </c>
      <c r="J91" s="46" t="s">
        <v>1601</v>
      </c>
    </row>
    <row r="92" spans="1:10" x14ac:dyDescent="0.45">
      <c r="A92" s="39" t="s">
        <v>235</v>
      </c>
      <c r="B92" s="60"/>
      <c r="C92" s="60"/>
      <c r="D92" s="87"/>
      <c r="E92" s="61" t="s">
        <v>797</v>
      </c>
      <c r="F92" s="39" t="s">
        <v>154</v>
      </c>
      <c r="G92" s="39" t="s">
        <v>154</v>
      </c>
      <c r="H92" s="39">
        <v>1</v>
      </c>
      <c r="I92" s="39">
        <v>1</v>
      </c>
      <c r="J92" s="61"/>
    </row>
    <row r="93" spans="1:10" x14ac:dyDescent="0.45">
      <c r="A93" s="39" t="s">
        <v>235</v>
      </c>
      <c r="B93" s="60"/>
      <c r="C93" s="60"/>
      <c r="D93" s="87"/>
      <c r="E93" s="61" t="s">
        <v>2283</v>
      </c>
      <c r="F93" s="39" t="s">
        <v>154</v>
      </c>
      <c r="G93" s="39" t="s">
        <v>155</v>
      </c>
      <c r="H93" s="39"/>
      <c r="I93" s="39"/>
      <c r="J93" s="46" t="s">
        <v>1342</v>
      </c>
    </row>
    <row r="94" spans="1:10" x14ac:dyDescent="0.45">
      <c r="A94" s="39" t="s">
        <v>235</v>
      </c>
      <c r="B94" s="60"/>
      <c r="C94" s="60"/>
      <c r="D94" s="87"/>
      <c r="E94" s="61" t="s">
        <v>2284</v>
      </c>
      <c r="F94" s="39" t="s">
        <v>154</v>
      </c>
      <c r="G94" s="39" t="s">
        <v>155</v>
      </c>
      <c r="H94" s="39"/>
      <c r="I94" s="39"/>
      <c r="J94" s="46" t="s">
        <v>1351</v>
      </c>
    </row>
    <row r="95" spans="1:10" x14ac:dyDescent="0.45">
      <c r="A95" s="39" t="s">
        <v>235</v>
      </c>
      <c r="B95" s="60"/>
      <c r="C95" s="60"/>
      <c r="D95" s="87"/>
      <c r="E95" s="61" t="s">
        <v>2285</v>
      </c>
      <c r="F95" s="39" t="s">
        <v>154</v>
      </c>
      <c r="G95" s="39" t="s">
        <v>155</v>
      </c>
      <c r="H95" s="39"/>
      <c r="I95" s="39"/>
      <c r="J95" s="46" t="s">
        <v>1363</v>
      </c>
    </row>
    <row r="96" spans="1:10" x14ac:dyDescent="0.45">
      <c r="A96" s="39" t="s">
        <v>235</v>
      </c>
      <c r="B96" s="60"/>
      <c r="C96" s="60"/>
      <c r="D96" s="88"/>
      <c r="E96" s="61" t="s">
        <v>2286</v>
      </c>
      <c r="F96" s="39" t="s">
        <v>154</v>
      </c>
      <c r="G96" s="39" t="s">
        <v>155</v>
      </c>
      <c r="H96" s="39"/>
      <c r="I96" s="39"/>
      <c r="J96" s="46" t="s">
        <v>2287</v>
      </c>
    </row>
    <row r="97" spans="1:10" x14ac:dyDescent="0.45">
      <c r="A97" s="39" t="s">
        <v>237</v>
      </c>
      <c r="B97" s="60">
        <v>16847</v>
      </c>
      <c r="C97" s="60">
        <v>925</v>
      </c>
      <c r="D97" s="86">
        <v>16</v>
      </c>
      <c r="E97" s="61" t="s">
        <v>2288</v>
      </c>
      <c r="F97" s="39" t="s">
        <v>154</v>
      </c>
      <c r="G97" s="39" t="s">
        <v>155</v>
      </c>
      <c r="H97" s="39"/>
      <c r="I97" s="39"/>
      <c r="J97" s="46" t="s">
        <v>1353</v>
      </c>
    </row>
    <row r="98" spans="1:10" x14ac:dyDescent="0.45">
      <c r="A98" s="39" t="s">
        <v>237</v>
      </c>
      <c r="B98" s="60"/>
      <c r="C98" s="60"/>
      <c r="D98" s="87"/>
      <c r="E98" s="61" t="s">
        <v>2289</v>
      </c>
      <c r="F98" s="39" t="s">
        <v>154</v>
      </c>
      <c r="G98" s="39" t="s">
        <v>155</v>
      </c>
      <c r="H98" s="39"/>
      <c r="I98" s="39"/>
      <c r="J98" s="46" t="s">
        <v>1351</v>
      </c>
    </row>
    <row r="99" spans="1:10" x14ac:dyDescent="0.45">
      <c r="A99" s="39" t="s">
        <v>237</v>
      </c>
      <c r="B99" s="60"/>
      <c r="C99" s="60"/>
      <c r="D99" s="87"/>
      <c r="E99" s="61" t="s">
        <v>2290</v>
      </c>
      <c r="F99" s="39" t="s">
        <v>154</v>
      </c>
      <c r="G99" s="39" t="s">
        <v>155</v>
      </c>
      <c r="H99" s="39"/>
      <c r="I99" s="39"/>
      <c r="J99" s="46" t="s">
        <v>1351</v>
      </c>
    </row>
    <row r="100" spans="1:10" x14ac:dyDescent="0.45">
      <c r="A100" s="39" t="s">
        <v>237</v>
      </c>
      <c r="B100" s="60"/>
      <c r="C100" s="60"/>
      <c r="D100" s="87"/>
      <c r="E100" s="61" t="s">
        <v>2291</v>
      </c>
      <c r="F100" s="39" t="s">
        <v>154</v>
      </c>
      <c r="G100" s="39" t="s">
        <v>155</v>
      </c>
      <c r="H100" s="39"/>
      <c r="I100" s="39"/>
      <c r="J100" s="46" t="s">
        <v>1353</v>
      </c>
    </row>
    <row r="101" spans="1:10" x14ac:dyDescent="0.45">
      <c r="A101" s="39" t="s">
        <v>237</v>
      </c>
      <c r="B101" s="60"/>
      <c r="C101" s="60"/>
      <c r="D101" s="87"/>
      <c r="E101" s="61" t="s">
        <v>2292</v>
      </c>
      <c r="F101" s="39" t="s">
        <v>154</v>
      </c>
      <c r="G101" s="39" t="s">
        <v>155</v>
      </c>
      <c r="H101" s="39"/>
      <c r="I101" s="39"/>
      <c r="J101" s="46" t="s">
        <v>1351</v>
      </c>
    </row>
    <row r="102" spans="1:10" x14ac:dyDescent="0.45">
      <c r="A102" s="39" t="s">
        <v>237</v>
      </c>
      <c r="B102" s="60"/>
      <c r="C102" s="60"/>
      <c r="D102" s="87"/>
      <c r="E102" s="61" t="s">
        <v>2293</v>
      </c>
      <c r="F102" s="39" t="s">
        <v>154</v>
      </c>
      <c r="G102" s="39" t="s">
        <v>155</v>
      </c>
      <c r="H102" s="39"/>
      <c r="I102" s="39"/>
      <c r="J102" s="46" t="s">
        <v>1351</v>
      </c>
    </row>
    <row r="103" spans="1:10" x14ac:dyDescent="0.45">
      <c r="A103" s="39" t="s">
        <v>237</v>
      </c>
      <c r="B103" s="60"/>
      <c r="C103" s="60"/>
      <c r="D103" s="87"/>
      <c r="E103" s="61" t="s">
        <v>2294</v>
      </c>
      <c r="F103" s="39" t="s">
        <v>154</v>
      </c>
      <c r="G103" s="39" t="s">
        <v>155</v>
      </c>
      <c r="H103" s="39"/>
      <c r="I103" s="39"/>
      <c r="J103" s="46" t="s">
        <v>1351</v>
      </c>
    </row>
    <row r="104" spans="1:10" x14ac:dyDescent="0.45">
      <c r="A104" s="39" t="s">
        <v>237</v>
      </c>
      <c r="B104" s="60"/>
      <c r="C104" s="60"/>
      <c r="D104" s="87"/>
      <c r="E104" s="61" t="s">
        <v>2295</v>
      </c>
      <c r="F104" s="39" t="s">
        <v>154</v>
      </c>
      <c r="G104" s="39" t="s">
        <v>154</v>
      </c>
      <c r="H104" s="39">
        <v>1</v>
      </c>
      <c r="I104" s="39">
        <v>0</v>
      </c>
      <c r="J104" s="46" t="s">
        <v>1642</v>
      </c>
    </row>
    <row r="105" spans="1:10" x14ac:dyDescent="0.45">
      <c r="A105" s="39" t="s">
        <v>237</v>
      </c>
      <c r="B105" s="60"/>
      <c r="C105" s="60"/>
      <c r="D105" s="87"/>
      <c r="E105" s="61" t="s">
        <v>2296</v>
      </c>
      <c r="F105" s="39" t="s">
        <v>154</v>
      </c>
      <c r="G105" s="39" t="s">
        <v>154</v>
      </c>
      <c r="H105" s="39">
        <v>1</v>
      </c>
      <c r="I105" s="39">
        <v>1</v>
      </c>
      <c r="J105" s="46" t="s">
        <v>2297</v>
      </c>
    </row>
    <row r="106" spans="1:10" x14ac:dyDescent="0.45">
      <c r="A106" s="39" t="s">
        <v>237</v>
      </c>
      <c r="B106" s="60"/>
      <c r="C106" s="60"/>
      <c r="D106" s="87"/>
      <c r="E106" s="61" t="s">
        <v>2298</v>
      </c>
      <c r="F106" s="39" t="s">
        <v>154</v>
      </c>
      <c r="G106" s="39" t="s">
        <v>155</v>
      </c>
      <c r="H106" s="39"/>
      <c r="I106" s="39"/>
      <c r="J106" s="46" t="s">
        <v>1353</v>
      </c>
    </row>
    <row r="107" spans="1:10" x14ac:dyDescent="0.45">
      <c r="A107" s="39" t="s">
        <v>237</v>
      </c>
      <c r="B107" s="60"/>
      <c r="C107" s="60"/>
      <c r="D107" s="87"/>
      <c r="E107" s="61" t="s">
        <v>2299</v>
      </c>
      <c r="F107" s="39" t="s">
        <v>154</v>
      </c>
      <c r="G107" s="39" t="s">
        <v>154</v>
      </c>
      <c r="H107" s="39">
        <v>1</v>
      </c>
      <c r="I107" s="39">
        <v>0</v>
      </c>
      <c r="J107" s="46" t="s">
        <v>1642</v>
      </c>
    </row>
    <row r="108" spans="1:10" x14ac:dyDescent="0.45">
      <c r="A108" s="39" t="s">
        <v>237</v>
      </c>
      <c r="B108" s="60"/>
      <c r="C108" s="60"/>
      <c r="D108" s="87"/>
      <c r="E108" s="61" t="s">
        <v>2300</v>
      </c>
      <c r="F108" s="39" t="s">
        <v>154</v>
      </c>
      <c r="G108" s="39" t="s">
        <v>155</v>
      </c>
      <c r="H108" s="39"/>
      <c r="I108" s="39"/>
      <c r="J108" s="46" t="s">
        <v>1351</v>
      </c>
    </row>
    <row r="109" spans="1:10" x14ac:dyDescent="0.45">
      <c r="A109" s="39" t="s">
        <v>237</v>
      </c>
      <c r="B109" s="60"/>
      <c r="C109" s="60"/>
      <c r="D109" s="87"/>
      <c r="E109" s="61" t="s">
        <v>2301</v>
      </c>
      <c r="F109" s="39" t="s">
        <v>154</v>
      </c>
      <c r="G109" s="39" t="s">
        <v>154</v>
      </c>
      <c r="H109" s="39">
        <v>1</v>
      </c>
      <c r="I109" s="39">
        <v>0</v>
      </c>
      <c r="J109" s="46" t="s">
        <v>1642</v>
      </c>
    </row>
    <row r="110" spans="1:10" x14ac:dyDescent="0.45">
      <c r="A110" s="39" t="s">
        <v>237</v>
      </c>
      <c r="B110" s="60"/>
      <c r="C110" s="60"/>
      <c r="D110" s="87"/>
      <c r="E110" s="61" t="s">
        <v>2302</v>
      </c>
      <c r="F110" s="39" t="s">
        <v>154</v>
      </c>
      <c r="G110" s="39" t="s">
        <v>154</v>
      </c>
      <c r="H110" s="39">
        <v>1</v>
      </c>
      <c r="I110" s="39">
        <v>0</v>
      </c>
      <c r="J110" s="46" t="s">
        <v>1642</v>
      </c>
    </row>
    <row r="111" spans="1:10" x14ac:dyDescent="0.45">
      <c r="A111" s="39" t="s">
        <v>237</v>
      </c>
      <c r="B111" s="60"/>
      <c r="C111" s="60"/>
      <c r="D111" s="87"/>
      <c r="E111" s="61" t="s">
        <v>2303</v>
      </c>
      <c r="F111" s="39" t="s">
        <v>154</v>
      </c>
      <c r="G111" s="39" t="s">
        <v>155</v>
      </c>
      <c r="H111" s="39"/>
      <c r="I111" s="39"/>
      <c r="J111" s="46" t="s">
        <v>1351</v>
      </c>
    </row>
    <row r="112" spans="1:10" x14ac:dyDescent="0.45">
      <c r="A112" s="39" t="s">
        <v>237</v>
      </c>
      <c r="B112" s="60"/>
      <c r="C112" s="60"/>
      <c r="D112" s="88"/>
      <c r="E112" s="61" t="s">
        <v>2304</v>
      </c>
      <c r="F112" s="39" t="s">
        <v>154</v>
      </c>
      <c r="G112" s="39" t="s">
        <v>155</v>
      </c>
      <c r="H112" s="39"/>
      <c r="I112" s="39"/>
      <c r="J112" s="46" t="s">
        <v>2305</v>
      </c>
    </row>
    <row r="113" spans="1:10" x14ac:dyDescent="0.45">
      <c r="A113" s="39" t="s">
        <v>228</v>
      </c>
      <c r="B113" s="60">
        <v>759</v>
      </c>
      <c r="C113" s="60">
        <v>183</v>
      </c>
      <c r="D113" s="86">
        <v>9</v>
      </c>
      <c r="E113" s="61" t="s">
        <v>2306</v>
      </c>
      <c r="F113" s="39" t="s">
        <v>154</v>
      </c>
      <c r="G113" s="39" t="s">
        <v>155</v>
      </c>
      <c r="H113" s="39"/>
      <c r="I113" s="39"/>
      <c r="J113" s="46" t="s">
        <v>1351</v>
      </c>
    </row>
    <row r="114" spans="1:10" x14ac:dyDescent="0.45">
      <c r="A114" s="39" t="s">
        <v>228</v>
      </c>
      <c r="B114" s="60"/>
      <c r="C114" s="60"/>
      <c r="D114" s="87"/>
      <c r="E114" s="61" t="s">
        <v>2307</v>
      </c>
      <c r="F114" s="39" t="s">
        <v>154</v>
      </c>
      <c r="G114" s="39" t="s">
        <v>155</v>
      </c>
      <c r="H114" s="39"/>
      <c r="I114" s="39"/>
      <c r="J114" s="46" t="s">
        <v>1351</v>
      </c>
    </row>
    <row r="115" spans="1:10" x14ac:dyDescent="0.45">
      <c r="A115" s="39" t="s">
        <v>228</v>
      </c>
      <c r="B115" s="60"/>
      <c r="C115" s="60"/>
      <c r="D115" s="87"/>
      <c r="E115" s="61" t="s">
        <v>2308</v>
      </c>
      <c r="F115" s="39" t="s">
        <v>154</v>
      </c>
      <c r="G115" s="39" t="s">
        <v>155</v>
      </c>
      <c r="H115" s="39"/>
      <c r="I115" s="39"/>
      <c r="J115" s="46" t="s">
        <v>1351</v>
      </c>
    </row>
    <row r="116" spans="1:10" x14ac:dyDescent="0.45">
      <c r="A116" s="39" t="s">
        <v>228</v>
      </c>
      <c r="B116" s="60"/>
      <c r="C116" s="60"/>
      <c r="D116" s="87"/>
      <c r="E116" s="61" t="s">
        <v>2309</v>
      </c>
      <c r="F116" s="39" t="s">
        <v>154</v>
      </c>
      <c r="G116" s="39" t="s">
        <v>154</v>
      </c>
      <c r="H116" s="39">
        <v>1</v>
      </c>
      <c r="I116" s="39">
        <v>1</v>
      </c>
      <c r="J116" s="61"/>
    </row>
    <row r="117" spans="1:10" x14ac:dyDescent="0.45">
      <c r="A117" s="39" t="s">
        <v>228</v>
      </c>
      <c r="B117" s="60"/>
      <c r="C117" s="60"/>
      <c r="D117" s="87"/>
      <c r="E117" s="61" t="s">
        <v>2310</v>
      </c>
      <c r="F117" s="39" t="s">
        <v>154</v>
      </c>
      <c r="G117" s="39" t="s">
        <v>154</v>
      </c>
      <c r="H117" s="39">
        <v>1</v>
      </c>
      <c r="I117" s="39">
        <v>0</v>
      </c>
      <c r="J117" s="46" t="s">
        <v>1642</v>
      </c>
    </row>
    <row r="118" spans="1:10" x14ac:dyDescent="0.45">
      <c r="A118" s="39" t="s">
        <v>228</v>
      </c>
      <c r="B118" s="60"/>
      <c r="C118" s="60"/>
      <c r="D118" s="87"/>
      <c r="E118" s="61" t="s">
        <v>2311</v>
      </c>
      <c r="F118" s="39" t="s">
        <v>154</v>
      </c>
      <c r="G118" s="39" t="s">
        <v>154</v>
      </c>
      <c r="H118" s="39">
        <v>1</v>
      </c>
      <c r="I118" s="39">
        <v>1</v>
      </c>
      <c r="J118" s="46"/>
    </row>
    <row r="119" spans="1:10" x14ac:dyDescent="0.45">
      <c r="A119" s="39" t="s">
        <v>228</v>
      </c>
      <c r="B119" s="60"/>
      <c r="C119" s="60"/>
      <c r="D119" s="87"/>
      <c r="E119" s="61" t="s">
        <v>2312</v>
      </c>
      <c r="F119" s="39" t="s">
        <v>154</v>
      </c>
      <c r="G119" s="39" t="s">
        <v>155</v>
      </c>
      <c r="H119" s="39"/>
      <c r="I119" s="39"/>
      <c r="J119" s="46" t="s">
        <v>1363</v>
      </c>
    </row>
    <row r="120" spans="1:10" x14ac:dyDescent="0.45">
      <c r="A120" s="39" t="s">
        <v>228</v>
      </c>
      <c r="B120" s="60"/>
      <c r="C120" s="60"/>
      <c r="D120" s="87"/>
      <c r="E120" s="61" t="s">
        <v>811</v>
      </c>
      <c r="F120" s="39" t="s">
        <v>154</v>
      </c>
      <c r="G120" s="39" t="s">
        <v>155</v>
      </c>
      <c r="H120" s="39"/>
      <c r="I120" s="39"/>
      <c r="J120" s="46" t="s">
        <v>2313</v>
      </c>
    </row>
    <row r="121" spans="1:10" x14ac:dyDescent="0.45">
      <c r="A121" s="39" t="s">
        <v>228</v>
      </c>
      <c r="B121" s="60"/>
      <c r="C121" s="60"/>
      <c r="D121" s="88"/>
      <c r="E121" s="61" t="s">
        <v>772</v>
      </c>
      <c r="F121" s="39" t="s">
        <v>154</v>
      </c>
      <c r="G121" s="39" t="s">
        <v>155</v>
      </c>
      <c r="H121" s="39"/>
      <c r="I121" s="39"/>
      <c r="J121" s="46" t="s">
        <v>2314</v>
      </c>
    </row>
    <row r="122" spans="1:10" x14ac:dyDescent="0.45">
      <c r="A122" s="39" t="s">
        <v>219</v>
      </c>
      <c r="B122" s="60">
        <v>1921</v>
      </c>
      <c r="C122" s="60">
        <v>52</v>
      </c>
      <c r="D122" s="39">
        <v>1</v>
      </c>
      <c r="E122" s="61" t="s">
        <v>269</v>
      </c>
      <c r="F122" s="39" t="s">
        <v>154</v>
      </c>
      <c r="G122" s="39" t="s">
        <v>154</v>
      </c>
      <c r="H122" s="39">
        <v>1</v>
      </c>
      <c r="I122" s="39">
        <v>1</v>
      </c>
      <c r="J122" s="61"/>
    </row>
    <row r="123" spans="1:10" x14ac:dyDescent="0.45">
      <c r="A123" s="39" t="s">
        <v>233</v>
      </c>
      <c r="B123" s="60">
        <v>1225</v>
      </c>
      <c r="C123" s="60">
        <v>44</v>
      </c>
      <c r="D123" s="39">
        <v>0</v>
      </c>
      <c r="E123" s="61"/>
      <c r="F123" s="39" t="s">
        <v>3003</v>
      </c>
      <c r="G123" s="39"/>
      <c r="H123" s="39"/>
      <c r="I123" s="39"/>
      <c r="J123" s="61"/>
    </row>
    <row r="124" spans="1:10" x14ac:dyDescent="0.45">
      <c r="A124" s="39" t="s">
        <v>226</v>
      </c>
      <c r="B124" s="60">
        <v>2254</v>
      </c>
      <c r="C124" s="60">
        <v>128</v>
      </c>
      <c r="D124" s="39">
        <v>0</v>
      </c>
      <c r="E124" s="61"/>
      <c r="F124" s="39" t="s">
        <v>3003</v>
      </c>
      <c r="G124" s="39"/>
      <c r="H124" s="39"/>
      <c r="I124" s="39"/>
      <c r="J124" s="61"/>
    </row>
    <row r="125" spans="1:10" x14ac:dyDescent="0.45">
      <c r="A125" s="39" t="s">
        <v>2214</v>
      </c>
      <c r="B125" s="60">
        <v>713</v>
      </c>
      <c r="C125" s="60">
        <v>33</v>
      </c>
      <c r="D125" s="39">
        <v>0</v>
      </c>
      <c r="E125" s="61"/>
      <c r="F125" s="39" t="s">
        <v>3003</v>
      </c>
      <c r="G125" s="39"/>
      <c r="H125" s="39"/>
      <c r="I125" s="39"/>
      <c r="J125" s="61"/>
    </row>
    <row r="126" spans="1:10" x14ac:dyDescent="0.45">
      <c r="A126" s="39" t="s">
        <v>225</v>
      </c>
      <c r="B126" s="60">
        <v>1730</v>
      </c>
      <c r="C126" s="60">
        <v>89</v>
      </c>
      <c r="D126" s="86">
        <v>7</v>
      </c>
      <c r="E126" s="61" t="s">
        <v>401</v>
      </c>
      <c r="F126" s="39" t="s">
        <v>154</v>
      </c>
      <c r="G126" s="39" t="s">
        <v>154</v>
      </c>
      <c r="H126" s="39">
        <v>1</v>
      </c>
      <c r="I126" s="39">
        <v>1</v>
      </c>
      <c r="J126" s="61"/>
    </row>
    <row r="127" spans="1:10" x14ac:dyDescent="0.45">
      <c r="A127" s="39" t="s">
        <v>225</v>
      </c>
      <c r="B127" s="60"/>
      <c r="C127" s="60"/>
      <c r="D127" s="87"/>
      <c r="E127" s="61" t="s">
        <v>813</v>
      </c>
      <c r="F127" s="39" t="s">
        <v>154</v>
      </c>
      <c r="G127" s="39" t="s">
        <v>155</v>
      </c>
      <c r="H127" s="39"/>
      <c r="I127" s="39"/>
      <c r="J127" s="61"/>
    </row>
    <row r="128" spans="1:10" x14ac:dyDescent="0.45">
      <c r="A128" s="39" t="s">
        <v>225</v>
      </c>
      <c r="B128" s="60"/>
      <c r="C128" s="60"/>
      <c r="D128" s="87"/>
      <c r="E128" s="61" t="s">
        <v>811</v>
      </c>
      <c r="F128" s="39" t="s">
        <v>154</v>
      </c>
      <c r="G128" s="39" t="s">
        <v>154</v>
      </c>
      <c r="H128" s="39">
        <v>1</v>
      </c>
      <c r="I128" s="39">
        <v>1</v>
      </c>
      <c r="J128" s="61"/>
    </row>
    <row r="129" spans="1:10" x14ac:dyDescent="0.45">
      <c r="A129" s="39" t="s">
        <v>225</v>
      </c>
      <c r="B129" s="60"/>
      <c r="C129" s="60"/>
      <c r="D129" s="87"/>
      <c r="E129" s="61" t="s">
        <v>2315</v>
      </c>
      <c r="F129" s="39" t="s">
        <v>154</v>
      </c>
      <c r="G129" s="39" t="s">
        <v>154</v>
      </c>
      <c r="H129" s="39">
        <v>1</v>
      </c>
      <c r="I129" s="39">
        <v>1</v>
      </c>
      <c r="J129" s="61"/>
    </row>
    <row r="130" spans="1:10" x14ac:dyDescent="0.45">
      <c r="A130" s="39" t="s">
        <v>225</v>
      </c>
      <c r="B130" s="60"/>
      <c r="C130" s="60"/>
      <c r="D130" s="87"/>
      <c r="E130" s="61" t="s">
        <v>800</v>
      </c>
      <c r="F130" s="39" t="s">
        <v>154</v>
      </c>
      <c r="G130" s="39" t="s">
        <v>154</v>
      </c>
      <c r="H130" s="39">
        <v>1</v>
      </c>
      <c r="I130" s="39">
        <v>1</v>
      </c>
      <c r="J130" s="61"/>
    </row>
    <row r="131" spans="1:10" x14ac:dyDescent="0.45">
      <c r="A131" s="39" t="s">
        <v>225</v>
      </c>
      <c r="B131" s="60"/>
      <c r="C131" s="60"/>
      <c r="D131" s="87"/>
      <c r="E131" s="61" t="s">
        <v>1630</v>
      </c>
      <c r="F131" s="39" t="s">
        <v>154</v>
      </c>
      <c r="G131" s="39" t="s">
        <v>155</v>
      </c>
      <c r="H131" s="39"/>
      <c r="I131" s="39"/>
      <c r="J131" s="46" t="s">
        <v>1351</v>
      </c>
    </row>
    <row r="132" spans="1:10" x14ac:dyDescent="0.45">
      <c r="A132" s="39" t="s">
        <v>225</v>
      </c>
      <c r="B132" s="60"/>
      <c r="C132" s="60"/>
      <c r="D132" s="88"/>
      <c r="E132" s="61" t="s">
        <v>2316</v>
      </c>
      <c r="F132" s="39" t="s">
        <v>154</v>
      </c>
      <c r="G132" s="39" t="s">
        <v>155</v>
      </c>
      <c r="H132" s="39"/>
      <c r="I132" s="39"/>
      <c r="J132" s="46" t="s">
        <v>2317</v>
      </c>
    </row>
    <row r="133" spans="1:10" x14ac:dyDescent="0.45">
      <c r="A133" s="39" t="s">
        <v>223</v>
      </c>
      <c r="B133" s="60">
        <v>3371</v>
      </c>
      <c r="C133" s="60">
        <v>143</v>
      </c>
      <c r="D133" s="86">
        <v>2</v>
      </c>
      <c r="E133" s="61" t="s">
        <v>2318</v>
      </c>
      <c r="F133" s="39" t="s">
        <v>154</v>
      </c>
      <c r="G133" s="39" t="s">
        <v>154</v>
      </c>
      <c r="H133" s="39">
        <v>1</v>
      </c>
      <c r="I133" s="39">
        <v>0</v>
      </c>
      <c r="J133" s="46" t="s">
        <v>1642</v>
      </c>
    </row>
    <row r="134" spans="1:10" x14ac:dyDescent="0.45">
      <c r="A134" s="39" t="s">
        <v>223</v>
      </c>
      <c r="B134" s="60"/>
      <c r="C134" s="60"/>
      <c r="D134" s="88"/>
      <c r="E134" s="61" t="s">
        <v>2319</v>
      </c>
      <c r="F134" s="39" t="s">
        <v>154</v>
      </c>
      <c r="G134" s="39" t="s">
        <v>154</v>
      </c>
      <c r="H134" s="39">
        <v>0</v>
      </c>
      <c r="I134" s="39">
        <v>1</v>
      </c>
      <c r="J134" s="47" t="s">
        <v>1655</v>
      </c>
    </row>
    <row r="135" spans="1:10" x14ac:dyDescent="0.45">
      <c r="A135" s="39" t="s">
        <v>232</v>
      </c>
      <c r="B135" s="60">
        <v>6008</v>
      </c>
      <c r="C135" s="60">
        <v>298</v>
      </c>
      <c r="D135" s="86">
        <v>5</v>
      </c>
      <c r="E135" s="61" t="s">
        <v>2320</v>
      </c>
      <c r="F135" s="39" t="s">
        <v>3003</v>
      </c>
      <c r="G135" s="39"/>
      <c r="H135" s="39"/>
      <c r="I135" s="39"/>
      <c r="J135" s="61" t="s">
        <v>1554</v>
      </c>
    </row>
    <row r="136" spans="1:10" x14ac:dyDescent="0.45">
      <c r="A136" s="39" t="s">
        <v>232</v>
      </c>
      <c r="B136" s="60"/>
      <c r="C136" s="60"/>
      <c r="D136" s="87"/>
      <c r="E136" s="61" t="s">
        <v>792</v>
      </c>
      <c r="F136" s="39" t="s">
        <v>154</v>
      </c>
      <c r="G136" s="39" t="s">
        <v>154</v>
      </c>
      <c r="H136" s="39">
        <v>1</v>
      </c>
      <c r="I136" s="39">
        <v>0</v>
      </c>
      <c r="J136" s="46" t="s">
        <v>1642</v>
      </c>
    </row>
    <row r="137" spans="1:10" x14ac:dyDescent="0.45">
      <c r="A137" s="39" t="s">
        <v>232</v>
      </c>
      <c r="B137" s="60"/>
      <c r="C137" s="60"/>
      <c r="D137" s="87"/>
      <c r="E137" s="61" t="s">
        <v>2321</v>
      </c>
      <c r="F137" s="39" t="s">
        <v>154</v>
      </c>
      <c r="G137" s="39" t="s">
        <v>155</v>
      </c>
      <c r="H137" s="39"/>
      <c r="I137" s="39"/>
      <c r="J137" s="46" t="s">
        <v>1351</v>
      </c>
    </row>
    <row r="138" spans="1:10" x14ac:dyDescent="0.45">
      <c r="A138" s="39" t="s">
        <v>232</v>
      </c>
      <c r="B138" s="60"/>
      <c r="C138" s="60"/>
      <c r="D138" s="87"/>
      <c r="E138" s="61" t="s">
        <v>2322</v>
      </c>
      <c r="F138" s="39" t="s">
        <v>154</v>
      </c>
      <c r="G138" s="39" t="s">
        <v>155</v>
      </c>
      <c r="H138" s="39"/>
      <c r="I138" s="39"/>
      <c r="J138" s="46" t="s">
        <v>1351</v>
      </c>
    </row>
    <row r="139" spans="1:10" x14ac:dyDescent="0.45">
      <c r="A139" s="39" t="s">
        <v>232</v>
      </c>
      <c r="B139" s="60"/>
      <c r="C139" s="60"/>
      <c r="D139" s="88"/>
      <c r="E139" s="61" t="s">
        <v>2323</v>
      </c>
      <c r="F139" s="39" t="s">
        <v>154</v>
      </c>
      <c r="G139" s="39" t="s">
        <v>154</v>
      </c>
      <c r="H139" s="39">
        <v>1</v>
      </c>
      <c r="I139" s="39">
        <v>0</v>
      </c>
      <c r="J139" s="46" t="s">
        <v>1642</v>
      </c>
    </row>
    <row r="140" spans="1:10" x14ac:dyDescent="0.45">
      <c r="A140" s="39" t="s">
        <v>230</v>
      </c>
      <c r="B140" s="60">
        <v>1185</v>
      </c>
      <c r="C140" s="60">
        <v>49</v>
      </c>
      <c r="D140" s="39">
        <v>0</v>
      </c>
      <c r="E140" s="61"/>
      <c r="F140" s="39" t="s">
        <v>3003</v>
      </c>
      <c r="G140" s="39"/>
      <c r="H140" s="39"/>
      <c r="I140" s="39"/>
      <c r="J140" s="61"/>
    </row>
    <row r="141" spans="1:10" x14ac:dyDescent="0.45">
      <c r="A141" s="39" t="s">
        <v>221</v>
      </c>
      <c r="B141" s="60">
        <v>1341</v>
      </c>
      <c r="C141" s="60">
        <v>52</v>
      </c>
      <c r="D141" s="39">
        <v>0</v>
      </c>
      <c r="E141" s="61"/>
      <c r="F141" s="39" t="s">
        <v>3003</v>
      </c>
      <c r="G141" s="39"/>
      <c r="H141" s="39"/>
      <c r="I141" s="39"/>
      <c r="J141" s="61"/>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03" t="s">
        <v>175</v>
      </c>
      <c r="B1" s="103" t="s">
        <v>168</v>
      </c>
      <c r="C1" s="103" t="s">
        <v>167</v>
      </c>
      <c r="D1" s="104" t="s">
        <v>164</v>
      </c>
      <c r="E1" s="104" t="s">
        <v>163</v>
      </c>
    </row>
    <row r="2" spans="1:5" ht="28.5" x14ac:dyDescent="0.45">
      <c r="A2" s="91" t="s">
        <v>278</v>
      </c>
      <c r="B2" s="92" t="s">
        <v>1417</v>
      </c>
      <c r="C2" s="93" t="s">
        <v>379</v>
      </c>
      <c r="D2" s="94">
        <v>111</v>
      </c>
      <c r="E2" s="94">
        <v>11</v>
      </c>
    </row>
    <row r="3" spans="1:5" ht="28.5" x14ac:dyDescent="0.45">
      <c r="A3" s="97" t="s">
        <v>277</v>
      </c>
      <c r="B3" s="92" t="s">
        <v>276</v>
      </c>
      <c r="C3" s="93" t="s">
        <v>1059</v>
      </c>
      <c r="D3" s="94">
        <v>1718</v>
      </c>
      <c r="E3" s="94">
        <v>157</v>
      </c>
    </row>
    <row r="4" spans="1:5" ht="28.5" x14ac:dyDescent="0.45">
      <c r="A4" s="97" t="s">
        <v>271</v>
      </c>
      <c r="B4" s="105" t="s">
        <v>1420</v>
      </c>
      <c r="C4" s="106" t="s">
        <v>1419</v>
      </c>
      <c r="D4" s="94">
        <v>4058</v>
      </c>
      <c r="E4" s="94">
        <v>829</v>
      </c>
    </row>
    <row r="5" spans="1:5" ht="28.5" x14ac:dyDescent="0.45">
      <c r="A5" s="91" t="s">
        <v>274</v>
      </c>
      <c r="B5" s="92" t="s">
        <v>1421</v>
      </c>
      <c r="C5" s="93" t="s">
        <v>379</v>
      </c>
      <c r="D5" s="94">
        <v>2465</v>
      </c>
      <c r="E5" s="94">
        <v>149</v>
      </c>
    </row>
    <row r="6" spans="1:5" ht="28.5" x14ac:dyDescent="0.45">
      <c r="A6" s="91" t="s">
        <v>279</v>
      </c>
      <c r="B6" s="92" t="s">
        <v>1422</v>
      </c>
      <c r="C6" s="93" t="s">
        <v>286</v>
      </c>
      <c r="D6" s="94">
        <v>197</v>
      </c>
      <c r="E6" s="94">
        <v>53</v>
      </c>
    </row>
    <row r="7" spans="1:5" ht="28.5" x14ac:dyDescent="0.45">
      <c r="A7" s="91" t="s">
        <v>280</v>
      </c>
      <c r="B7" s="92" t="s">
        <v>1423</v>
      </c>
      <c r="C7" s="93" t="s">
        <v>378</v>
      </c>
      <c r="D7" s="94">
        <v>117</v>
      </c>
      <c r="E7" s="94">
        <v>12</v>
      </c>
    </row>
    <row r="8" spans="1:5" ht="28.5" x14ac:dyDescent="0.45">
      <c r="A8" s="91" t="s">
        <v>281</v>
      </c>
      <c r="B8" s="92" t="s">
        <v>1424</v>
      </c>
      <c r="C8" s="93" t="s">
        <v>186</v>
      </c>
      <c r="D8" s="94">
        <v>743</v>
      </c>
      <c r="E8" s="94">
        <v>115</v>
      </c>
    </row>
    <row r="9" spans="1:5" ht="28.5" x14ac:dyDescent="0.45">
      <c r="A9" s="91" t="s">
        <v>283</v>
      </c>
      <c r="B9" s="92" t="s">
        <v>1425</v>
      </c>
      <c r="C9" s="93" t="s">
        <v>282</v>
      </c>
      <c r="D9" s="94">
        <v>210</v>
      </c>
      <c r="E9" s="94">
        <v>17</v>
      </c>
    </row>
    <row r="10" spans="1:5" ht="28.5" x14ac:dyDescent="0.45">
      <c r="A10" s="91" t="s">
        <v>284</v>
      </c>
      <c r="B10" s="92" t="s">
        <v>1426</v>
      </c>
      <c r="C10" s="93" t="s">
        <v>285</v>
      </c>
      <c r="D10" s="94">
        <v>146</v>
      </c>
      <c r="E10" s="94">
        <v>39</v>
      </c>
    </row>
    <row r="11" spans="1:5" ht="28.5" x14ac:dyDescent="0.45">
      <c r="A11" s="91" t="s">
        <v>287</v>
      </c>
      <c r="B11" s="92" t="s">
        <v>1427</v>
      </c>
      <c r="C11" s="93" t="s">
        <v>286</v>
      </c>
      <c r="D11" s="94">
        <v>375</v>
      </c>
      <c r="E11" s="94">
        <v>39</v>
      </c>
    </row>
    <row r="12" spans="1:5" ht="42.75" x14ac:dyDescent="0.45">
      <c r="A12" s="91" t="s">
        <v>288</v>
      </c>
      <c r="B12" s="92" t="s">
        <v>1542</v>
      </c>
      <c r="C12" s="93" t="s">
        <v>378</v>
      </c>
      <c r="D12" s="94">
        <v>621</v>
      </c>
      <c r="E12" s="94">
        <v>24</v>
      </c>
    </row>
    <row r="13" spans="1:5" ht="28.5" x14ac:dyDescent="0.45">
      <c r="A13" s="91" t="s">
        <v>290</v>
      </c>
      <c r="B13" s="92" t="s">
        <v>1543</v>
      </c>
      <c r="C13" s="93" t="s">
        <v>378</v>
      </c>
      <c r="D13" s="94">
        <v>1536</v>
      </c>
      <c r="E13" s="94">
        <v>159</v>
      </c>
    </row>
    <row r="14" spans="1:5" ht="28.5" x14ac:dyDescent="0.45">
      <c r="A14" s="91" t="s">
        <v>291</v>
      </c>
      <c r="B14" s="92" t="s">
        <v>1544</v>
      </c>
      <c r="C14" s="93" t="s">
        <v>378</v>
      </c>
      <c r="D14" s="94">
        <v>372</v>
      </c>
      <c r="E14" s="94">
        <v>61</v>
      </c>
    </row>
    <row r="15" spans="1:5" ht="28.5" x14ac:dyDescent="0.45">
      <c r="A15" s="91" t="s">
        <v>292</v>
      </c>
      <c r="B15" s="92" t="s">
        <v>1545</v>
      </c>
      <c r="C15" s="93" t="s">
        <v>379</v>
      </c>
      <c r="D15" s="94">
        <v>672</v>
      </c>
      <c r="E15" s="94">
        <v>55</v>
      </c>
    </row>
    <row r="16" spans="1:5" ht="28.5" x14ac:dyDescent="0.45">
      <c r="A16" s="91" t="s">
        <v>293</v>
      </c>
      <c r="B16" s="92" t="s">
        <v>1546</v>
      </c>
      <c r="C16" s="93" t="s">
        <v>188</v>
      </c>
      <c r="D16" s="94">
        <v>475</v>
      </c>
      <c r="E16" s="94">
        <v>100</v>
      </c>
    </row>
    <row r="17" spans="1:5" ht="28.5" x14ac:dyDescent="0.45">
      <c r="A17" s="91" t="s">
        <v>294</v>
      </c>
      <c r="B17" s="92" t="s">
        <v>1547</v>
      </c>
      <c r="C17" s="93" t="s">
        <v>378</v>
      </c>
      <c r="D17" s="94">
        <v>112</v>
      </c>
      <c r="E17" s="94">
        <v>13</v>
      </c>
    </row>
    <row r="18" spans="1:5" ht="42.75" x14ac:dyDescent="0.45">
      <c r="A18" s="91" t="s">
        <v>295</v>
      </c>
      <c r="B18" s="92" t="s">
        <v>1548</v>
      </c>
      <c r="C18" s="93" t="s">
        <v>190</v>
      </c>
      <c r="D18" s="94">
        <v>2766</v>
      </c>
      <c r="E18" s="94">
        <v>1097</v>
      </c>
    </row>
    <row r="19" spans="1:5" ht="42.75" x14ac:dyDescent="0.45">
      <c r="A19" s="91" t="s">
        <v>296</v>
      </c>
      <c r="B19" s="92" t="s">
        <v>1428</v>
      </c>
      <c r="C19" s="93" t="s">
        <v>275</v>
      </c>
      <c r="D19" s="94">
        <v>3822</v>
      </c>
      <c r="E19" s="94">
        <v>510</v>
      </c>
    </row>
    <row r="20" spans="1:5" ht="28.5" x14ac:dyDescent="0.45">
      <c r="A20" s="91" t="s">
        <v>297</v>
      </c>
      <c r="B20" s="92" t="s">
        <v>1429</v>
      </c>
      <c r="C20" s="93" t="s">
        <v>378</v>
      </c>
      <c r="D20" s="94">
        <v>188</v>
      </c>
      <c r="E20" s="94">
        <v>13</v>
      </c>
    </row>
    <row r="21" spans="1:5" ht="28.5" x14ac:dyDescent="0.45">
      <c r="A21" s="91" t="s">
        <v>298</v>
      </c>
      <c r="B21" s="92" t="s">
        <v>1430</v>
      </c>
      <c r="C21" s="93" t="s">
        <v>378</v>
      </c>
      <c r="D21" s="94">
        <v>228</v>
      </c>
      <c r="E21" s="94">
        <v>24</v>
      </c>
    </row>
    <row r="22" spans="1:5" ht="28.5" x14ac:dyDescent="0.45">
      <c r="A22" s="97" t="s">
        <v>270</v>
      </c>
      <c r="B22" s="105" t="s">
        <v>1431</v>
      </c>
      <c r="C22" s="106" t="s">
        <v>286</v>
      </c>
      <c r="D22" s="107">
        <v>92</v>
      </c>
      <c r="E22" s="107">
        <v>32</v>
      </c>
    </row>
    <row r="23" spans="1:5" ht="42.75" x14ac:dyDescent="0.45">
      <c r="A23" s="91" t="s">
        <v>299</v>
      </c>
      <c r="B23" s="92" t="s">
        <v>1432</v>
      </c>
      <c r="C23" s="93" t="s">
        <v>1059</v>
      </c>
      <c r="D23" s="94">
        <v>116</v>
      </c>
      <c r="E23" s="94">
        <v>21</v>
      </c>
    </row>
    <row r="24" spans="1:5" ht="28.5" x14ac:dyDescent="0.45">
      <c r="A24" s="91" t="s">
        <v>301</v>
      </c>
      <c r="B24" s="92" t="s">
        <v>1433</v>
      </c>
      <c r="C24" s="93" t="s">
        <v>300</v>
      </c>
      <c r="D24" s="94">
        <v>92</v>
      </c>
      <c r="E24" s="94">
        <v>12</v>
      </c>
    </row>
    <row r="25" spans="1:5" ht="28.5" x14ac:dyDescent="0.45">
      <c r="A25" s="91" t="s">
        <v>302</v>
      </c>
      <c r="B25" s="92" t="s">
        <v>1435</v>
      </c>
      <c r="C25" s="93" t="s">
        <v>1419</v>
      </c>
      <c r="D25" s="94">
        <v>2336</v>
      </c>
      <c r="E25" s="94">
        <v>621</v>
      </c>
    </row>
    <row r="26" spans="1:5" ht="28.5" x14ac:dyDescent="0.45">
      <c r="A26" s="91" t="s">
        <v>303</v>
      </c>
      <c r="B26" s="92" t="s">
        <v>1436</v>
      </c>
      <c r="C26" s="93" t="s">
        <v>190</v>
      </c>
      <c r="D26" s="94">
        <v>644</v>
      </c>
      <c r="E26" s="94">
        <v>189</v>
      </c>
    </row>
    <row r="27" spans="1:5" ht="42.75" x14ac:dyDescent="0.45">
      <c r="A27" s="91" t="s">
        <v>304</v>
      </c>
      <c r="B27" s="92" t="s">
        <v>1437</v>
      </c>
      <c r="C27" s="93" t="s">
        <v>378</v>
      </c>
      <c r="D27" s="94">
        <v>161</v>
      </c>
      <c r="E27" s="94">
        <v>29</v>
      </c>
    </row>
    <row r="28" spans="1:5" ht="28.5" x14ac:dyDescent="0.45">
      <c r="A28" s="91" t="s">
        <v>305</v>
      </c>
      <c r="B28" s="92" t="s">
        <v>1438</v>
      </c>
      <c r="C28" s="93" t="s">
        <v>378</v>
      </c>
      <c r="D28" s="94">
        <v>224</v>
      </c>
      <c r="E28" s="94">
        <v>42</v>
      </c>
    </row>
    <row r="29" spans="1:5" ht="28.5" x14ac:dyDescent="0.45">
      <c r="A29" s="91" t="s">
        <v>306</v>
      </c>
      <c r="B29" s="92" t="s">
        <v>1439</v>
      </c>
      <c r="C29" s="93" t="s">
        <v>285</v>
      </c>
      <c r="D29" s="94">
        <v>278</v>
      </c>
      <c r="E29" s="94">
        <v>61</v>
      </c>
    </row>
    <row r="30" spans="1:5" ht="28.5" x14ac:dyDescent="0.45">
      <c r="A30" s="91" t="s">
        <v>307</v>
      </c>
      <c r="B30" s="92" t="s">
        <v>1440</v>
      </c>
      <c r="C30" s="93" t="s">
        <v>190</v>
      </c>
      <c r="D30" s="94">
        <v>371</v>
      </c>
      <c r="E30" s="94">
        <v>51</v>
      </c>
    </row>
    <row r="31" spans="1:5" ht="42.75" x14ac:dyDescent="0.45">
      <c r="A31" s="91" t="s">
        <v>308</v>
      </c>
      <c r="B31" s="92" t="s">
        <v>1441</v>
      </c>
      <c r="C31" s="93" t="s">
        <v>378</v>
      </c>
      <c r="D31" s="94">
        <v>344</v>
      </c>
      <c r="E31" s="94">
        <v>50</v>
      </c>
    </row>
    <row r="32" spans="1:5" ht="42.75" x14ac:dyDescent="0.45">
      <c r="A32" s="91" t="s">
        <v>309</v>
      </c>
      <c r="B32" s="92" t="s">
        <v>1442</v>
      </c>
      <c r="C32" s="93" t="s">
        <v>378</v>
      </c>
      <c r="D32" s="94">
        <v>126</v>
      </c>
      <c r="E32" s="94">
        <v>16</v>
      </c>
    </row>
    <row r="33" spans="1:5" ht="57" x14ac:dyDescent="0.45">
      <c r="A33" s="91" t="s">
        <v>310</v>
      </c>
      <c r="B33" s="92" t="s">
        <v>1443</v>
      </c>
      <c r="C33" s="93" t="s">
        <v>378</v>
      </c>
      <c r="D33" s="94">
        <v>116</v>
      </c>
      <c r="E33" s="94">
        <v>12</v>
      </c>
    </row>
    <row r="34" spans="1:5" ht="42.75" x14ac:dyDescent="0.45">
      <c r="A34" s="91" t="s">
        <v>311</v>
      </c>
      <c r="B34" s="92" t="s">
        <v>1444</v>
      </c>
      <c r="C34" s="93" t="s">
        <v>378</v>
      </c>
      <c r="D34" s="94">
        <v>146</v>
      </c>
      <c r="E34" s="94">
        <v>23</v>
      </c>
    </row>
    <row r="35" spans="1:5" ht="28.5" x14ac:dyDescent="0.45">
      <c r="A35" s="91" t="s">
        <v>312</v>
      </c>
      <c r="B35" s="92" t="s">
        <v>1446</v>
      </c>
      <c r="C35" s="93" t="s">
        <v>1445</v>
      </c>
      <c r="D35" s="94">
        <v>203</v>
      </c>
      <c r="E35" s="94">
        <v>81</v>
      </c>
    </row>
    <row r="36" spans="1:5" ht="28.5" x14ac:dyDescent="0.45">
      <c r="A36" s="91" t="s">
        <v>313</v>
      </c>
      <c r="B36" s="92" t="s">
        <v>1447</v>
      </c>
      <c r="C36" s="93" t="s">
        <v>1448</v>
      </c>
      <c r="D36" s="94">
        <v>4398</v>
      </c>
      <c r="E36" s="94">
        <v>1115</v>
      </c>
    </row>
    <row r="37" spans="1:5" ht="28.5" x14ac:dyDescent="0.45">
      <c r="A37" s="91" t="s">
        <v>314</v>
      </c>
      <c r="B37" s="92" t="s">
        <v>1449</v>
      </c>
      <c r="C37" s="93" t="s">
        <v>190</v>
      </c>
      <c r="D37" s="94">
        <v>418</v>
      </c>
      <c r="E37" s="94">
        <v>110</v>
      </c>
    </row>
    <row r="38" spans="1:5" ht="28.5" x14ac:dyDescent="0.45">
      <c r="A38" s="97" t="s">
        <v>315</v>
      </c>
      <c r="B38" s="105" t="s">
        <v>1450</v>
      </c>
      <c r="C38" s="106" t="s">
        <v>497</v>
      </c>
      <c r="D38" s="107">
        <v>479</v>
      </c>
      <c r="E38" s="107">
        <v>92</v>
      </c>
    </row>
    <row r="39" spans="1:5" ht="42.75" x14ac:dyDescent="0.45">
      <c r="A39" s="91" t="s">
        <v>316</v>
      </c>
      <c r="B39" s="92" t="s">
        <v>1451</v>
      </c>
      <c r="C39" s="93" t="s">
        <v>289</v>
      </c>
      <c r="D39" s="94">
        <v>65</v>
      </c>
      <c r="E39" s="94">
        <v>6</v>
      </c>
    </row>
    <row r="40" spans="1:5" ht="28.5" x14ac:dyDescent="0.45">
      <c r="A40" s="97" t="s">
        <v>317</v>
      </c>
      <c r="B40" s="92" t="s">
        <v>1452</v>
      </c>
      <c r="C40" s="93" t="s">
        <v>1453</v>
      </c>
      <c r="D40" s="94">
        <v>273</v>
      </c>
      <c r="E40" s="94">
        <v>73</v>
      </c>
    </row>
    <row r="41" spans="1:5" ht="42.75" x14ac:dyDescent="0.45">
      <c r="A41" s="91" t="s">
        <v>320</v>
      </c>
      <c r="B41" s="92" t="s">
        <v>1454</v>
      </c>
      <c r="C41" s="93" t="s">
        <v>378</v>
      </c>
      <c r="D41" s="94">
        <v>108</v>
      </c>
      <c r="E41" s="94">
        <v>10</v>
      </c>
    </row>
    <row r="42" spans="1:5" ht="28.5" x14ac:dyDescent="0.45">
      <c r="A42" s="91" t="s">
        <v>318</v>
      </c>
      <c r="B42" s="92" t="s">
        <v>1455</v>
      </c>
      <c r="C42" s="93" t="s">
        <v>186</v>
      </c>
      <c r="D42" s="94">
        <v>215</v>
      </c>
      <c r="E42" s="94">
        <v>82</v>
      </c>
    </row>
    <row r="43" spans="1:5" ht="28.5" x14ac:dyDescent="0.45">
      <c r="A43" s="91" t="s">
        <v>319</v>
      </c>
      <c r="B43" s="92" t="s">
        <v>1459</v>
      </c>
      <c r="C43" s="93" t="s">
        <v>1456</v>
      </c>
      <c r="D43" s="94">
        <v>393</v>
      </c>
      <c r="E43" s="94">
        <v>117</v>
      </c>
    </row>
    <row r="44" spans="1:5" ht="42.75" x14ac:dyDescent="0.45">
      <c r="A44" s="91" t="s">
        <v>321</v>
      </c>
      <c r="B44" s="92" t="s">
        <v>1460</v>
      </c>
      <c r="C44" s="93" t="s">
        <v>497</v>
      </c>
      <c r="D44" s="94">
        <v>83</v>
      </c>
      <c r="E44" s="94">
        <v>18</v>
      </c>
    </row>
    <row r="45" spans="1:5" ht="42.75" x14ac:dyDescent="0.45">
      <c r="A45" s="97" t="s">
        <v>322</v>
      </c>
      <c r="B45" s="105" t="s">
        <v>1461</v>
      </c>
      <c r="C45" s="106" t="s">
        <v>498</v>
      </c>
      <c r="D45" s="107">
        <v>403</v>
      </c>
      <c r="E45" s="107">
        <v>125</v>
      </c>
    </row>
    <row r="46" spans="1:5" ht="42.75" x14ac:dyDescent="0.45">
      <c r="A46" s="91" t="s">
        <v>323</v>
      </c>
      <c r="B46" s="92" t="s">
        <v>1462</v>
      </c>
      <c r="C46" s="93" t="s">
        <v>186</v>
      </c>
      <c r="D46" s="94">
        <v>183</v>
      </c>
      <c r="E46" s="94">
        <v>61</v>
      </c>
    </row>
    <row r="47" spans="1:5" ht="42.75" x14ac:dyDescent="0.45">
      <c r="A47" s="91" t="s">
        <v>324</v>
      </c>
      <c r="B47" s="92" t="s">
        <v>1463</v>
      </c>
      <c r="C47" s="93" t="s">
        <v>1457</v>
      </c>
      <c r="D47" s="94">
        <v>365</v>
      </c>
      <c r="E47" s="94">
        <v>114</v>
      </c>
    </row>
    <row r="48" spans="1:5" ht="42.75" x14ac:dyDescent="0.45">
      <c r="A48" s="91" t="s">
        <v>326</v>
      </c>
      <c r="B48" s="92" t="s">
        <v>1464</v>
      </c>
      <c r="C48" s="93" t="s">
        <v>325</v>
      </c>
      <c r="D48" s="94">
        <v>276</v>
      </c>
      <c r="E48" s="94">
        <v>58</v>
      </c>
    </row>
    <row r="49" spans="1:5" ht="42.75" x14ac:dyDescent="0.45">
      <c r="A49" s="91" t="s">
        <v>327</v>
      </c>
      <c r="B49" s="92" t="s">
        <v>1465</v>
      </c>
      <c r="C49" s="93" t="s">
        <v>282</v>
      </c>
      <c r="D49" s="94">
        <v>75</v>
      </c>
      <c r="E49" s="94">
        <v>19</v>
      </c>
    </row>
    <row r="50" spans="1:5" ht="42.75" x14ac:dyDescent="0.45">
      <c r="A50" s="97" t="s">
        <v>272</v>
      </c>
      <c r="B50" s="105" t="s">
        <v>1466</v>
      </c>
      <c r="C50" s="106" t="s">
        <v>186</v>
      </c>
      <c r="D50" s="107">
        <v>219</v>
      </c>
      <c r="E50" s="107">
        <v>79</v>
      </c>
    </row>
    <row r="51" spans="1:5" ht="42.75" x14ac:dyDescent="0.45">
      <c r="A51" s="91" t="s">
        <v>328</v>
      </c>
      <c r="B51" s="92" t="s">
        <v>1467</v>
      </c>
      <c r="C51" s="93" t="s">
        <v>1058</v>
      </c>
      <c r="D51" s="94">
        <v>140</v>
      </c>
      <c r="E51" s="94">
        <v>22</v>
      </c>
    </row>
    <row r="52" spans="1:5" ht="28.5" x14ac:dyDescent="0.45">
      <c r="A52" s="91" t="s">
        <v>329</v>
      </c>
      <c r="B52" s="92" t="s">
        <v>1468</v>
      </c>
      <c r="C52" s="93" t="s">
        <v>186</v>
      </c>
      <c r="D52" s="94">
        <v>2185</v>
      </c>
      <c r="E52" s="94">
        <v>441</v>
      </c>
    </row>
    <row r="53" spans="1:5" ht="28.5" x14ac:dyDescent="0.45">
      <c r="A53" s="91" t="s">
        <v>330</v>
      </c>
      <c r="B53" s="92" t="s">
        <v>1469</v>
      </c>
      <c r="C53" s="93" t="s">
        <v>186</v>
      </c>
      <c r="D53" s="94">
        <v>276</v>
      </c>
      <c r="E53" s="94">
        <v>128</v>
      </c>
    </row>
    <row r="54" spans="1:5" ht="28.5" x14ac:dyDescent="0.45">
      <c r="A54" s="91" t="s">
        <v>331</v>
      </c>
      <c r="B54" s="92" t="s">
        <v>1470</v>
      </c>
      <c r="C54" s="93" t="s">
        <v>1458</v>
      </c>
      <c r="D54" s="94">
        <v>467</v>
      </c>
      <c r="E54" s="94">
        <v>126</v>
      </c>
    </row>
    <row r="55" spans="1:5" ht="28.5" x14ac:dyDescent="0.45">
      <c r="A55" s="91" t="s">
        <v>332</v>
      </c>
      <c r="B55" s="92" t="s">
        <v>1471</v>
      </c>
      <c r="C55" s="93" t="s">
        <v>1060</v>
      </c>
      <c r="D55" s="94">
        <v>149</v>
      </c>
      <c r="E55" s="94">
        <v>44</v>
      </c>
    </row>
    <row r="56" spans="1:5" ht="28.5" x14ac:dyDescent="0.45">
      <c r="A56" s="91" t="s">
        <v>333</v>
      </c>
      <c r="B56" s="92" t="s">
        <v>1472</v>
      </c>
      <c r="C56" s="93" t="s">
        <v>186</v>
      </c>
      <c r="D56" s="94">
        <v>548</v>
      </c>
      <c r="E56" s="94">
        <v>36</v>
      </c>
    </row>
    <row r="57" spans="1:5" ht="28.5" x14ac:dyDescent="0.45">
      <c r="A57" s="91" t="s">
        <v>334</v>
      </c>
      <c r="B57" s="92" t="s">
        <v>1473</v>
      </c>
      <c r="C57" s="93" t="s">
        <v>379</v>
      </c>
      <c r="D57" s="94">
        <v>356</v>
      </c>
      <c r="E57" s="94">
        <v>41</v>
      </c>
    </row>
    <row r="58" spans="1:5" ht="28.5" x14ac:dyDescent="0.45">
      <c r="A58" s="91" t="s">
        <v>335</v>
      </c>
      <c r="B58" s="92" t="s">
        <v>1474</v>
      </c>
      <c r="C58" s="93" t="s">
        <v>186</v>
      </c>
      <c r="D58" s="94">
        <v>155</v>
      </c>
      <c r="E58" s="94">
        <v>21</v>
      </c>
    </row>
    <row r="59" spans="1:5" ht="28.5" x14ac:dyDescent="0.45">
      <c r="A59" s="91" t="s">
        <v>336</v>
      </c>
      <c r="B59" s="92" t="s">
        <v>1475</v>
      </c>
      <c r="C59" s="93" t="s">
        <v>379</v>
      </c>
      <c r="D59" s="94">
        <v>568</v>
      </c>
      <c r="E59" s="94">
        <v>126</v>
      </c>
    </row>
    <row r="60" spans="1:5" ht="28.5" x14ac:dyDescent="0.45">
      <c r="A60" s="91" t="s">
        <v>337</v>
      </c>
      <c r="B60" s="92" t="s">
        <v>1476</v>
      </c>
      <c r="C60" s="93" t="s">
        <v>379</v>
      </c>
      <c r="D60" s="94">
        <v>191</v>
      </c>
      <c r="E60" s="94">
        <v>75</v>
      </c>
    </row>
    <row r="61" spans="1:5" ht="28.5" x14ac:dyDescent="0.45">
      <c r="A61" s="91" t="s">
        <v>339</v>
      </c>
      <c r="B61" s="92" t="s">
        <v>1477</v>
      </c>
      <c r="C61" s="93" t="s">
        <v>379</v>
      </c>
      <c r="D61" s="94">
        <v>306</v>
      </c>
      <c r="E61" s="94">
        <v>200</v>
      </c>
    </row>
    <row r="62" spans="1:5" ht="28.5" x14ac:dyDescent="0.45">
      <c r="A62" s="91" t="s">
        <v>340</v>
      </c>
      <c r="B62" s="92" t="s">
        <v>1478</v>
      </c>
      <c r="C62" s="93" t="s">
        <v>190</v>
      </c>
      <c r="D62" s="94">
        <v>628</v>
      </c>
      <c r="E62" s="94">
        <v>118</v>
      </c>
    </row>
    <row r="63" spans="1:5" ht="28.5" x14ac:dyDescent="0.45">
      <c r="A63" s="91" t="s">
        <v>338</v>
      </c>
      <c r="B63" s="92" t="s">
        <v>1479</v>
      </c>
      <c r="C63" s="93" t="s">
        <v>1058</v>
      </c>
      <c r="D63" s="94">
        <v>201</v>
      </c>
      <c r="E63" s="94">
        <v>81</v>
      </c>
    </row>
    <row r="64" spans="1:5" ht="42.75" x14ac:dyDescent="0.45">
      <c r="A64" s="91" t="s">
        <v>341</v>
      </c>
      <c r="B64" s="92" t="s">
        <v>1480</v>
      </c>
      <c r="C64" s="93" t="s">
        <v>285</v>
      </c>
      <c r="D64" s="94">
        <v>449</v>
      </c>
      <c r="E64" s="94">
        <v>60</v>
      </c>
    </row>
    <row r="65" spans="1:5" ht="42.75" x14ac:dyDescent="0.45">
      <c r="A65" s="91" t="s">
        <v>342</v>
      </c>
      <c r="B65" s="92" t="s">
        <v>1481</v>
      </c>
      <c r="C65" s="93" t="s">
        <v>285</v>
      </c>
      <c r="D65" s="94">
        <v>335</v>
      </c>
      <c r="E65" s="94">
        <v>26</v>
      </c>
    </row>
    <row r="66" spans="1:5" ht="42.75" x14ac:dyDescent="0.45">
      <c r="A66" s="91" t="s">
        <v>343</v>
      </c>
      <c r="B66" s="92" t="s">
        <v>1482</v>
      </c>
      <c r="C66" s="93" t="s">
        <v>378</v>
      </c>
      <c r="D66" s="94">
        <v>130</v>
      </c>
      <c r="E66" s="94">
        <v>27</v>
      </c>
    </row>
    <row r="67" spans="1:5" ht="42.75" x14ac:dyDescent="0.45">
      <c r="A67" s="91" t="s">
        <v>344</v>
      </c>
      <c r="B67" s="92" t="s">
        <v>1483</v>
      </c>
      <c r="C67" s="93" t="s">
        <v>378</v>
      </c>
      <c r="D67" s="94">
        <v>114</v>
      </c>
      <c r="E67" s="94">
        <v>22</v>
      </c>
    </row>
    <row r="68" spans="1:5" ht="42.75" x14ac:dyDescent="0.45">
      <c r="A68" s="91" t="s">
        <v>345</v>
      </c>
      <c r="B68" s="92" t="s">
        <v>1484</v>
      </c>
      <c r="C68" s="93" t="s">
        <v>378</v>
      </c>
      <c r="D68" s="94">
        <v>110</v>
      </c>
      <c r="E68" s="94">
        <v>19</v>
      </c>
    </row>
    <row r="69" spans="1:5" ht="42.75" x14ac:dyDescent="0.45">
      <c r="A69" s="91" t="s">
        <v>346</v>
      </c>
      <c r="B69" s="92" t="s">
        <v>1485</v>
      </c>
      <c r="C69" s="93" t="s">
        <v>378</v>
      </c>
      <c r="D69" s="94">
        <v>261</v>
      </c>
      <c r="E69" s="94">
        <v>26</v>
      </c>
    </row>
    <row r="70" spans="1:5" ht="42.75" x14ac:dyDescent="0.45">
      <c r="A70" s="91" t="s">
        <v>348</v>
      </c>
      <c r="B70" s="92" t="s">
        <v>1486</v>
      </c>
      <c r="C70" s="93" t="s">
        <v>378</v>
      </c>
      <c r="D70" s="94">
        <v>169</v>
      </c>
      <c r="E70" s="94">
        <v>29</v>
      </c>
    </row>
    <row r="71" spans="1:5" ht="42.75" x14ac:dyDescent="0.45">
      <c r="A71" s="91" t="s">
        <v>349</v>
      </c>
      <c r="B71" s="92" t="s">
        <v>1487</v>
      </c>
      <c r="C71" s="93" t="s">
        <v>378</v>
      </c>
      <c r="D71" s="94">
        <v>288</v>
      </c>
      <c r="E71" s="94">
        <v>29</v>
      </c>
    </row>
    <row r="72" spans="1:5" ht="42.75" x14ac:dyDescent="0.45">
      <c r="A72" s="91" t="s">
        <v>350</v>
      </c>
      <c r="B72" s="92" t="s">
        <v>1488</v>
      </c>
      <c r="C72" s="93" t="s">
        <v>378</v>
      </c>
      <c r="D72" s="94">
        <v>171</v>
      </c>
      <c r="E72" s="94">
        <v>24</v>
      </c>
    </row>
    <row r="73" spans="1:5" ht="42.75" x14ac:dyDescent="0.45">
      <c r="A73" s="91" t="s">
        <v>351</v>
      </c>
      <c r="B73" s="92" t="s">
        <v>1489</v>
      </c>
      <c r="C73" s="93" t="s">
        <v>282</v>
      </c>
      <c r="D73" s="94">
        <v>103</v>
      </c>
      <c r="E73" s="94">
        <v>31</v>
      </c>
    </row>
    <row r="74" spans="1:5" ht="42.75" x14ac:dyDescent="0.45">
      <c r="A74" s="91" t="s">
        <v>352</v>
      </c>
      <c r="B74" s="92" t="s">
        <v>1490</v>
      </c>
      <c r="C74" s="93" t="s">
        <v>378</v>
      </c>
      <c r="D74" s="94">
        <v>939</v>
      </c>
      <c r="E74" s="94">
        <v>62</v>
      </c>
    </row>
    <row r="75" spans="1:5" ht="42.75" x14ac:dyDescent="0.45">
      <c r="A75" s="91" t="s">
        <v>353</v>
      </c>
      <c r="B75" s="92" t="s">
        <v>1491</v>
      </c>
      <c r="C75" s="93" t="s">
        <v>285</v>
      </c>
      <c r="D75" s="94">
        <v>478</v>
      </c>
      <c r="E75" s="94">
        <v>29</v>
      </c>
    </row>
    <row r="76" spans="1:5" ht="57" x14ac:dyDescent="0.45">
      <c r="A76" s="91" t="s">
        <v>354</v>
      </c>
      <c r="B76" s="92" t="s">
        <v>1434</v>
      </c>
      <c r="C76" s="93" t="s">
        <v>178</v>
      </c>
      <c r="D76" s="94">
        <v>451</v>
      </c>
      <c r="E76" s="94">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25" x14ac:dyDescent="0.45"/>
  <cols>
    <col min="1" max="1" width="17.6640625" customWidth="1"/>
    <col min="2" max="2" width="13.86328125" style="13" bestFit="1" customWidth="1"/>
    <col min="3" max="3" width="25.53125" customWidth="1"/>
  </cols>
  <sheetData>
    <row r="1" spans="1:3" x14ac:dyDescent="0.45">
      <c r="A1" s="75" t="s">
        <v>0</v>
      </c>
      <c r="B1" s="75" t="s">
        <v>418</v>
      </c>
      <c r="C1" s="75" t="s">
        <v>474</v>
      </c>
    </row>
    <row r="2" spans="1:3" x14ac:dyDescent="0.45">
      <c r="A2" t="s">
        <v>475</v>
      </c>
      <c r="B2" s="13" t="s">
        <v>476</v>
      </c>
      <c r="C2" t="s">
        <v>477</v>
      </c>
    </row>
    <row r="3" spans="1:3" x14ac:dyDescent="0.45">
      <c r="A3" t="s">
        <v>478</v>
      </c>
      <c r="B3" s="13" t="s">
        <v>476</v>
      </c>
      <c r="C3" t="s">
        <v>479</v>
      </c>
    </row>
    <row r="4" spans="1:3" x14ac:dyDescent="0.45">
      <c r="A4" t="s">
        <v>464</v>
      </c>
      <c r="B4" s="13" t="s">
        <v>465</v>
      </c>
      <c r="C4" t="s">
        <v>466</v>
      </c>
    </row>
    <row r="5" spans="1:3" x14ac:dyDescent="0.45">
      <c r="A5" t="s">
        <v>480</v>
      </c>
      <c r="B5" s="13" t="s">
        <v>465</v>
      </c>
      <c r="C5" t="s">
        <v>481</v>
      </c>
    </row>
    <row r="6" spans="1:3" x14ac:dyDescent="0.45">
      <c r="A6" t="s">
        <v>454</v>
      </c>
      <c r="B6" s="13" t="s">
        <v>455</v>
      </c>
      <c r="C6" t="s">
        <v>456</v>
      </c>
    </row>
    <row r="7" spans="1:3" x14ac:dyDescent="0.45">
      <c r="A7" t="s">
        <v>482</v>
      </c>
      <c r="B7" s="13" t="s">
        <v>455</v>
      </c>
      <c r="C7" t="s">
        <v>483</v>
      </c>
    </row>
    <row r="8" spans="1:3" x14ac:dyDescent="0.45">
      <c r="A8" t="s">
        <v>484</v>
      </c>
      <c r="B8" s="13" t="s">
        <v>485</v>
      </c>
      <c r="C8" t="s">
        <v>486</v>
      </c>
    </row>
    <row r="9" spans="1:3" x14ac:dyDescent="0.45">
      <c r="A9" t="s">
        <v>419</v>
      </c>
      <c r="B9" s="13" t="s">
        <v>420</v>
      </c>
      <c r="C9" t="s">
        <v>421</v>
      </c>
    </row>
    <row r="10" spans="1:3" x14ac:dyDescent="0.45">
      <c r="A10" t="s">
        <v>451</v>
      </c>
      <c r="B10" s="13" t="s">
        <v>420</v>
      </c>
      <c r="C10" t="s">
        <v>452</v>
      </c>
    </row>
    <row r="11" spans="1:3" x14ac:dyDescent="0.45">
      <c r="A11" t="s">
        <v>433</v>
      </c>
      <c r="B11" s="13" t="s">
        <v>420</v>
      </c>
      <c r="C11" t="s">
        <v>434</v>
      </c>
    </row>
    <row r="12" spans="1:3" x14ac:dyDescent="0.45">
      <c r="A12" t="s">
        <v>448</v>
      </c>
      <c r="B12" s="13" t="s">
        <v>420</v>
      </c>
      <c r="C12" t="s">
        <v>449</v>
      </c>
    </row>
    <row r="13" spans="1:3" x14ac:dyDescent="0.45">
      <c r="A13" t="s">
        <v>471</v>
      </c>
      <c r="B13" s="13" t="s">
        <v>420</v>
      </c>
      <c r="C13" t="s">
        <v>472</v>
      </c>
    </row>
    <row r="14" spans="1:3" x14ac:dyDescent="0.45">
      <c r="A14" t="s">
        <v>427</v>
      </c>
      <c r="B14" s="13" t="s">
        <v>420</v>
      </c>
      <c r="C14" t="s">
        <v>428</v>
      </c>
    </row>
    <row r="15" spans="1:3" x14ac:dyDescent="0.45">
      <c r="A15" t="s">
        <v>468</v>
      </c>
      <c r="B15" s="13" t="s">
        <v>420</v>
      </c>
      <c r="C15" t="s">
        <v>469</v>
      </c>
    </row>
    <row r="16" spans="1:3" x14ac:dyDescent="0.45">
      <c r="A16" t="s">
        <v>487</v>
      </c>
      <c r="B16" s="13" t="s">
        <v>420</v>
      </c>
      <c r="C16" t="s">
        <v>488</v>
      </c>
    </row>
    <row r="17" spans="1:3" x14ac:dyDescent="0.45">
      <c r="A17" t="s">
        <v>489</v>
      </c>
      <c r="B17" s="13" t="s">
        <v>420</v>
      </c>
      <c r="C17" t="s">
        <v>490</v>
      </c>
    </row>
    <row r="18" spans="1:3" x14ac:dyDescent="0.45">
      <c r="A18" t="s">
        <v>436</v>
      </c>
      <c r="B18" s="13" t="s">
        <v>420</v>
      </c>
      <c r="C18" t="s">
        <v>437</v>
      </c>
    </row>
    <row r="19" spans="1:3" x14ac:dyDescent="0.45">
      <c r="A19" t="s">
        <v>439</v>
      </c>
      <c r="B19" s="13" t="s">
        <v>420</v>
      </c>
      <c r="C19" t="s">
        <v>440</v>
      </c>
    </row>
    <row r="20" spans="1:3" x14ac:dyDescent="0.45">
      <c r="A20" t="s">
        <v>442</v>
      </c>
      <c r="B20" s="13" t="s">
        <v>420</v>
      </c>
      <c r="C20" t="s">
        <v>443</v>
      </c>
    </row>
    <row r="21" spans="1:3" x14ac:dyDescent="0.45">
      <c r="A21" t="s">
        <v>445</v>
      </c>
      <c r="B21" s="13" t="s">
        <v>420</v>
      </c>
      <c r="C21" t="s">
        <v>446</v>
      </c>
    </row>
    <row r="22" spans="1:3" x14ac:dyDescent="0.45">
      <c r="A22" t="s">
        <v>491</v>
      </c>
      <c r="B22" s="13" t="s">
        <v>420</v>
      </c>
      <c r="C22" t="s">
        <v>492</v>
      </c>
    </row>
    <row r="23" spans="1:3" x14ac:dyDescent="0.45">
      <c r="A23" t="s">
        <v>461</v>
      </c>
      <c r="B23" s="13" t="s">
        <v>424</v>
      </c>
      <c r="C23" t="s">
        <v>462</v>
      </c>
    </row>
    <row r="24" spans="1:3" x14ac:dyDescent="0.45">
      <c r="A24" t="s">
        <v>423</v>
      </c>
      <c r="B24" s="13" t="s">
        <v>424</v>
      </c>
      <c r="C24" t="s">
        <v>425</v>
      </c>
    </row>
    <row r="25" spans="1:3" x14ac:dyDescent="0.45">
      <c r="A25" t="s">
        <v>430</v>
      </c>
      <c r="B25" s="13" t="s">
        <v>424</v>
      </c>
      <c r="C25" t="s">
        <v>431</v>
      </c>
    </row>
    <row r="26" spans="1:3" x14ac:dyDescent="0.45">
      <c r="A26" t="s">
        <v>458</v>
      </c>
      <c r="B26" s="13" t="s">
        <v>424</v>
      </c>
      <c r="C26"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75" t="s">
        <v>0</v>
      </c>
      <c r="B1" s="75" t="s">
        <v>418</v>
      </c>
      <c r="C1" s="75" t="s">
        <v>1</v>
      </c>
      <c r="D1" s="75" t="s">
        <v>2</v>
      </c>
    </row>
    <row r="2" spans="1:4" x14ac:dyDescent="0.45">
      <c r="A2" t="s">
        <v>464</v>
      </c>
      <c r="B2" s="13" t="s">
        <v>465</v>
      </c>
      <c r="C2" t="s">
        <v>466</v>
      </c>
      <c r="D2" t="s">
        <v>467</v>
      </c>
    </row>
    <row r="3" spans="1:4" x14ac:dyDescent="0.45">
      <c r="A3" t="s">
        <v>454</v>
      </c>
      <c r="B3" s="13" t="s">
        <v>455</v>
      </c>
      <c r="C3" t="s">
        <v>456</v>
      </c>
      <c r="D3" t="s">
        <v>457</v>
      </c>
    </row>
    <row r="4" spans="1:4" x14ac:dyDescent="0.45">
      <c r="A4" t="s">
        <v>419</v>
      </c>
      <c r="B4" s="13" t="s">
        <v>420</v>
      </c>
      <c r="C4" t="s">
        <v>421</v>
      </c>
      <c r="D4" t="s">
        <v>422</v>
      </c>
    </row>
    <row r="5" spans="1:4" x14ac:dyDescent="0.45">
      <c r="A5" t="s">
        <v>427</v>
      </c>
      <c r="B5" s="13" t="s">
        <v>420</v>
      </c>
      <c r="C5" t="s">
        <v>428</v>
      </c>
      <c r="D5" t="s">
        <v>429</v>
      </c>
    </row>
    <row r="6" spans="1:4" x14ac:dyDescent="0.45">
      <c r="A6" t="s">
        <v>433</v>
      </c>
      <c r="B6" s="13" t="s">
        <v>420</v>
      </c>
      <c r="C6" t="s">
        <v>434</v>
      </c>
      <c r="D6" t="s">
        <v>435</v>
      </c>
    </row>
    <row r="7" spans="1:4" x14ac:dyDescent="0.45">
      <c r="A7" t="s">
        <v>436</v>
      </c>
      <c r="B7" s="13" t="s">
        <v>420</v>
      </c>
      <c r="C7" t="s">
        <v>437</v>
      </c>
      <c r="D7" t="s">
        <v>438</v>
      </c>
    </row>
    <row r="8" spans="1:4" x14ac:dyDescent="0.45">
      <c r="A8" t="s">
        <v>439</v>
      </c>
      <c r="B8" s="13" t="s">
        <v>420</v>
      </c>
      <c r="C8" t="s">
        <v>440</v>
      </c>
      <c r="D8" t="s">
        <v>441</v>
      </c>
    </row>
    <row r="9" spans="1:4" x14ac:dyDescent="0.45">
      <c r="A9" t="s">
        <v>442</v>
      </c>
      <c r="B9" s="13" t="s">
        <v>420</v>
      </c>
      <c r="C9" t="s">
        <v>443</v>
      </c>
      <c r="D9" t="s">
        <v>444</v>
      </c>
    </row>
    <row r="10" spans="1:4" x14ac:dyDescent="0.45">
      <c r="A10" t="s">
        <v>445</v>
      </c>
      <c r="B10" s="13" t="s">
        <v>420</v>
      </c>
      <c r="C10" t="s">
        <v>446</v>
      </c>
      <c r="D10" t="s">
        <v>447</v>
      </c>
    </row>
    <row r="11" spans="1:4" x14ac:dyDescent="0.45">
      <c r="A11" t="s">
        <v>448</v>
      </c>
      <c r="B11" s="13" t="s">
        <v>420</v>
      </c>
      <c r="C11" t="s">
        <v>449</v>
      </c>
      <c r="D11" t="s">
        <v>450</v>
      </c>
    </row>
    <row r="12" spans="1:4" x14ac:dyDescent="0.45">
      <c r="A12" t="s">
        <v>451</v>
      </c>
      <c r="B12" s="13" t="s">
        <v>420</v>
      </c>
      <c r="C12" t="s">
        <v>452</v>
      </c>
      <c r="D12" t="s">
        <v>453</v>
      </c>
    </row>
    <row r="13" spans="1:4" x14ac:dyDescent="0.45">
      <c r="A13" t="s">
        <v>468</v>
      </c>
      <c r="B13" s="13" t="s">
        <v>420</v>
      </c>
      <c r="C13" t="s">
        <v>469</v>
      </c>
      <c r="D13" t="s">
        <v>470</v>
      </c>
    </row>
    <row r="14" spans="1:4" x14ac:dyDescent="0.45">
      <c r="A14" t="s">
        <v>471</v>
      </c>
      <c r="B14" s="13" t="s">
        <v>420</v>
      </c>
      <c r="C14" t="s">
        <v>472</v>
      </c>
      <c r="D14" t="s">
        <v>473</v>
      </c>
    </row>
    <row r="15" spans="1:4" x14ac:dyDescent="0.45">
      <c r="A15" t="s">
        <v>423</v>
      </c>
      <c r="B15" s="13" t="s">
        <v>424</v>
      </c>
      <c r="C15" t="s">
        <v>425</v>
      </c>
      <c r="D15" t="s">
        <v>426</v>
      </c>
    </row>
    <row r="16" spans="1:4" x14ac:dyDescent="0.45">
      <c r="A16" t="s">
        <v>430</v>
      </c>
      <c r="B16" s="13" t="s">
        <v>424</v>
      </c>
      <c r="C16" t="s">
        <v>431</v>
      </c>
      <c r="D16" t="s">
        <v>432</v>
      </c>
    </row>
    <row r="17" spans="1:4" x14ac:dyDescent="0.45">
      <c r="A17" t="s">
        <v>458</v>
      </c>
      <c r="B17" s="13" t="s">
        <v>424</v>
      </c>
      <c r="C17" t="s">
        <v>459</v>
      </c>
      <c r="D17" t="s">
        <v>460</v>
      </c>
    </row>
    <row r="18" spans="1:4" x14ac:dyDescent="0.45">
      <c r="A18" t="s">
        <v>461</v>
      </c>
      <c r="B18" s="13" t="s">
        <v>424</v>
      </c>
      <c r="C18" t="s">
        <v>462</v>
      </c>
      <c r="D18" t="s">
        <v>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2" sqref="A2"/>
    </sheetView>
  </sheetViews>
  <sheetFormatPr defaultRowHeight="14.25" x14ac:dyDescent="0.45"/>
  <cols>
    <col min="2" max="4" width="9.06640625" style="13"/>
    <col min="5" max="5" width="15.1328125" customWidth="1"/>
    <col min="6" max="6" width="9.19921875" customWidth="1"/>
    <col min="7" max="7" width="11" bestFit="1" customWidth="1"/>
    <col min="10" max="10" width="81.3984375" customWidth="1"/>
  </cols>
  <sheetData>
    <row r="1" spans="1:10" ht="28.5" x14ac:dyDescent="0.45">
      <c r="A1" s="70" t="s">
        <v>156</v>
      </c>
      <c r="B1" s="71" t="s">
        <v>1331</v>
      </c>
      <c r="C1" s="71" t="s">
        <v>1332</v>
      </c>
      <c r="D1" s="71" t="s">
        <v>1333</v>
      </c>
      <c r="E1" s="72" t="s">
        <v>1334</v>
      </c>
      <c r="F1" s="70" t="s">
        <v>241</v>
      </c>
      <c r="G1" s="72" t="s">
        <v>413</v>
      </c>
      <c r="H1" s="72" t="s">
        <v>239</v>
      </c>
      <c r="I1" s="72" t="s">
        <v>417</v>
      </c>
      <c r="J1" s="73" t="s">
        <v>1335</v>
      </c>
    </row>
    <row r="2" spans="1:10" x14ac:dyDescent="0.45">
      <c r="A2" s="41" t="s">
        <v>278</v>
      </c>
      <c r="B2" s="41">
        <v>111</v>
      </c>
      <c r="C2" s="41">
        <v>11</v>
      </c>
      <c r="D2" s="41">
        <v>0</v>
      </c>
      <c r="E2" s="61"/>
      <c r="F2" s="39" t="s">
        <v>3003</v>
      </c>
      <c r="G2" s="37"/>
      <c r="H2" s="37"/>
      <c r="I2" s="37"/>
      <c r="J2" s="42"/>
    </row>
    <row r="3" spans="1:10" x14ac:dyDescent="0.45">
      <c r="A3" s="39" t="s">
        <v>277</v>
      </c>
      <c r="B3" s="41">
        <v>1718</v>
      </c>
      <c r="C3" s="41">
        <v>157</v>
      </c>
      <c r="D3" s="39">
        <v>0</v>
      </c>
      <c r="E3" s="61"/>
      <c r="F3" s="39" t="s">
        <v>3003</v>
      </c>
      <c r="G3" s="39"/>
      <c r="H3" s="39"/>
      <c r="I3" s="39"/>
      <c r="J3" s="38"/>
    </row>
    <row r="4" spans="1:10" x14ac:dyDescent="0.45">
      <c r="A4" s="39" t="s">
        <v>271</v>
      </c>
      <c r="B4" s="41">
        <v>4058</v>
      </c>
      <c r="C4" s="41">
        <v>829</v>
      </c>
      <c r="D4" s="39">
        <v>2</v>
      </c>
      <c r="E4" s="61" t="s">
        <v>494</v>
      </c>
      <c r="F4" s="39" t="s">
        <v>154</v>
      </c>
      <c r="G4" s="39" t="s">
        <v>155</v>
      </c>
      <c r="H4" s="39"/>
      <c r="I4" s="39"/>
      <c r="J4" s="46" t="s">
        <v>1356</v>
      </c>
    </row>
    <row r="5" spans="1:10" x14ac:dyDescent="0.45">
      <c r="A5" s="39" t="s">
        <v>271</v>
      </c>
      <c r="B5" s="41"/>
      <c r="C5" s="39"/>
      <c r="D5" s="39"/>
      <c r="E5" s="61" t="s">
        <v>1412</v>
      </c>
      <c r="F5" s="39" t="s">
        <v>154</v>
      </c>
      <c r="G5" s="39" t="s">
        <v>155</v>
      </c>
      <c r="H5" s="39"/>
      <c r="I5" s="39"/>
      <c r="J5" s="38" t="s">
        <v>2848</v>
      </c>
    </row>
    <row r="6" spans="1:10" x14ac:dyDescent="0.45">
      <c r="A6" s="41" t="s">
        <v>274</v>
      </c>
      <c r="B6" s="41">
        <v>2465</v>
      </c>
      <c r="C6" s="41">
        <v>149</v>
      </c>
      <c r="D6" s="39">
        <v>0</v>
      </c>
      <c r="E6" s="61"/>
      <c r="F6" s="39" t="s">
        <v>3003</v>
      </c>
      <c r="G6" s="39"/>
      <c r="H6" s="39"/>
      <c r="I6" s="39"/>
      <c r="J6" s="38"/>
    </row>
    <row r="7" spans="1:10" x14ac:dyDescent="0.45">
      <c r="A7" s="41" t="s">
        <v>279</v>
      </c>
      <c r="B7" s="41">
        <v>197</v>
      </c>
      <c r="C7" s="41">
        <v>53</v>
      </c>
      <c r="D7" s="39">
        <v>0</v>
      </c>
      <c r="E7" s="61"/>
      <c r="F7" s="39" t="s">
        <v>3003</v>
      </c>
      <c r="G7" s="39"/>
      <c r="H7" s="39"/>
      <c r="I7" s="39"/>
      <c r="J7" s="38"/>
    </row>
    <row r="8" spans="1:10" x14ac:dyDescent="0.45">
      <c r="A8" s="41" t="s">
        <v>280</v>
      </c>
      <c r="B8" s="41">
        <v>117</v>
      </c>
      <c r="C8" s="41">
        <v>12</v>
      </c>
      <c r="D8" s="39">
        <v>0</v>
      </c>
      <c r="E8" s="61"/>
      <c r="F8" s="39" t="s">
        <v>3003</v>
      </c>
      <c r="G8" s="39"/>
      <c r="H8" s="39"/>
      <c r="I8" s="39"/>
      <c r="J8" s="38"/>
    </row>
    <row r="9" spans="1:10" x14ac:dyDescent="0.45">
      <c r="A9" s="41" t="s">
        <v>281</v>
      </c>
      <c r="B9" s="41">
        <v>743</v>
      </c>
      <c r="C9" s="41">
        <v>115</v>
      </c>
      <c r="D9" s="39">
        <v>0</v>
      </c>
      <c r="E9" s="61"/>
      <c r="F9" s="39" t="s">
        <v>3003</v>
      </c>
      <c r="G9" s="39"/>
      <c r="H9" s="39"/>
      <c r="I9" s="39"/>
      <c r="J9" s="38"/>
    </row>
    <row r="10" spans="1:10" x14ac:dyDescent="0.45">
      <c r="A10" s="41" t="s">
        <v>283</v>
      </c>
      <c r="B10" s="41">
        <v>210</v>
      </c>
      <c r="C10" s="41">
        <v>17</v>
      </c>
      <c r="D10" s="39">
        <v>0</v>
      </c>
      <c r="E10" s="61"/>
      <c r="F10" s="39" t="s">
        <v>3003</v>
      </c>
      <c r="G10" s="39"/>
      <c r="H10" s="39"/>
      <c r="I10" s="39"/>
      <c r="J10" s="38"/>
    </row>
    <row r="11" spans="1:10" x14ac:dyDescent="0.45">
      <c r="A11" s="41" t="s">
        <v>284</v>
      </c>
      <c r="B11" s="41">
        <v>146</v>
      </c>
      <c r="C11" s="41">
        <v>39</v>
      </c>
      <c r="D11" s="39">
        <v>0</v>
      </c>
      <c r="E11" s="61"/>
      <c r="F11" s="39" t="s">
        <v>3003</v>
      </c>
      <c r="G11" s="39"/>
      <c r="H11" s="39"/>
      <c r="I11" s="39"/>
      <c r="J11" s="38"/>
    </row>
    <row r="12" spans="1:10" x14ac:dyDescent="0.45">
      <c r="A12" s="41" t="s">
        <v>287</v>
      </c>
      <c r="B12" s="41">
        <v>375</v>
      </c>
      <c r="C12" s="41">
        <v>39</v>
      </c>
      <c r="D12" s="39">
        <v>0</v>
      </c>
      <c r="E12" s="61"/>
      <c r="F12" s="39" t="s">
        <v>3003</v>
      </c>
      <c r="G12" s="39"/>
      <c r="H12" s="39"/>
      <c r="I12" s="39"/>
      <c r="J12" s="38"/>
    </row>
    <row r="13" spans="1:10" x14ac:dyDescent="0.45">
      <c r="A13" s="41" t="s">
        <v>288</v>
      </c>
      <c r="B13" s="41">
        <v>621</v>
      </c>
      <c r="C13" s="41">
        <v>24</v>
      </c>
      <c r="D13" s="39">
        <v>0</v>
      </c>
      <c r="E13" s="61"/>
      <c r="F13" s="39" t="s">
        <v>3003</v>
      </c>
      <c r="G13" s="39"/>
      <c r="H13" s="39"/>
      <c r="I13" s="39"/>
      <c r="J13" s="38"/>
    </row>
    <row r="14" spans="1:10" x14ac:dyDescent="0.45">
      <c r="A14" s="41" t="s">
        <v>290</v>
      </c>
      <c r="B14" s="41">
        <v>1536</v>
      </c>
      <c r="C14" s="41">
        <v>159</v>
      </c>
      <c r="D14" s="39">
        <v>0</v>
      </c>
      <c r="E14" s="61"/>
      <c r="F14" s="39" t="s">
        <v>3003</v>
      </c>
      <c r="G14" s="39"/>
      <c r="H14" s="39"/>
      <c r="I14" s="39"/>
      <c r="J14" s="38"/>
    </row>
    <row r="15" spans="1:10" x14ac:dyDescent="0.45">
      <c r="A15" s="41" t="s">
        <v>291</v>
      </c>
      <c r="B15" s="41">
        <v>372</v>
      </c>
      <c r="C15" s="41">
        <v>61</v>
      </c>
      <c r="D15" s="39">
        <v>0</v>
      </c>
      <c r="E15" s="61"/>
      <c r="F15" s="39" t="s">
        <v>3003</v>
      </c>
      <c r="G15" s="39"/>
      <c r="H15" s="39"/>
      <c r="I15" s="39"/>
      <c r="J15" s="38"/>
    </row>
    <row r="16" spans="1:10" x14ac:dyDescent="0.45">
      <c r="A16" s="41" t="s">
        <v>292</v>
      </c>
      <c r="B16" s="41">
        <v>672</v>
      </c>
      <c r="C16" s="41">
        <v>55</v>
      </c>
      <c r="D16" s="39">
        <v>0</v>
      </c>
      <c r="E16" s="61"/>
      <c r="F16" s="39" t="s">
        <v>3003</v>
      </c>
      <c r="G16" s="39"/>
      <c r="H16" s="39"/>
      <c r="I16" s="39"/>
      <c r="J16" s="38"/>
    </row>
    <row r="17" spans="1:10" x14ac:dyDescent="0.45">
      <c r="A17" s="41" t="s">
        <v>293</v>
      </c>
      <c r="B17" s="41">
        <v>475</v>
      </c>
      <c r="C17" s="41">
        <v>100</v>
      </c>
      <c r="D17" s="39">
        <v>0</v>
      </c>
      <c r="E17" s="61"/>
      <c r="F17" s="39" t="s">
        <v>3003</v>
      </c>
      <c r="G17" s="39"/>
      <c r="H17" s="39"/>
      <c r="I17" s="39"/>
      <c r="J17" s="38"/>
    </row>
    <row r="18" spans="1:10" x14ac:dyDescent="0.45">
      <c r="A18" s="41" t="s">
        <v>294</v>
      </c>
      <c r="B18" s="41">
        <v>112</v>
      </c>
      <c r="C18" s="41">
        <v>13</v>
      </c>
      <c r="D18" s="39">
        <v>0</v>
      </c>
      <c r="E18" s="61"/>
      <c r="F18" s="39" t="s">
        <v>3003</v>
      </c>
      <c r="G18" s="39"/>
      <c r="H18" s="39"/>
      <c r="I18" s="39"/>
      <c r="J18" s="38"/>
    </row>
    <row r="19" spans="1:10" x14ac:dyDescent="0.45">
      <c r="A19" s="41" t="s">
        <v>295</v>
      </c>
      <c r="B19" s="41">
        <v>2766</v>
      </c>
      <c r="C19" s="41">
        <v>1097</v>
      </c>
      <c r="D19" s="39">
        <v>0</v>
      </c>
      <c r="E19" s="61"/>
      <c r="F19" s="39" t="s">
        <v>3003</v>
      </c>
      <c r="G19" s="39"/>
      <c r="H19" s="39"/>
      <c r="I19" s="39"/>
      <c r="J19" s="38"/>
    </row>
    <row r="20" spans="1:10" x14ac:dyDescent="0.45">
      <c r="A20" s="41" t="s">
        <v>296</v>
      </c>
      <c r="B20" s="41">
        <v>3822</v>
      </c>
      <c r="C20" s="41">
        <v>510</v>
      </c>
      <c r="D20" s="39">
        <v>0</v>
      </c>
      <c r="E20" s="61"/>
      <c r="F20" s="39" t="s">
        <v>3003</v>
      </c>
      <c r="G20" s="39"/>
      <c r="H20" s="39"/>
      <c r="I20" s="39"/>
      <c r="J20" s="38"/>
    </row>
    <row r="21" spans="1:10" x14ac:dyDescent="0.45">
      <c r="A21" s="41" t="s">
        <v>297</v>
      </c>
      <c r="B21" s="41">
        <v>188</v>
      </c>
      <c r="C21" s="41">
        <v>13</v>
      </c>
      <c r="D21" s="39">
        <v>0</v>
      </c>
      <c r="E21" s="61"/>
      <c r="F21" s="39" t="s">
        <v>3003</v>
      </c>
      <c r="G21" s="39"/>
      <c r="H21" s="39"/>
      <c r="I21" s="39"/>
      <c r="J21" s="38"/>
    </row>
    <row r="22" spans="1:10" x14ac:dyDescent="0.45">
      <c r="A22" s="41" t="s">
        <v>298</v>
      </c>
      <c r="B22" s="41">
        <v>228</v>
      </c>
      <c r="C22" s="41">
        <v>24</v>
      </c>
      <c r="D22" s="39">
        <v>0</v>
      </c>
      <c r="E22" s="61"/>
      <c r="F22" s="39" t="s">
        <v>3003</v>
      </c>
      <c r="G22" s="39"/>
      <c r="H22" s="39"/>
      <c r="I22" s="39"/>
      <c r="J22" s="38"/>
    </row>
    <row r="23" spans="1:10" x14ac:dyDescent="0.45">
      <c r="A23" s="39" t="s">
        <v>270</v>
      </c>
      <c r="B23" s="43">
        <v>92</v>
      </c>
      <c r="C23" s="43">
        <v>32</v>
      </c>
      <c r="D23" s="40">
        <v>2</v>
      </c>
      <c r="E23" s="61" t="s">
        <v>495</v>
      </c>
      <c r="F23" s="39" t="s">
        <v>154</v>
      </c>
      <c r="G23" s="39" t="s">
        <v>154</v>
      </c>
      <c r="H23" s="39">
        <v>1</v>
      </c>
      <c r="I23" s="39">
        <v>1</v>
      </c>
      <c r="J23" s="38"/>
    </row>
    <row r="24" spans="1:10" x14ac:dyDescent="0.45">
      <c r="A24" s="39" t="s">
        <v>270</v>
      </c>
      <c r="B24" s="45"/>
      <c r="C24" s="45"/>
      <c r="D24" s="64"/>
      <c r="E24" s="61" t="s">
        <v>496</v>
      </c>
      <c r="F24" s="39" t="s">
        <v>154</v>
      </c>
      <c r="G24" s="39" t="s">
        <v>155</v>
      </c>
      <c r="H24" s="39"/>
      <c r="I24" s="39"/>
      <c r="J24" s="46" t="s">
        <v>1342</v>
      </c>
    </row>
    <row r="25" spans="1:10" x14ac:dyDescent="0.45">
      <c r="A25" s="41" t="s">
        <v>299</v>
      </c>
      <c r="B25" s="41">
        <v>116</v>
      </c>
      <c r="C25" s="41">
        <v>21</v>
      </c>
      <c r="D25" s="39">
        <v>0</v>
      </c>
      <c r="E25" s="61"/>
      <c r="F25" s="39" t="s">
        <v>3003</v>
      </c>
      <c r="G25" s="39"/>
      <c r="H25" s="39"/>
      <c r="I25" s="39"/>
      <c r="J25" s="38"/>
    </row>
    <row r="26" spans="1:10" x14ac:dyDescent="0.45">
      <c r="A26" s="41" t="s">
        <v>301</v>
      </c>
      <c r="B26" s="41">
        <v>92</v>
      </c>
      <c r="C26" s="41">
        <v>12</v>
      </c>
      <c r="D26" s="39">
        <v>0</v>
      </c>
      <c r="E26" s="61"/>
      <c r="F26" s="39" t="s">
        <v>3003</v>
      </c>
      <c r="G26" s="39"/>
      <c r="H26" s="39"/>
      <c r="I26" s="39"/>
      <c r="J26" s="38"/>
    </row>
    <row r="27" spans="1:10" x14ac:dyDescent="0.45">
      <c r="A27" s="41" t="s">
        <v>302</v>
      </c>
      <c r="B27" s="41">
        <v>2336</v>
      </c>
      <c r="C27" s="41">
        <v>621</v>
      </c>
      <c r="D27" s="39">
        <v>0</v>
      </c>
      <c r="E27" s="61"/>
      <c r="F27" s="39" t="s">
        <v>3003</v>
      </c>
      <c r="G27" s="39"/>
      <c r="H27" s="39"/>
      <c r="I27" s="39"/>
      <c r="J27" s="38"/>
    </row>
    <row r="28" spans="1:10" x14ac:dyDescent="0.45">
      <c r="A28" s="41" t="s">
        <v>303</v>
      </c>
      <c r="B28" s="41">
        <v>644</v>
      </c>
      <c r="C28" s="41">
        <v>189</v>
      </c>
      <c r="D28" s="39">
        <v>0</v>
      </c>
      <c r="E28" s="61"/>
      <c r="F28" s="39" t="s">
        <v>3003</v>
      </c>
      <c r="G28" s="39"/>
      <c r="H28" s="39"/>
      <c r="I28" s="39"/>
      <c r="J28" s="38"/>
    </row>
    <row r="29" spans="1:10" x14ac:dyDescent="0.45">
      <c r="A29" s="41" t="s">
        <v>304</v>
      </c>
      <c r="B29" s="41">
        <v>161</v>
      </c>
      <c r="C29" s="41">
        <v>29</v>
      </c>
      <c r="D29" s="39">
        <v>0</v>
      </c>
      <c r="E29" s="61"/>
      <c r="F29" s="39" t="s">
        <v>3003</v>
      </c>
      <c r="G29" s="39"/>
      <c r="H29" s="39"/>
      <c r="I29" s="39"/>
      <c r="J29" s="38"/>
    </row>
    <row r="30" spans="1:10" x14ac:dyDescent="0.45">
      <c r="A30" s="41" t="s">
        <v>305</v>
      </c>
      <c r="B30" s="41">
        <v>224</v>
      </c>
      <c r="C30" s="41">
        <v>42</v>
      </c>
      <c r="D30" s="39">
        <v>0</v>
      </c>
      <c r="E30" s="61"/>
      <c r="F30" s="39" t="s">
        <v>3003</v>
      </c>
      <c r="G30" s="39"/>
      <c r="H30" s="39"/>
      <c r="I30" s="39"/>
      <c r="J30" s="38"/>
    </row>
    <row r="31" spans="1:10" x14ac:dyDescent="0.45">
      <c r="A31" s="41" t="s">
        <v>306</v>
      </c>
      <c r="B31" s="41">
        <v>278</v>
      </c>
      <c r="C31" s="41">
        <v>61</v>
      </c>
      <c r="D31" s="39">
        <v>0</v>
      </c>
      <c r="E31" s="61"/>
      <c r="F31" s="39" t="s">
        <v>3003</v>
      </c>
      <c r="G31" s="39"/>
      <c r="H31" s="39"/>
      <c r="I31" s="39"/>
      <c r="J31" s="38"/>
    </row>
    <row r="32" spans="1:10" x14ac:dyDescent="0.45">
      <c r="A32" s="41" t="s">
        <v>307</v>
      </c>
      <c r="B32" s="41">
        <v>371</v>
      </c>
      <c r="C32" s="41">
        <v>51</v>
      </c>
      <c r="D32" s="39">
        <v>0</v>
      </c>
      <c r="E32" s="61"/>
      <c r="F32" s="39" t="s">
        <v>3003</v>
      </c>
      <c r="G32" s="39"/>
      <c r="H32" s="39"/>
      <c r="I32" s="39"/>
      <c r="J32" s="38"/>
    </row>
    <row r="33" spans="1:10" x14ac:dyDescent="0.45">
      <c r="A33" s="41" t="s">
        <v>308</v>
      </c>
      <c r="B33" s="41">
        <v>344</v>
      </c>
      <c r="C33" s="41">
        <v>50</v>
      </c>
      <c r="D33" s="39">
        <v>0</v>
      </c>
      <c r="E33" s="61"/>
      <c r="F33" s="39" t="s">
        <v>3003</v>
      </c>
      <c r="G33" s="39"/>
      <c r="H33" s="39"/>
      <c r="I33" s="39"/>
      <c r="J33" s="38"/>
    </row>
    <row r="34" spans="1:10" x14ac:dyDescent="0.45">
      <c r="A34" s="41" t="s">
        <v>309</v>
      </c>
      <c r="B34" s="41">
        <v>126</v>
      </c>
      <c r="C34" s="41">
        <v>16</v>
      </c>
      <c r="D34" s="39">
        <v>0</v>
      </c>
      <c r="E34" s="61"/>
      <c r="F34" s="39" t="s">
        <v>3003</v>
      </c>
      <c r="G34" s="39"/>
      <c r="H34" s="39"/>
      <c r="I34" s="39"/>
      <c r="J34" s="38"/>
    </row>
    <row r="35" spans="1:10" x14ac:dyDescent="0.45">
      <c r="A35" s="41" t="s">
        <v>310</v>
      </c>
      <c r="B35" s="41">
        <v>116</v>
      </c>
      <c r="C35" s="41">
        <v>12</v>
      </c>
      <c r="D35" s="39">
        <v>0</v>
      </c>
      <c r="E35" s="61"/>
      <c r="F35" s="39" t="s">
        <v>3003</v>
      </c>
      <c r="G35" s="39"/>
      <c r="H35" s="39"/>
      <c r="I35" s="39"/>
      <c r="J35" s="38"/>
    </row>
    <row r="36" spans="1:10" x14ac:dyDescent="0.45">
      <c r="A36" s="41" t="s">
        <v>311</v>
      </c>
      <c r="B36" s="41">
        <v>146</v>
      </c>
      <c r="C36" s="41">
        <v>23</v>
      </c>
      <c r="D36" s="39">
        <v>0</v>
      </c>
      <c r="E36" s="61"/>
      <c r="F36" s="39" t="s">
        <v>3003</v>
      </c>
      <c r="G36" s="39"/>
      <c r="H36" s="39"/>
      <c r="I36" s="39"/>
      <c r="J36" s="38"/>
    </row>
    <row r="37" spans="1:10" x14ac:dyDescent="0.45">
      <c r="A37" s="41" t="s">
        <v>312</v>
      </c>
      <c r="B37" s="41">
        <v>203</v>
      </c>
      <c r="C37" s="41">
        <v>81</v>
      </c>
      <c r="D37" s="39">
        <v>0</v>
      </c>
      <c r="E37" s="61"/>
      <c r="F37" s="39" t="s">
        <v>3003</v>
      </c>
      <c r="G37" s="39"/>
      <c r="H37" s="39"/>
      <c r="I37" s="39"/>
      <c r="J37" s="38"/>
    </row>
    <row r="38" spans="1:10" x14ac:dyDescent="0.45">
      <c r="A38" s="41" t="s">
        <v>313</v>
      </c>
      <c r="B38" s="41">
        <v>4398</v>
      </c>
      <c r="C38" s="41">
        <v>1115</v>
      </c>
      <c r="D38" s="39">
        <v>0</v>
      </c>
      <c r="E38" s="61"/>
      <c r="F38" s="39" t="s">
        <v>3003</v>
      </c>
      <c r="G38" s="39"/>
      <c r="H38" s="39"/>
      <c r="I38" s="39"/>
      <c r="J38" s="38"/>
    </row>
    <row r="39" spans="1:10" x14ac:dyDescent="0.45">
      <c r="A39" s="41" t="s">
        <v>314</v>
      </c>
      <c r="B39" s="41">
        <v>418</v>
      </c>
      <c r="C39" s="41">
        <v>110</v>
      </c>
      <c r="D39" s="39">
        <v>0</v>
      </c>
      <c r="E39" s="61"/>
      <c r="F39" s="39" t="s">
        <v>3003</v>
      </c>
      <c r="G39" s="39"/>
      <c r="H39" s="39"/>
      <c r="I39" s="39"/>
      <c r="J39" s="38"/>
    </row>
    <row r="40" spans="1:10" x14ac:dyDescent="0.45">
      <c r="A40" s="39" t="s">
        <v>315</v>
      </c>
      <c r="B40" s="43">
        <v>479</v>
      </c>
      <c r="C40" s="43">
        <v>92</v>
      </c>
      <c r="D40" s="40">
        <v>2</v>
      </c>
      <c r="E40" s="61" t="s">
        <v>499</v>
      </c>
      <c r="F40" s="39" t="s">
        <v>154</v>
      </c>
      <c r="G40" s="39" t="s">
        <v>154</v>
      </c>
      <c r="H40" s="39">
        <v>1</v>
      </c>
      <c r="I40" s="39">
        <v>1</v>
      </c>
      <c r="J40" s="38" t="s">
        <v>1413</v>
      </c>
    </row>
    <row r="41" spans="1:10" x14ac:dyDescent="0.45">
      <c r="A41" s="39" t="s">
        <v>315</v>
      </c>
      <c r="B41" s="45"/>
      <c r="C41" s="45"/>
      <c r="D41" s="64"/>
      <c r="E41" s="61" t="s">
        <v>500</v>
      </c>
      <c r="F41" s="39" t="s">
        <v>154</v>
      </c>
      <c r="G41" s="39" t="s">
        <v>155</v>
      </c>
      <c r="H41" s="39"/>
      <c r="I41" s="39"/>
      <c r="J41" s="38" t="s">
        <v>3004</v>
      </c>
    </row>
    <row r="42" spans="1:10" x14ac:dyDescent="0.45">
      <c r="A42" s="41" t="s">
        <v>316</v>
      </c>
      <c r="B42" s="41">
        <v>65</v>
      </c>
      <c r="C42" s="41">
        <v>6</v>
      </c>
      <c r="D42" s="39">
        <v>0</v>
      </c>
      <c r="E42" s="61"/>
      <c r="F42" s="39" t="s">
        <v>3003</v>
      </c>
      <c r="G42" s="39"/>
      <c r="H42" s="39"/>
      <c r="I42" s="39"/>
      <c r="J42" s="38"/>
    </row>
    <row r="43" spans="1:10" x14ac:dyDescent="0.45">
      <c r="A43" s="39" t="s">
        <v>317</v>
      </c>
      <c r="B43" s="41">
        <v>273</v>
      </c>
      <c r="C43" s="41">
        <v>73</v>
      </c>
      <c r="D43" s="39">
        <v>1</v>
      </c>
      <c r="E43" s="1" t="s">
        <v>501</v>
      </c>
      <c r="F43" s="39">
        <v>1</v>
      </c>
      <c r="G43" s="39" t="s">
        <v>155</v>
      </c>
      <c r="H43" s="39"/>
      <c r="I43" s="39"/>
      <c r="J43" s="38" t="s">
        <v>3005</v>
      </c>
    </row>
    <row r="44" spans="1:10" x14ac:dyDescent="0.45">
      <c r="A44" s="41" t="s">
        <v>320</v>
      </c>
      <c r="B44" s="41">
        <v>108</v>
      </c>
      <c r="C44" s="41">
        <v>10</v>
      </c>
      <c r="D44" s="39">
        <v>0</v>
      </c>
      <c r="E44" s="61"/>
      <c r="F44" s="39" t="s">
        <v>3003</v>
      </c>
      <c r="G44" s="39"/>
      <c r="H44" s="39"/>
      <c r="I44" s="39"/>
      <c r="J44" s="38"/>
    </row>
    <row r="45" spans="1:10" x14ac:dyDescent="0.45">
      <c r="A45" s="41" t="s">
        <v>318</v>
      </c>
      <c r="B45" s="41">
        <v>215</v>
      </c>
      <c r="C45" s="41">
        <v>82</v>
      </c>
      <c r="D45" s="39">
        <v>0</v>
      </c>
      <c r="E45" s="61"/>
      <c r="F45" s="39" t="s">
        <v>3003</v>
      </c>
      <c r="G45" s="39"/>
      <c r="H45" s="39"/>
      <c r="I45" s="39"/>
      <c r="J45" s="38"/>
    </row>
    <row r="46" spans="1:10" x14ac:dyDescent="0.45">
      <c r="A46" s="41" t="s">
        <v>319</v>
      </c>
      <c r="B46" s="41">
        <v>393</v>
      </c>
      <c r="C46" s="41">
        <v>117</v>
      </c>
      <c r="D46" s="39">
        <v>0</v>
      </c>
      <c r="E46" s="61"/>
      <c r="F46" s="39" t="s">
        <v>3003</v>
      </c>
      <c r="G46" s="39"/>
      <c r="H46" s="39"/>
      <c r="I46" s="39"/>
      <c r="J46" s="38"/>
    </row>
    <row r="47" spans="1:10" x14ac:dyDescent="0.45">
      <c r="A47" s="41" t="s">
        <v>321</v>
      </c>
      <c r="B47" s="41">
        <v>83</v>
      </c>
      <c r="C47" s="41">
        <v>18</v>
      </c>
      <c r="D47" s="39">
        <v>0</v>
      </c>
      <c r="E47" s="61"/>
      <c r="F47" s="39" t="s">
        <v>3003</v>
      </c>
      <c r="G47" s="39"/>
      <c r="H47" s="39"/>
      <c r="I47" s="39"/>
      <c r="J47" s="38"/>
    </row>
    <row r="48" spans="1:10" x14ac:dyDescent="0.45">
      <c r="A48" s="39" t="s">
        <v>322</v>
      </c>
      <c r="B48" s="43">
        <v>403</v>
      </c>
      <c r="C48" s="43">
        <v>125</v>
      </c>
      <c r="D48" s="40">
        <v>14</v>
      </c>
      <c r="E48" s="61" t="s">
        <v>502</v>
      </c>
      <c r="F48" s="39">
        <v>1</v>
      </c>
      <c r="G48" s="39">
        <v>1</v>
      </c>
      <c r="H48" s="39">
        <v>1</v>
      </c>
      <c r="I48" s="39">
        <v>1</v>
      </c>
      <c r="J48" s="38" t="s">
        <v>1414</v>
      </c>
    </row>
    <row r="49" spans="1:10" x14ac:dyDescent="0.45">
      <c r="A49" s="39" t="s">
        <v>322</v>
      </c>
      <c r="B49" s="44"/>
      <c r="C49" s="44"/>
      <c r="D49" s="63"/>
      <c r="E49" s="61" t="s">
        <v>503</v>
      </c>
      <c r="F49" s="39">
        <v>1</v>
      </c>
      <c r="G49" s="39">
        <v>1</v>
      </c>
      <c r="H49" s="39">
        <v>1</v>
      </c>
      <c r="I49" s="39">
        <v>1</v>
      </c>
      <c r="J49" s="38"/>
    </row>
    <row r="50" spans="1:10" x14ac:dyDescent="0.45">
      <c r="A50" s="39" t="s">
        <v>322</v>
      </c>
      <c r="B50" s="44"/>
      <c r="C50" s="44"/>
      <c r="D50" s="63"/>
      <c r="E50" s="61" t="s">
        <v>504</v>
      </c>
      <c r="F50" s="39">
        <v>1</v>
      </c>
      <c r="G50" s="39">
        <v>1</v>
      </c>
      <c r="H50" s="39">
        <v>1</v>
      </c>
      <c r="I50" s="39">
        <v>1</v>
      </c>
      <c r="J50" s="38"/>
    </row>
    <row r="51" spans="1:10" x14ac:dyDescent="0.45">
      <c r="A51" s="39" t="s">
        <v>322</v>
      </c>
      <c r="B51" s="44"/>
      <c r="C51" s="44"/>
      <c r="D51" s="63"/>
      <c r="E51" s="61" t="s">
        <v>505</v>
      </c>
      <c r="F51" s="39">
        <v>1</v>
      </c>
      <c r="G51" s="39">
        <v>1</v>
      </c>
      <c r="H51" s="39">
        <v>1</v>
      </c>
      <c r="I51" s="39">
        <v>1</v>
      </c>
      <c r="J51" s="38"/>
    </row>
    <row r="52" spans="1:10" x14ac:dyDescent="0.45">
      <c r="A52" s="39" t="s">
        <v>322</v>
      </c>
      <c r="B52" s="44"/>
      <c r="C52" s="44"/>
      <c r="D52" s="63"/>
      <c r="E52" s="61" t="s">
        <v>506</v>
      </c>
      <c r="F52" s="39">
        <v>1</v>
      </c>
      <c r="G52" s="39">
        <v>1</v>
      </c>
      <c r="H52" s="39">
        <v>1</v>
      </c>
      <c r="I52" s="39">
        <v>1</v>
      </c>
      <c r="J52" s="38"/>
    </row>
    <row r="53" spans="1:10" x14ac:dyDescent="0.45">
      <c r="A53" s="39" t="s">
        <v>322</v>
      </c>
      <c r="B53" s="44"/>
      <c r="C53" s="44"/>
      <c r="D53" s="63"/>
      <c r="E53" s="61" t="s">
        <v>507</v>
      </c>
      <c r="F53" s="39">
        <v>1</v>
      </c>
      <c r="G53" s="39">
        <v>1</v>
      </c>
      <c r="H53" s="39">
        <v>1</v>
      </c>
      <c r="I53" s="39">
        <v>1</v>
      </c>
      <c r="J53" s="38"/>
    </row>
    <row r="54" spans="1:10" x14ac:dyDescent="0.45">
      <c r="A54" s="39" t="s">
        <v>322</v>
      </c>
      <c r="B54" s="44"/>
      <c r="C54" s="44"/>
      <c r="D54" s="63"/>
      <c r="E54" s="61" t="s">
        <v>508</v>
      </c>
      <c r="F54" s="39">
        <v>1</v>
      </c>
      <c r="G54" s="39">
        <v>1</v>
      </c>
      <c r="H54" s="39">
        <v>1</v>
      </c>
      <c r="I54" s="39">
        <v>1</v>
      </c>
      <c r="J54" s="38"/>
    </row>
    <row r="55" spans="1:10" x14ac:dyDescent="0.45">
      <c r="A55" s="39" t="s">
        <v>322</v>
      </c>
      <c r="B55" s="44"/>
      <c r="C55" s="44"/>
      <c r="D55" s="63"/>
      <c r="E55" s="61" t="s">
        <v>509</v>
      </c>
      <c r="F55" s="39">
        <v>1</v>
      </c>
      <c r="G55" s="39">
        <v>0</v>
      </c>
      <c r="H55" s="39"/>
      <c r="I55" s="39"/>
      <c r="J55" s="38" t="s">
        <v>1415</v>
      </c>
    </row>
    <row r="56" spans="1:10" x14ac:dyDescent="0.45">
      <c r="A56" s="39" t="s">
        <v>322</v>
      </c>
      <c r="B56" s="44"/>
      <c r="C56" s="44"/>
      <c r="D56" s="63"/>
      <c r="E56" s="61" t="s">
        <v>510</v>
      </c>
      <c r="F56" s="39">
        <v>1</v>
      </c>
      <c r="G56" s="39">
        <v>0</v>
      </c>
      <c r="H56" s="39"/>
      <c r="I56" s="39"/>
      <c r="J56" s="38" t="s">
        <v>1416</v>
      </c>
    </row>
    <row r="57" spans="1:10" x14ac:dyDescent="0.45">
      <c r="A57" s="39" t="s">
        <v>322</v>
      </c>
      <c r="B57" s="44"/>
      <c r="C57" s="44"/>
      <c r="D57" s="63"/>
      <c r="E57" s="61" t="s">
        <v>511</v>
      </c>
      <c r="F57" s="39">
        <v>1</v>
      </c>
      <c r="G57" s="39">
        <v>1</v>
      </c>
      <c r="H57" s="39">
        <v>1</v>
      </c>
      <c r="I57" s="39">
        <v>1</v>
      </c>
      <c r="J57" s="38" t="s">
        <v>1413</v>
      </c>
    </row>
    <row r="58" spans="1:10" x14ac:dyDescent="0.45">
      <c r="A58" s="39" t="s">
        <v>322</v>
      </c>
      <c r="B58" s="44"/>
      <c r="C58" s="44"/>
      <c r="D58" s="63"/>
      <c r="E58" s="61" t="s">
        <v>512</v>
      </c>
      <c r="F58" s="39">
        <v>1</v>
      </c>
      <c r="G58" s="39">
        <v>1</v>
      </c>
      <c r="H58" s="39">
        <v>1</v>
      </c>
      <c r="I58" s="39">
        <v>1</v>
      </c>
      <c r="J58" s="74" t="s">
        <v>3006</v>
      </c>
    </row>
    <row r="59" spans="1:10" x14ac:dyDescent="0.45">
      <c r="A59" s="39" t="s">
        <v>322</v>
      </c>
      <c r="B59" s="44"/>
      <c r="C59" s="44"/>
      <c r="D59" s="63"/>
      <c r="E59" s="61" t="s">
        <v>513</v>
      </c>
      <c r="F59" s="39">
        <v>1</v>
      </c>
      <c r="G59" s="39">
        <v>1</v>
      </c>
      <c r="H59" s="39">
        <v>1</v>
      </c>
      <c r="I59" s="39">
        <v>1</v>
      </c>
      <c r="J59" s="38" t="s">
        <v>1413</v>
      </c>
    </row>
    <row r="60" spans="1:10" x14ac:dyDescent="0.45">
      <c r="A60" s="39" t="s">
        <v>322</v>
      </c>
      <c r="B60" s="44"/>
      <c r="C60" s="44"/>
      <c r="D60" s="63"/>
      <c r="E60" s="61" t="s">
        <v>514</v>
      </c>
      <c r="F60" s="39">
        <v>1</v>
      </c>
      <c r="G60" s="39">
        <v>1</v>
      </c>
      <c r="H60" s="39">
        <v>1</v>
      </c>
      <c r="I60" s="39">
        <v>1</v>
      </c>
      <c r="J60" s="38" t="s">
        <v>1413</v>
      </c>
    </row>
    <row r="61" spans="1:10" x14ac:dyDescent="0.45">
      <c r="A61" s="39" t="s">
        <v>322</v>
      </c>
      <c r="B61" s="45"/>
      <c r="C61" s="45"/>
      <c r="D61" s="64"/>
      <c r="E61" s="61" t="s">
        <v>515</v>
      </c>
      <c r="F61" s="39">
        <v>1</v>
      </c>
      <c r="G61" s="39">
        <v>0</v>
      </c>
      <c r="H61" s="39"/>
      <c r="I61" s="39"/>
      <c r="J61" s="38" t="s">
        <v>1351</v>
      </c>
    </row>
    <row r="62" spans="1:10" x14ac:dyDescent="0.45">
      <c r="A62" s="41" t="s">
        <v>323</v>
      </c>
      <c r="B62" s="41">
        <v>183</v>
      </c>
      <c r="C62" s="41">
        <v>61</v>
      </c>
      <c r="D62" s="39">
        <v>0</v>
      </c>
      <c r="E62" s="61"/>
      <c r="F62" s="39" t="s">
        <v>3003</v>
      </c>
      <c r="G62" s="39"/>
      <c r="H62" s="39"/>
      <c r="I62" s="39"/>
      <c r="J62" s="38"/>
    </row>
    <row r="63" spans="1:10" x14ac:dyDescent="0.45">
      <c r="A63" s="41" t="s">
        <v>324</v>
      </c>
      <c r="B63" s="41">
        <v>365</v>
      </c>
      <c r="C63" s="41">
        <v>114</v>
      </c>
      <c r="D63" s="39">
        <v>0</v>
      </c>
      <c r="E63" s="61"/>
      <c r="F63" s="39" t="s">
        <v>3003</v>
      </c>
      <c r="G63" s="39"/>
      <c r="H63" s="39"/>
      <c r="I63" s="39"/>
      <c r="J63" s="38"/>
    </row>
    <row r="64" spans="1:10" x14ac:dyDescent="0.45">
      <c r="A64" s="41" t="s">
        <v>326</v>
      </c>
      <c r="B64" s="41">
        <v>276</v>
      </c>
      <c r="C64" s="41">
        <v>58</v>
      </c>
      <c r="D64" s="39">
        <v>0</v>
      </c>
      <c r="E64" s="61"/>
      <c r="F64" s="39" t="s">
        <v>3003</v>
      </c>
      <c r="G64" s="39"/>
      <c r="H64" s="39"/>
      <c r="I64" s="39"/>
      <c r="J64" s="38"/>
    </row>
    <row r="65" spans="1:10" x14ac:dyDescent="0.45">
      <c r="A65" s="41" t="s">
        <v>327</v>
      </c>
      <c r="B65" s="41">
        <v>75</v>
      </c>
      <c r="C65" s="41">
        <v>19</v>
      </c>
      <c r="D65" s="39">
        <v>0</v>
      </c>
      <c r="E65" s="61"/>
      <c r="F65" s="39" t="s">
        <v>3003</v>
      </c>
      <c r="G65" s="39"/>
      <c r="H65" s="39"/>
      <c r="I65" s="39"/>
      <c r="J65" s="38"/>
    </row>
    <row r="66" spans="1:10" x14ac:dyDescent="0.45">
      <c r="A66" s="39" t="s">
        <v>272</v>
      </c>
      <c r="B66" s="43">
        <v>219</v>
      </c>
      <c r="C66" s="43">
        <v>79</v>
      </c>
      <c r="D66" s="40">
        <v>4</v>
      </c>
      <c r="E66" s="61" t="s">
        <v>516</v>
      </c>
      <c r="F66" s="39" t="s">
        <v>154</v>
      </c>
      <c r="G66" s="39" t="s">
        <v>154</v>
      </c>
      <c r="H66" s="39">
        <v>1</v>
      </c>
      <c r="I66" s="39">
        <v>1</v>
      </c>
      <c r="J66" s="38"/>
    </row>
    <row r="67" spans="1:10" x14ac:dyDescent="0.45">
      <c r="A67" s="39" t="s">
        <v>272</v>
      </c>
      <c r="B67" s="44"/>
      <c r="C67" s="44"/>
      <c r="D67" s="63"/>
      <c r="E67" s="61" t="s">
        <v>517</v>
      </c>
      <c r="F67" s="39" t="s">
        <v>154</v>
      </c>
      <c r="G67" s="39" t="s">
        <v>154</v>
      </c>
      <c r="H67" s="39">
        <v>1</v>
      </c>
      <c r="I67" s="39">
        <v>1</v>
      </c>
      <c r="J67" s="38"/>
    </row>
    <row r="68" spans="1:10" x14ac:dyDescent="0.45">
      <c r="A68" s="39" t="s">
        <v>272</v>
      </c>
      <c r="B68" s="44"/>
      <c r="C68" s="44"/>
      <c r="D68" s="63"/>
      <c r="E68" s="61" t="s">
        <v>518</v>
      </c>
      <c r="F68" s="39" t="s">
        <v>154</v>
      </c>
      <c r="G68" s="39" t="s">
        <v>154</v>
      </c>
      <c r="H68" s="39">
        <v>1</v>
      </c>
      <c r="I68" s="39">
        <v>1</v>
      </c>
      <c r="J68" s="38"/>
    </row>
    <row r="69" spans="1:10" x14ac:dyDescent="0.45">
      <c r="A69" s="39" t="s">
        <v>272</v>
      </c>
      <c r="B69" s="45"/>
      <c r="C69" s="45"/>
      <c r="D69" s="64"/>
      <c r="E69" s="61" t="s">
        <v>519</v>
      </c>
      <c r="F69" s="39" t="s">
        <v>154</v>
      </c>
      <c r="G69" s="39" t="s">
        <v>154</v>
      </c>
      <c r="H69" s="39">
        <v>1</v>
      </c>
      <c r="I69" s="39">
        <v>1</v>
      </c>
      <c r="J69" s="38"/>
    </row>
    <row r="70" spans="1:10" x14ac:dyDescent="0.45">
      <c r="A70" s="41" t="s">
        <v>328</v>
      </c>
      <c r="B70" s="41">
        <v>140</v>
      </c>
      <c r="C70" s="41">
        <v>22</v>
      </c>
      <c r="D70" s="39">
        <v>0</v>
      </c>
      <c r="E70" s="61"/>
      <c r="F70" s="39" t="s">
        <v>3003</v>
      </c>
      <c r="G70" s="39"/>
      <c r="H70" s="39"/>
      <c r="I70" s="39"/>
      <c r="J70" s="38"/>
    </row>
    <row r="71" spans="1:10" x14ac:dyDescent="0.45">
      <c r="A71" s="41" t="s">
        <v>329</v>
      </c>
      <c r="B71" s="41">
        <v>2185</v>
      </c>
      <c r="C71" s="41">
        <v>441</v>
      </c>
      <c r="D71" s="39">
        <v>0</v>
      </c>
      <c r="E71" s="61"/>
      <c r="F71" s="39" t="s">
        <v>3003</v>
      </c>
      <c r="G71" s="39"/>
      <c r="H71" s="39"/>
      <c r="I71" s="39"/>
      <c r="J71" s="38"/>
    </row>
    <row r="72" spans="1:10" x14ac:dyDescent="0.45">
      <c r="A72" s="41" t="s">
        <v>330</v>
      </c>
      <c r="B72" s="41">
        <v>276</v>
      </c>
      <c r="C72" s="41">
        <v>128</v>
      </c>
      <c r="D72" s="39">
        <v>0</v>
      </c>
      <c r="E72" s="61"/>
      <c r="F72" s="39" t="s">
        <v>3003</v>
      </c>
      <c r="G72" s="39"/>
      <c r="H72" s="39"/>
      <c r="I72" s="39"/>
      <c r="J72" s="38"/>
    </row>
    <row r="73" spans="1:10" x14ac:dyDescent="0.45">
      <c r="A73" s="41" t="s">
        <v>331</v>
      </c>
      <c r="B73" s="41">
        <v>467</v>
      </c>
      <c r="C73" s="41">
        <v>126</v>
      </c>
      <c r="D73" s="39">
        <v>0</v>
      </c>
      <c r="E73" s="61"/>
      <c r="F73" s="39" t="s">
        <v>3003</v>
      </c>
      <c r="G73" s="39"/>
      <c r="H73" s="39"/>
      <c r="I73" s="39"/>
      <c r="J73" s="38"/>
    </row>
    <row r="74" spans="1:10" x14ac:dyDescent="0.45">
      <c r="A74" s="41" t="s">
        <v>332</v>
      </c>
      <c r="B74" s="41">
        <v>149</v>
      </c>
      <c r="C74" s="41">
        <v>44</v>
      </c>
      <c r="D74" s="39">
        <v>0</v>
      </c>
      <c r="E74" s="61"/>
      <c r="F74" s="39" t="s">
        <v>3003</v>
      </c>
      <c r="G74" s="39"/>
      <c r="H74" s="39"/>
      <c r="I74" s="39"/>
      <c r="J74" s="38"/>
    </row>
    <row r="75" spans="1:10" x14ac:dyDescent="0.45">
      <c r="A75" s="41" t="s">
        <v>333</v>
      </c>
      <c r="B75" s="41">
        <v>548</v>
      </c>
      <c r="C75" s="41">
        <v>36</v>
      </c>
      <c r="D75" s="39">
        <v>0</v>
      </c>
      <c r="E75" s="61"/>
      <c r="F75" s="39" t="s">
        <v>3003</v>
      </c>
      <c r="G75" s="39"/>
      <c r="H75" s="39"/>
      <c r="I75" s="39"/>
      <c r="J75" s="38"/>
    </row>
    <row r="76" spans="1:10" x14ac:dyDescent="0.45">
      <c r="A76" s="41" t="s">
        <v>334</v>
      </c>
      <c r="B76" s="41">
        <v>356</v>
      </c>
      <c r="C76" s="41">
        <v>41</v>
      </c>
      <c r="D76" s="39">
        <v>0</v>
      </c>
      <c r="E76" s="61"/>
      <c r="F76" s="39" t="s">
        <v>3003</v>
      </c>
      <c r="G76" s="39"/>
      <c r="H76" s="39"/>
      <c r="I76" s="39"/>
      <c r="J76" s="38"/>
    </row>
    <row r="77" spans="1:10" x14ac:dyDescent="0.45">
      <c r="A77" s="41" t="s">
        <v>335</v>
      </c>
      <c r="B77" s="41">
        <v>155</v>
      </c>
      <c r="C77" s="41">
        <v>21</v>
      </c>
      <c r="D77" s="39">
        <v>0</v>
      </c>
      <c r="E77" s="61"/>
      <c r="F77" s="39" t="s">
        <v>3003</v>
      </c>
      <c r="G77" s="39"/>
      <c r="H77" s="39"/>
      <c r="I77" s="39"/>
      <c r="J77" s="38"/>
    </row>
    <row r="78" spans="1:10" x14ac:dyDescent="0.45">
      <c r="A78" s="41" t="s">
        <v>336</v>
      </c>
      <c r="B78" s="41">
        <v>568</v>
      </c>
      <c r="C78" s="41">
        <v>126</v>
      </c>
      <c r="D78" s="39">
        <v>0</v>
      </c>
      <c r="E78" s="61"/>
      <c r="F78" s="39" t="s">
        <v>3003</v>
      </c>
      <c r="G78" s="39"/>
      <c r="H78" s="39"/>
      <c r="I78" s="39"/>
      <c r="J78" s="38"/>
    </row>
    <row r="79" spans="1:10" x14ac:dyDescent="0.45">
      <c r="A79" s="41" t="s">
        <v>337</v>
      </c>
      <c r="B79" s="41">
        <v>191</v>
      </c>
      <c r="C79" s="41">
        <v>75</v>
      </c>
      <c r="D79" s="39">
        <v>0</v>
      </c>
      <c r="E79" s="61"/>
      <c r="F79" s="39" t="s">
        <v>3003</v>
      </c>
      <c r="G79" s="39"/>
      <c r="H79" s="39"/>
      <c r="I79" s="39"/>
      <c r="J79" s="38"/>
    </row>
    <row r="80" spans="1:10" x14ac:dyDescent="0.45">
      <c r="A80" s="41" t="s">
        <v>339</v>
      </c>
      <c r="B80" s="41">
        <v>306</v>
      </c>
      <c r="C80" s="41">
        <v>200</v>
      </c>
      <c r="D80" s="39">
        <v>0</v>
      </c>
      <c r="E80" s="61"/>
      <c r="F80" s="39" t="s">
        <v>3003</v>
      </c>
      <c r="G80" s="39"/>
      <c r="H80" s="39"/>
      <c r="I80" s="39"/>
      <c r="J80" s="38"/>
    </row>
    <row r="81" spans="1:10" x14ac:dyDescent="0.45">
      <c r="A81" s="41" t="s">
        <v>340</v>
      </c>
      <c r="B81" s="41">
        <v>628</v>
      </c>
      <c r="C81" s="41">
        <v>118</v>
      </c>
      <c r="D81" s="39">
        <v>0</v>
      </c>
      <c r="E81" s="61"/>
      <c r="F81" s="39" t="s">
        <v>3003</v>
      </c>
      <c r="G81" s="39"/>
      <c r="H81" s="39"/>
      <c r="I81" s="39"/>
      <c r="J81" s="38"/>
    </row>
    <row r="82" spans="1:10" x14ac:dyDescent="0.45">
      <c r="A82" s="41" t="s">
        <v>338</v>
      </c>
      <c r="B82" s="41">
        <v>201</v>
      </c>
      <c r="C82" s="41">
        <v>81</v>
      </c>
      <c r="D82" s="39">
        <v>0</v>
      </c>
      <c r="E82" s="61"/>
      <c r="F82" s="39" t="s">
        <v>3003</v>
      </c>
      <c r="G82" s="39"/>
      <c r="H82" s="39"/>
      <c r="I82" s="39"/>
      <c r="J82" s="38"/>
    </row>
    <row r="83" spans="1:10" x14ac:dyDescent="0.45">
      <c r="A83" s="41" t="s">
        <v>341</v>
      </c>
      <c r="B83" s="41">
        <v>449</v>
      </c>
      <c r="C83" s="41">
        <v>60</v>
      </c>
      <c r="D83" s="39">
        <v>0</v>
      </c>
      <c r="E83" s="61"/>
      <c r="F83" s="39" t="s">
        <v>3003</v>
      </c>
      <c r="G83" s="39"/>
      <c r="H83" s="39"/>
      <c r="I83" s="39"/>
      <c r="J83" s="38"/>
    </row>
    <row r="84" spans="1:10" x14ac:dyDescent="0.45">
      <c r="A84" s="41" t="s">
        <v>342</v>
      </c>
      <c r="B84" s="41">
        <v>335</v>
      </c>
      <c r="C84" s="41">
        <v>26</v>
      </c>
      <c r="D84" s="39">
        <v>0</v>
      </c>
      <c r="E84" s="61"/>
      <c r="F84" s="39" t="s">
        <v>3003</v>
      </c>
      <c r="G84" s="39"/>
      <c r="H84" s="39"/>
      <c r="I84" s="39"/>
      <c r="J84" s="38"/>
    </row>
    <row r="85" spans="1:10" x14ac:dyDescent="0.45">
      <c r="A85" s="41" t="s">
        <v>343</v>
      </c>
      <c r="B85" s="41">
        <v>130</v>
      </c>
      <c r="C85" s="41">
        <v>27</v>
      </c>
      <c r="D85" s="39">
        <v>0</v>
      </c>
      <c r="E85" s="61"/>
      <c r="F85" s="39" t="s">
        <v>3003</v>
      </c>
      <c r="G85" s="39"/>
      <c r="H85" s="39"/>
      <c r="I85" s="39"/>
      <c r="J85" s="38"/>
    </row>
    <row r="86" spans="1:10" x14ac:dyDescent="0.45">
      <c r="A86" s="41" t="s">
        <v>344</v>
      </c>
      <c r="B86" s="41">
        <v>114</v>
      </c>
      <c r="C86" s="41">
        <v>22</v>
      </c>
      <c r="D86" s="39">
        <v>0</v>
      </c>
      <c r="E86" s="61"/>
      <c r="F86" s="39" t="s">
        <v>3003</v>
      </c>
      <c r="G86" s="39"/>
      <c r="H86" s="39"/>
      <c r="I86" s="39"/>
      <c r="J86" s="38"/>
    </row>
    <row r="87" spans="1:10" x14ac:dyDescent="0.45">
      <c r="A87" s="41" t="s">
        <v>345</v>
      </c>
      <c r="B87" s="41">
        <v>110</v>
      </c>
      <c r="C87" s="41">
        <v>19</v>
      </c>
      <c r="D87" s="39">
        <v>0</v>
      </c>
      <c r="E87" s="61"/>
      <c r="F87" s="39" t="s">
        <v>3003</v>
      </c>
      <c r="G87" s="39"/>
      <c r="H87" s="39"/>
      <c r="I87" s="39"/>
      <c r="J87" s="38"/>
    </row>
    <row r="88" spans="1:10" x14ac:dyDescent="0.45">
      <c r="A88" s="41" t="s">
        <v>346</v>
      </c>
      <c r="B88" s="41">
        <v>261</v>
      </c>
      <c r="C88" s="41">
        <v>26</v>
      </c>
      <c r="D88" s="39">
        <v>0</v>
      </c>
      <c r="E88" s="61"/>
      <c r="F88" s="39" t="s">
        <v>3003</v>
      </c>
      <c r="G88" s="39"/>
      <c r="H88" s="39"/>
      <c r="I88" s="39"/>
      <c r="J88" s="38"/>
    </row>
    <row r="89" spans="1:10" x14ac:dyDescent="0.45">
      <c r="A89" s="41" t="s">
        <v>348</v>
      </c>
      <c r="B89" s="41">
        <v>169</v>
      </c>
      <c r="C89" s="41">
        <v>29</v>
      </c>
      <c r="D89" s="39">
        <v>0</v>
      </c>
      <c r="E89" s="61"/>
      <c r="F89" s="39" t="s">
        <v>3003</v>
      </c>
      <c r="G89" s="39"/>
      <c r="H89" s="39"/>
      <c r="I89" s="39"/>
      <c r="J89" s="38"/>
    </row>
    <row r="90" spans="1:10" x14ac:dyDescent="0.45">
      <c r="A90" s="41" t="s">
        <v>349</v>
      </c>
      <c r="B90" s="41">
        <v>288</v>
      </c>
      <c r="C90" s="41">
        <v>29</v>
      </c>
      <c r="D90" s="39">
        <v>0</v>
      </c>
      <c r="E90" s="61"/>
      <c r="F90" s="39" t="s">
        <v>3003</v>
      </c>
      <c r="G90" s="39"/>
      <c r="H90" s="39"/>
      <c r="I90" s="39"/>
      <c r="J90" s="38"/>
    </row>
    <row r="91" spans="1:10" x14ac:dyDescent="0.45">
      <c r="A91" s="41" t="s">
        <v>350</v>
      </c>
      <c r="B91" s="41">
        <v>171</v>
      </c>
      <c r="C91" s="41">
        <v>24</v>
      </c>
      <c r="D91" s="39">
        <v>0</v>
      </c>
      <c r="E91" s="61"/>
      <c r="F91" s="39" t="s">
        <v>3003</v>
      </c>
      <c r="G91" s="39"/>
      <c r="H91" s="39"/>
      <c r="I91" s="39"/>
      <c r="J91" s="38"/>
    </row>
    <row r="92" spans="1:10" x14ac:dyDescent="0.45">
      <c r="A92" s="41" t="s">
        <v>351</v>
      </c>
      <c r="B92" s="41">
        <v>103</v>
      </c>
      <c r="C92" s="41">
        <v>31</v>
      </c>
      <c r="D92" s="39">
        <v>0</v>
      </c>
      <c r="E92" s="61"/>
      <c r="F92" s="39" t="s">
        <v>3003</v>
      </c>
      <c r="G92" s="39"/>
      <c r="H92" s="39"/>
      <c r="I92" s="39"/>
      <c r="J92" s="38"/>
    </row>
    <row r="93" spans="1:10" x14ac:dyDescent="0.45">
      <c r="A93" s="41" t="s">
        <v>352</v>
      </c>
      <c r="B93" s="41">
        <v>939</v>
      </c>
      <c r="C93" s="41">
        <v>62</v>
      </c>
      <c r="D93" s="39">
        <v>0</v>
      </c>
      <c r="E93" s="61"/>
      <c r="F93" s="39" t="s">
        <v>3003</v>
      </c>
      <c r="G93" s="39"/>
      <c r="H93" s="39"/>
      <c r="I93" s="39"/>
      <c r="J93" s="38"/>
    </row>
    <row r="94" spans="1:10" x14ac:dyDescent="0.45">
      <c r="A94" s="41" t="s">
        <v>353</v>
      </c>
      <c r="B94" s="41">
        <v>478</v>
      </c>
      <c r="C94" s="41">
        <v>29</v>
      </c>
      <c r="D94" s="39">
        <v>0</v>
      </c>
      <c r="E94" s="61"/>
      <c r="F94" s="39" t="s">
        <v>3003</v>
      </c>
      <c r="G94" s="39"/>
      <c r="H94" s="39"/>
      <c r="I94" s="39"/>
      <c r="J94" s="38"/>
    </row>
    <row r="95" spans="1:10" x14ac:dyDescent="0.45">
      <c r="A95" s="41" t="s">
        <v>354</v>
      </c>
      <c r="B95" s="41">
        <v>451</v>
      </c>
      <c r="C95" s="41">
        <v>55</v>
      </c>
      <c r="D95" s="39">
        <v>0</v>
      </c>
      <c r="E95" s="61"/>
      <c r="F95" s="39" t="s">
        <v>3003</v>
      </c>
      <c r="G95" s="39"/>
      <c r="H95" s="39"/>
      <c r="I95" s="39"/>
      <c r="J95"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B2" sqref="B2"/>
    </sheetView>
  </sheetViews>
  <sheetFormatPr defaultColWidth="9.19921875" defaultRowHeight="14.25" x14ac:dyDescent="0.45"/>
  <cols>
    <col min="1" max="1" width="11.6640625" style="4" customWidth="1"/>
    <col min="2" max="2" width="102.73046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9" t="s">
        <v>175</v>
      </c>
      <c r="B1" s="89" t="s">
        <v>168</v>
      </c>
      <c r="C1" s="89" t="s">
        <v>167</v>
      </c>
      <c r="D1" s="90" t="s">
        <v>164</v>
      </c>
      <c r="E1" s="90" t="s">
        <v>163</v>
      </c>
    </row>
    <row r="2" spans="1:5" ht="28.5" x14ac:dyDescent="0.45">
      <c r="A2" s="91" t="s">
        <v>2620</v>
      </c>
      <c r="B2" s="92" t="s">
        <v>2621</v>
      </c>
      <c r="C2" s="93" t="s">
        <v>379</v>
      </c>
      <c r="D2" s="94">
        <v>241</v>
      </c>
      <c r="E2" s="94">
        <v>12</v>
      </c>
    </row>
    <row r="3" spans="1:5" ht="28.5" x14ac:dyDescent="0.45">
      <c r="A3" s="91" t="s">
        <v>2622</v>
      </c>
      <c r="B3" s="92" t="s">
        <v>2623</v>
      </c>
      <c r="C3" s="93" t="s">
        <v>379</v>
      </c>
      <c r="D3" s="94">
        <v>146</v>
      </c>
      <c r="E3" s="94">
        <v>26</v>
      </c>
    </row>
    <row r="4" spans="1:5" ht="28.5" x14ac:dyDescent="0.45">
      <c r="A4" s="91" t="s">
        <v>2624</v>
      </c>
      <c r="B4" s="92" t="s">
        <v>2625</v>
      </c>
      <c r="C4" s="93" t="s">
        <v>379</v>
      </c>
      <c r="D4" s="94">
        <v>91</v>
      </c>
      <c r="E4" s="94">
        <v>13</v>
      </c>
    </row>
    <row r="5" spans="1:5" ht="28.5" x14ac:dyDescent="0.45">
      <c r="A5" s="91" t="s">
        <v>2626</v>
      </c>
      <c r="B5" s="92" t="s">
        <v>2627</v>
      </c>
      <c r="C5" s="93" t="s">
        <v>379</v>
      </c>
      <c r="D5" s="94">
        <v>265</v>
      </c>
      <c r="E5" s="94">
        <v>49</v>
      </c>
    </row>
    <row r="6" spans="1:5" ht="28.5" x14ac:dyDescent="0.45">
      <c r="A6" s="91" t="s">
        <v>2628</v>
      </c>
      <c r="B6" s="92" t="s">
        <v>2629</v>
      </c>
      <c r="C6" s="93" t="s">
        <v>379</v>
      </c>
      <c r="D6" s="94">
        <v>528</v>
      </c>
      <c r="E6" s="94">
        <v>55</v>
      </c>
    </row>
    <row r="7" spans="1:5" ht="42.75" x14ac:dyDescent="0.45">
      <c r="A7" s="91" t="s">
        <v>2630</v>
      </c>
      <c r="B7" s="92" t="s">
        <v>2631</v>
      </c>
      <c r="C7" s="93" t="s">
        <v>379</v>
      </c>
      <c r="D7" s="94">
        <v>100</v>
      </c>
      <c r="E7" s="94">
        <v>13</v>
      </c>
    </row>
    <row r="8" spans="1:5" ht="42.75" x14ac:dyDescent="0.45">
      <c r="A8" s="91" t="s">
        <v>2632</v>
      </c>
      <c r="B8" s="92" t="s">
        <v>2633</v>
      </c>
      <c r="C8" s="93" t="s">
        <v>379</v>
      </c>
      <c r="D8" s="94">
        <v>113</v>
      </c>
      <c r="E8" s="94">
        <v>12</v>
      </c>
    </row>
    <row r="9" spans="1:5" ht="42.75" x14ac:dyDescent="0.45">
      <c r="A9" s="91" t="s">
        <v>2634</v>
      </c>
      <c r="B9" s="92" t="s">
        <v>2635</v>
      </c>
      <c r="C9" s="93" t="s">
        <v>379</v>
      </c>
      <c r="D9" s="94">
        <v>127</v>
      </c>
      <c r="E9" s="94">
        <v>28</v>
      </c>
    </row>
    <row r="10" spans="1:5" ht="42.75" x14ac:dyDescent="0.45">
      <c r="A10" s="91" t="s">
        <v>2636</v>
      </c>
      <c r="B10" s="92" t="s">
        <v>2637</v>
      </c>
      <c r="C10" s="93" t="s">
        <v>379</v>
      </c>
      <c r="D10" s="94">
        <v>168</v>
      </c>
      <c r="E10" s="94">
        <v>25</v>
      </c>
    </row>
    <row r="11" spans="1:5" ht="28.5" x14ac:dyDescent="0.45">
      <c r="A11" s="91" t="s">
        <v>2638</v>
      </c>
      <c r="B11" s="92" t="s">
        <v>2639</v>
      </c>
      <c r="C11" s="93" t="s">
        <v>379</v>
      </c>
      <c r="D11" s="94">
        <v>146</v>
      </c>
      <c r="E11" s="94">
        <v>20</v>
      </c>
    </row>
    <row r="12" spans="1:5" ht="28.5" x14ac:dyDescent="0.45">
      <c r="A12" s="91" t="s">
        <v>2640</v>
      </c>
      <c r="B12" s="92" t="s">
        <v>2641</v>
      </c>
      <c r="C12" s="93" t="s">
        <v>379</v>
      </c>
      <c r="D12" s="94">
        <v>126</v>
      </c>
      <c r="E12" s="94">
        <v>29</v>
      </c>
    </row>
    <row r="13" spans="1:5" ht="28.5" x14ac:dyDescent="0.45">
      <c r="A13" s="91" t="s">
        <v>2642</v>
      </c>
      <c r="B13" s="92" t="s">
        <v>2644</v>
      </c>
      <c r="C13" s="93" t="s">
        <v>2643</v>
      </c>
      <c r="D13" s="94">
        <v>711</v>
      </c>
      <c r="E13" s="94">
        <v>46</v>
      </c>
    </row>
    <row r="14" spans="1:5" ht="28.5" x14ac:dyDescent="0.45">
      <c r="A14" s="91" t="s">
        <v>2645</v>
      </c>
      <c r="B14" s="92" t="s">
        <v>2647</v>
      </c>
      <c r="C14" s="93" t="s">
        <v>2646</v>
      </c>
      <c r="D14" s="94">
        <v>3440</v>
      </c>
      <c r="E14" s="94">
        <v>509</v>
      </c>
    </row>
    <row r="15" spans="1:5" ht="28.5" x14ac:dyDescent="0.45">
      <c r="A15" s="91" t="s">
        <v>2648</v>
      </c>
      <c r="B15" s="92" t="s">
        <v>2649</v>
      </c>
      <c r="C15" s="93" t="s">
        <v>379</v>
      </c>
      <c r="D15" s="94">
        <v>79</v>
      </c>
      <c r="E15" s="94">
        <v>7</v>
      </c>
    </row>
    <row r="16" spans="1:5" ht="28.5" x14ac:dyDescent="0.45">
      <c r="A16" s="91" t="s">
        <v>2650</v>
      </c>
      <c r="B16" s="92" t="s">
        <v>2651</v>
      </c>
      <c r="C16" s="93" t="s">
        <v>1061</v>
      </c>
      <c r="D16" s="94">
        <v>88</v>
      </c>
      <c r="E16" s="94">
        <v>28</v>
      </c>
    </row>
    <row r="17" spans="1:5" ht="28.5" x14ac:dyDescent="0.45">
      <c r="A17" s="91" t="s">
        <v>2652</v>
      </c>
      <c r="B17" s="92" t="s">
        <v>2653</v>
      </c>
      <c r="C17" s="93" t="s">
        <v>325</v>
      </c>
      <c r="D17" s="94">
        <v>6301</v>
      </c>
      <c r="E17" s="94">
        <v>88</v>
      </c>
    </row>
    <row r="18" spans="1:5" ht="28.5" x14ac:dyDescent="0.45">
      <c r="A18" s="91" t="s">
        <v>2654</v>
      </c>
      <c r="B18" s="92" t="s">
        <v>2655</v>
      </c>
      <c r="C18" s="93" t="s">
        <v>379</v>
      </c>
      <c r="D18" s="94">
        <v>739</v>
      </c>
      <c r="E18" s="94">
        <v>48</v>
      </c>
    </row>
    <row r="19" spans="1:5" ht="28.5" x14ac:dyDescent="0.45">
      <c r="A19" s="91" t="s">
        <v>2656</v>
      </c>
      <c r="B19" s="92" t="s">
        <v>2657</v>
      </c>
      <c r="C19" s="93" t="s">
        <v>1064</v>
      </c>
      <c r="D19" s="94">
        <v>152</v>
      </c>
      <c r="E19" s="94">
        <v>25</v>
      </c>
    </row>
    <row r="20" spans="1:5" ht="28.5" x14ac:dyDescent="0.45">
      <c r="A20" s="91" t="s">
        <v>2658</v>
      </c>
      <c r="B20" s="92" t="s">
        <v>2659</v>
      </c>
      <c r="C20" s="93" t="s">
        <v>1058</v>
      </c>
      <c r="D20" s="94">
        <v>1560</v>
      </c>
      <c r="E20" s="94">
        <v>107</v>
      </c>
    </row>
    <row r="21" spans="1:5" ht="28.5" x14ac:dyDescent="0.45">
      <c r="A21" s="91" t="s">
        <v>2660</v>
      </c>
      <c r="B21" s="92" t="s">
        <v>2661</v>
      </c>
      <c r="C21" s="93" t="s">
        <v>1057</v>
      </c>
      <c r="D21" s="94">
        <v>1640</v>
      </c>
      <c r="E21" s="94">
        <v>157</v>
      </c>
    </row>
    <row r="22" spans="1:5" ht="28.5" x14ac:dyDescent="0.45">
      <c r="A22" s="91" t="s">
        <v>2662</v>
      </c>
      <c r="B22" s="92" t="s">
        <v>2663</v>
      </c>
      <c r="C22" s="93" t="s">
        <v>379</v>
      </c>
      <c r="D22" s="94">
        <v>267</v>
      </c>
      <c r="E22" s="94">
        <v>43</v>
      </c>
    </row>
    <row r="23" spans="1:5" ht="28.5" x14ac:dyDescent="0.45">
      <c r="A23" s="91" t="s">
        <v>2664</v>
      </c>
      <c r="B23" s="92" t="s">
        <v>2665</v>
      </c>
      <c r="C23" s="93" t="s">
        <v>379</v>
      </c>
      <c r="D23" s="94">
        <v>67</v>
      </c>
      <c r="E23" s="94">
        <v>15</v>
      </c>
    </row>
    <row r="24" spans="1:5" ht="28.5" x14ac:dyDescent="0.45">
      <c r="A24" s="91" t="s">
        <v>2666</v>
      </c>
      <c r="B24" s="92" t="s">
        <v>2667</v>
      </c>
      <c r="C24" s="93" t="s">
        <v>379</v>
      </c>
      <c r="D24" s="94">
        <v>67</v>
      </c>
      <c r="E24" s="94">
        <v>16</v>
      </c>
    </row>
    <row r="25" spans="1:5" ht="28.5" x14ac:dyDescent="0.45">
      <c r="A25" s="91" t="s">
        <v>2668</v>
      </c>
      <c r="B25" s="92" t="s">
        <v>2669</v>
      </c>
      <c r="C25" s="93" t="s">
        <v>379</v>
      </c>
      <c r="D25" s="94">
        <v>143</v>
      </c>
      <c r="E25" s="94">
        <v>38</v>
      </c>
    </row>
    <row r="26" spans="1:5" ht="28.5" x14ac:dyDescent="0.45">
      <c r="A26" s="91" t="s">
        <v>2670</v>
      </c>
      <c r="B26" s="92" t="s">
        <v>2671</v>
      </c>
      <c r="C26" s="93" t="s">
        <v>1064</v>
      </c>
      <c r="D26" s="94">
        <v>223</v>
      </c>
      <c r="E26" s="94">
        <v>31</v>
      </c>
    </row>
    <row r="27" spans="1:5" ht="28.5" x14ac:dyDescent="0.45">
      <c r="A27" s="91" t="s">
        <v>2672</v>
      </c>
      <c r="B27" s="92" t="s">
        <v>2673</v>
      </c>
      <c r="C27" s="93" t="s">
        <v>379</v>
      </c>
      <c r="D27" s="94">
        <v>531</v>
      </c>
      <c r="E27" s="94">
        <v>29</v>
      </c>
    </row>
    <row r="28" spans="1:5" ht="42.75" x14ac:dyDescent="0.45">
      <c r="A28" s="91" t="s">
        <v>2674</v>
      </c>
      <c r="B28" s="92" t="s">
        <v>2675</v>
      </c>
      <c r="C28" s="93" t="s">
        <v>379</v>
      </c>
      <c r="D28" s="94">
        <v>119</v>
      </c>
      <c r="E28" s="94">
        <v>12</v>
      </c>
    </row>
    <row r="29" spans="1:5" ht="28.5" x14ac:dyDescent="0.45">
      <c r="A29" s="91" t="s">
        <v>2676</v>
      </c>
      <c r="B29" s="92" t="s">
        <v>2677</v>
      </c>
      <c r="C29" s="93" t="s">
        <v>379</v>
      </c>
      <c r="D29" s="94">
        <v>133</v>
      </c>
      <c r="E29" s="94">
        <v>21</v>
      </c>
    </row>
    <row r="30" spans="1:5" ht="42.75" x14ac:dyDescent="0.45">
      <c r="A30" s="91" t="s">
        <v>2678</v>
      </c>
      <c r="B30" s="92" t="s">
        <v>2679</v>
      </c>
      <c r="C30" s="93" t="s">
        <v>379</v>
      </c>
      <c r="D30" s="94">
        <v>88</v>
      </c>
      <c r="E30" s="94">
        <v>12</v>
      </c>
    </row>
    <row r="31" spans="1:5" ht="42.75" x14ac:dyDescent="0.45">
      <c r="A31" s="91" t="s">
        <v>2680</v>
      </c>
      <c r="B31" s="92" t="s">
        <v>2681</v>
      </c>
      <c r="C31" s="93" t="s">
        <v>379</v>
      </c>
      <c r="D31" s="94">
        <v>80</v>
      </c>
      <c r="E31" s="94">
        <v>7</v>
      </c>
    </row>
    <row r="32" spans="1:5" ht="42.75" x14ac:dyDescent="0.45">
      <c r="A32" s="91" t="s">
        <v>2682</v>
      </c>
      <c r="B32" s="92" t="s">
        <v>2683</v>
      </c>
      <c r="C32" s="93" t="s">
        <v>379</v>
      </c>
      <c r="D32" s="94">
        <v>390</v>
      </c>
      <c r="E32" s="94">
        <v>51</v>
      </c>
    </row>
    <row r="33" spans="1:5" ht="42.75" x14ac:dyDescent="0.45">
      <c r="A33" s="91" t="s">
        <v>2684</v>
      </c>
      <c r="B33" s="92" t="s">
        <v>2685</v>
      </c>
      <c r="C33" s="93" t="s">
        <v>379</v>
      </c>
      <c r="D33" s="94">
        <v>168</v>
      </c>
      <c r="E33" s="94">
        <v>14</v>
      </c>
    </row>
    <row r="34" spans="1:5" ht="42.75" x14ac:dyDescent="0.45">
      <c r="A34" s="91" t="s">
        <v>2686</v>
      </c>
      <c r="B34" s="92" t="s">
        <v>2687</v>
      </c>
      <c r="C34" s="93" t="s">
        <v>379</v>
      </c>
      <c r="D34" s="94">
        <v>178</v>
      </c>
      <c r="E34" s="94">
        <v>13</v>
      </c>
    </row>
    <row r="35" spans="1:5" ht="42.75" x14ac:dyDescent="0.45">
      <c r="A35" s="91" t="s">
        <v>2688</v>
      </c>
      <c r="B35" s="92" t="s">
        <v>2689</v>
      </c>
      <c r="C35" s="93" t="s">
        <v>379</v>
      </c>
      <c r="D35" s="94">
        <v>117</v>
      </c>
      <c r="E35" s="94">
        <v>21</v>
      </c>
    </row>
    <row r="36" spans="1:5" ht="42.75" x14ac:dyDescent="0.45">
      <c r="A36" s="91" t="s">
        <v>2690</v>
      </c>
      <c r="B36" s="92" t="s">
        <v>2691</v>
      </c>
      <c r="C36" s="93" t="s">
        <v>379</v>
      </c>
      <c r="D36" s="94">
        <v>169</v>
      </c>
      <c r="E36" s="94">
        <v>15</v>
      </c>
    </row>
    <row r="37" spans="1:5" ht="42.75" x14ac:dyDescent="0.45">
      <c r="A37" s="91" t="s">
        <v>2692</v>
      </c>
      <c r="B37" s="92" t="s">
        <v>2693</v>
      </c>
      <c r="C37" s="93" t="s">
        <v>379</v>
      </c>
      <c r="D37" s="94">
        <v>180</v>
      </c>
      <c r="E37" s="94">
        <v>22</v>
      </c>
    </row>
    <row r="38" spans="1:5" ht="42.75" x14ac:dyDescent="0.45">
      <c r="A38" s="91" t="s">
        <v>2694</v>
      </c>
      <c r="B38" s="92" t="s">
        <v>2695</v>
      </c>
      <c r="C38" s="93" t="s">
        <v>379</v>
      </c>
      <c r="D38" s="94">
        <v>95</v>
      </c>
      <c r="E38" s="94">
        <v>13</v>
      </c>
    </row>
    <row r="39" spans="1:5" ht="57" x14ac:dyDescent="0.45">
      <c r="A39" s="91" t="s">
        <v>2696</v>
      </c>
      <c r="B39" s="92" t="s">
        <v>2697</v>
      </c>
      <c r="C39" s="93" t="s">
        <v>379</v>
      </c>
      <c r="D39" s="94">
        <v>1992</v>
      </c>
      <c r="E39" s="94">
        <v>158</v>
      </c>
    </row>
    <row r="40" spans="1:5" ht="28.5" x14ac:dyDescent="0.45">
      <c r="A40" s="91" t="s">
        <v>2698</v>
      </c>
      <c r="B40" s="92" t="s">
        <v>2699</v>
      </c>
      <c r="C40" s="93" t="s">
        <v>379</v>
      </c>
      <c r="D40" s="94">
        <v>1987</v>
      </c>
      <c r="E40" s="94">
        <v>52</v>
      </c>
    </row>
    <row r="41" spans="1:5" ht="28.5" x14ac:dyDescent="0.45">
      <c r="A41" s="91" t="s">
        <v>2700</v>
      </c>
      <c r="B41" s="92" t="s">
        <v>2701</v>
      </c>
      <c r="C41" s="93" t="s">
        <v>379</v>
      </c>
      <c r="D41" s="94">
        <v>143</v>
      </c>
      <c r="E41" s="94">
        <v>25</v>
      </c>
    </row>
    <row r="42" spans="1:5" ht="28.5" x14ac:dyDescent="0.45">
      <c r="A42" s="91" t="s">
        <v>2702</v>
      </c>
      <c r="B42" s="92" t="s">
        <v>2703</v>
      </c>
      <c r="C42" s="93" t="s">
        <v>379</v>
      </c>
      <c r="D42" s="94">
        <v>185</v>
      </c>
      <c r="E42" s="94">
        <v>73</v>
      </c>
    </row>
    <row r="43" spans="1:5" ht="28.5" x14ac:dyDescent="0.45">
      <c r="A43" s="91" t="s">
        <v>2704</v>
      </c>
      <c r="B43" s="92" t="s">
        <v>2706</v>
      </c>
      <c r="C43" s="93" t="s">
        <v>2705</v>
      </c>
      <c r="D43" s="94">
        <v>113</v>
      </c>
      <c r="E43" s="94">
        <v>18</v>
      </c>
    </row>
    <row r="44" spans="1:5" ht="28.5" x14ac:dyDescent="0.45">
      <c r="A44" s="91" t="s">
        <v>2707</v>
      </c>
      <c r="B44" s="92" t="s">
        <v>2708</v>
      </c>
      <c r="C44" s="93" t="s">
        <v>2705</v>
      </c>
      <c r="D44" s="94">
        <v>97</v>
      </c>
      <c r="E44" s="94">
        <v>16</v>
      </c>
    </row>
    <row r="45" spans="1:5" ht="28.5" x14ac:dyDescent="0.45">
      <c r="A45" s="91" t="s">
        <v>2709</v>
      </c>
      <c r="B45" s="92" t="s">
        <v>2710</v>
      </c>
      <c r="C45" s="93" t="s">
        <v>2643</v>
      </c>
      <c r="D45" s="94">
        <v>223</v>
      </c>
      <c r="E45" s="94">
        <v>12</v>
      </c>
    </row>
    <row r="46" spans="1:5" ht="28.5" x14ac:dyDescent="0.45">
      <c r="A46" s="91" t="s">
        <v>2711</v>
      </c>
      <c r="B46" s="92" t="s">
        <v>2713</v>
      </c>
      <c r="C46" s="93" t="s">
        <v>2712</v>
      </c>
      <c r="D46" s="94">
        <v>126</v>
      </c>
      <c r="E46" s="94">
        <v>11</v>
      </c>
    </row>
    <row r="47" spans="1:5" ht="28.5" x14ac:dyDescent="0.45">
      <c r="A47" s="91" t="s">
        <v>2714</v>
      </c>
      <c r="B47" s="92" t="s">
        <v>2715</v>
      </c>
      <c r="C47" s="93" t="s">
        <v>1064</v>
      </c>
      <c r="D47" s="94">
        <v>152</v>
      </c>
      <c r="E47" s="94">
        <v>10</v>
      </c>
    </row>
    <row r="48" spans="1:5" ht="42.75" x14ac:dyDescent="0.45">
      <c r="A48" s="91" t="s">
        <v>2716</v>
      </c>
      <c r="B48" s="92" t="s">
        <v>2717</v>
      </c>
      <c r="C48" s="93" t="s">
        <v>1064</v>
      </c>
      <c r="D48" s="94">
        <v>17227</v>
      </c>
      <c r="E48" s="94">
        <v>857</v>
      </c>
    </row>
    <row r="49" spans="1:5" ht="28.5" x14ac:dyDescent="0.45">
      <c r="A49" s="91" t="s">
        <v>2718</v>
      </c>
      <c r="B49" s="92" t="s">
        <v>2719</v>
      </c>
      <c r="C49" s="93" t="s">
        <v>1064</v>
      </c>
      <c r="D49" s="94">
        <v>127</v>
      </c>
      <c r="E49" s="94">
        <v>12</v>
      </c>
    </row>
    <row r="50" spans="1:5" ht="28.5" x14ac:dyDescent="0.45">
      <c r="A50" s="91" t="s">
        <v>2720</v>
      </c>
      <c r="B50" s="92" t="s">
        <v>2721</v>
      </c>
      <c r="C50" s="93" t="s">
        <v>1064</v>
      </c>
      <c r="D50" s="94">
        <v>198</v>
      </c>
      <c r="E50" s="94">
        <v>9</v>
      </c>
    </row>
    <row r="51" spans="1:5" ht="28.5" x14ac:dyDescent="0.45">
      <c r="A51" s="91" t="s">
        <v>2722</v>
      </c>
      <c r="B51" s="92" t="s">
        <v>2723</v>
      </c>
      <c r="C51" s="93" t="s">
        <v>497</v>
      </c>
      <c r="D51" s="94">
        <v>302</v>
      </c>
      <c r="E51" s="94">
        <v>12</v>
      </c>
    </row>
    <row r="52" spans="1:5" ht="28.5" x14ac:dyDescent="0.45">
      <c r="A52" s="91" t="s">
        <v>2724</v>
      </c>
      <c r="B52" s="92" t="s">
        <v>2725</v>
      </c>
      <c r="C52" s="93" t="s">
        <v>1064</v>
      </c>
      <c r="D52" s="94">
        <v>280</v>
      </c>
      <c r="E52" s="94">
        <v>48</v>
      </c>
    </row>
    <row r="53" spans="1:5" ht="28.5" x14ac:dyDescent="0.45">
      <c r="A53" s="91" t="s">
        <v>2726</v>
      </c>
      <c r="B53" s="92" t="s">
        <v>2727</v>
      </c>
      <c r="C53" s="93" t="s">
        <v>2705</v>
      </c>
      <c r="D53" s="94">
        <v>294</v>
      </c>
      <c r="E53" s="94">
        <v>13</v>
      </c>
    </row>
    <row r="54" spans="1:5" ht="28.5" x14ac:dyDescent="0.45">
      <c r="A54" s="91" t="s">
        <v>2728</v>
      </c>
      <c r="B54" s="92" t="s">
        <v>2729</v>
      </c>
      <c r="C54" s="93" t="s">
        <v>1064</v>
      </c>
      <c r="D54" s="94">
        <v>5806</v>
      </c>
      <c r="E54" s="94">
        <v>49</v>
      </c>
    </row>
    <row r="55" spans="1:5" ht="28.5" x14ac:dyDescent="0.45">
      <c r="A55" s="91" t="s">
        <v>2730</v>
      </c>
      <c r="B55" s="92" t="s">
        <v>2731</v>
      </c>
      <c r="C55" s="93" t="s">
        <v>2643</v>
      </c>
      <c r="D55" s="94">
        <v>107</v>
      </c>
      <c r="E55" s="94">
        <v>14</v>
      </c>
    </row>
    <row r="56" spans="1:5" ht="28.5" x14ac:dyDescent="0.45">
      <c r="A56" s="91" t="s">
        <v>2732</v>
      </c>
      <c r="B56" s="92" t="s">
        <v>2733</v>
      </c>
      <c r="C56" s="93" t="s">
        <v>2643</v>
      </c>
      <c r="D56" s="94">
        <v>335</v>
      </c>
      <c r="E56" s="94">
        <v>23</v>
      </c>
    </row>
    <row r="57" spans="1:5" ht="28.5" x14ac:dyDescent="0.45">
      <c r="A57" s="91" t="s">
        <v>2734</v>
      </c>
      <c r="B57" s="92" t="s">
        <v>2736</v>
      </c>
      <c r="C57" s="93" t="s">
        <v>2735</v>
      </c>
      <c r="D57" s="94">
        <v>273</v>
      </c>
      <c r="E57" s="94">
        <v>16</v>
      </c>
    </row>
    <row r="58" spans="1:5" ht="28.5" x14ac:dyDescent="0.45">
      <c r="A58" s="91" t="s">
        <v>2737</v>
      </c>
      <c r="B58" s="92" t="s">
        <v>2738</v>
      </c>
      <c r="C58" s="93" t="s">
        <v>2705</v>
      </c>
      <c r="D58" s="94">
        <v>86</v>
      </c>
      <c r="E58" s="94">
        <v>8</v>
      </c>
    </row>
    <row r="59" spans="1:5" ht="42.75" x14ac:dyDescent="0.45">
      <c r="A59" s="91" t="s">
        <v>2739</v>
      </c>
      <c r="B59" s="92" t="s">
        <v>2740</v>
      </c>
      <c r="C59" s="93" t="s">
        <v>2705</v>
      </c>
      <c r="D59" s="94">
        <v>658</v>
      </c>
      <c r="E59" s="94">
        <v>84</v>
      </c>
    </row>
    <row r="60" spans="1:5" ht="28.5" x14ac:dyDescent="0.45">
      <c r="A60" s="91" t="s">
        <v>2741</v>
      </c>
      <c r="B60" s="92" t="s">
        <v>2742</v>
      </c>
      <c r="C60" s="93" t="s">
        <v>379</v>
      </c>
      <c r="D60" s="94">
        <v>180</v>
      </c>
      <c r="E60" s="94">
        <v>36</v>
      </c>
    </row>
    <row r="61" spans="1:5" ht="28.5" x14ac:dyDescent="0.45">
      <c r="A61" s="91" t="s">
        <v>2743</v>
      </c>
      <c r="B61" s="92" t="s">
        <v>2744</v>
      </c>
      <c r="C61" s="93" t="s">
        <v>2705</v>
      </c>
      <c r="D61" s="94">
        <v>88</v>
      </c>
      <c r="E61" s="94">
        <v>9</v>
      </c>
    </row>
    <row r="62" spans="1:5" ht="28.5" x14ac:dyDescent="0.45">
      <c r="A62" s="91" t="s">
        <v>2745</v>
      </c>
      <c r="B62" s="92" t="s">
        <v>2746</v>
      </c>
      <c r="C62" s="93" t="s">
        <v>2705</v>
      </c>
      <c r="D62" s="94">
        <v>1565</v>
      </c>
      <c r="E62" s="94">
        <v>246</v>
      </c>
    </row>
    <row r="63" spans="1:5" ht="42.75" x14ac:dyDescent="0.45">
      <c r="A63" s="91" t="s">
        <v>2747</v>
      </c>
      <c r="B63" s="92" t="s">
        <v>2748</v>
      </c>
      <c r="C63" s="93" t="s">
        <v>379</v>
      </c>
      <c r="D63" s="94">
        <v>668</v>
      </c>
      <c r="E63" s="94">
        <v>50</v>
      </c>
    </row>
    <row r="64" spans="1:5" ht="28.5" x14ac:dyDescent="0.45">
      <c r="A64" s="91" t="s">
        <v>2749</v>
      </c>
      <c r="B64" s="92" t="s">
        <v>2750</v>
      </c>
      <c r="C64" s="93" t="s">
        <v>379</v>
      </c>
      <c r="D64" s="94">
        <v>128</v>
      </c>
      <c r="E64" s="94">
        <v>11</v>
      </c>
    </row>
    <row r="65" spans="1:5" ht="28.5" x14ac:dyDescent="0.45">
      <c r="A65" s="91" t="s">
        <v>2751</v>
      </c>
      <c r="B65" s="92" t="s">
        <v>2752</v>
      </c>
      <c r="C65" s="93" t="s">
        <v>378</v>
      </c>
      <c r="D65" s="94">
        <v>181</v>
      </c>
      <c r="E65" s="94">
        <v>17</v>
      </c>
    </row>
    <row r="66" spans="1:5" ht="42.75" x14ac:dyDescent="0.45">
      <c r="A66" s="91" t="s">
        <v>2753</v>
      </c>
      <c r="B66" s="92" t="s">
        <v>2754</v>
      </c>
      <c r="C66" s="93" t="s">
        <v>379</v>
      </c>
      <c r="D66" s="94">
        <v>258</v>
      </c>
      <c r="E66" s="94">
        <v>23</v>
      </c>
    </row>
    <row r="67" spans="1:5" ht="42.75" x14ac:dyDescent="0.45">
      <c r="A67" s="91" t="s">
        <v>2755</v>
      </c>
      <c r="B67" s="92" t="s">
        <v>2756</v>
      </c>
      <c r="C67" s="93" t="s">
        <v>379</v>
      </c>
      <c r="D67" s="94">
        <v>251</v>
      </c>
      <c r="E67" s="94">
        <v>34</v>
      </c>
    </row>
    <row r="68" spans="1:5" ht="42.75" x14ac:dyDescent="0.45">
      <c r="A68" s="91" t="s">
        <v>2757</v>
      </c>
      <c r="B68" s="92" t="s">
        <v>2758</v>
      </c>
      <c r="C68" s="93" t="s">
        <v>379</v>
      </c>
      <c r="D68" s="94">
        <v>171</v>
      </c>
      <c r="E68" s="94">
        <v>16</v>
      </c>
    </row>
    <row r="69" spans="1:5" ht="28.5" x14ac:dyDescent="0.45">
      <c r="A69" s="91" t="s">
        <v>2759</v>
      </c>
      <c r="B69" s="92" t="s">
        <v>2760</v>
      </c>
      <c r="C69" s="93" t="s">
        <v>379</v>
      </c>
      <c r="D69" s="94">
        <v>89</v>
      </c>
      <c r="E69" s="94">
        <v>12</v>
      </c>
    </row>
    <row r="70" spans="1:5" ht="28.5" x14ac:dyDescent="0.45">
      <c r="A70" s="91" t="s">
        <v>2761</v>
      </c>
      <c r="B70" s="92" t="s">
        <v>2762</v>
      </c>
      <c r="C70" s="93" t="s">
        <v>379</v>
      </c>
      <c r="D70" s="94">
        <v>133</v>
      </c>
      <c r="E70" s="94">
        <v>27</v>
      </c>
    </row>
    <row r="71" spans="1:5" ht="28.5" x14ac:dyDescent="0.45">
      <c r="A71" s="91" t="s">
        <v>2763</v>
      </c>
      <c r="B71" s="92" t="s">
        <v>2764</v>
      </c>
      <c r="C71" s="93" t="s">
        <v>379</v>
      </c>
      <c r="D71" s="94">
        <v>130</v>
      </c>
      <c r="E71" s="94">
        <v>26</v>
      </c>
    </row>
    <row r="72" spans="1:5" ht="28.5" x14ac:dyDescent="0.45">
      <c r="A72" s="91" t="s">
        <v>2765</v>
      </c>
      <c r="B72" s="92" t="s">
        <v>2766</v>
      </c>
      <c r="C72" s="93" t="s">
        <v>379</v>
      </c>
      <c r="D72" s="94">
        <v>80</v>
      </c>
      <c r="E72" s="94">
        <v>6</v>
      </c>
    </row>
    <row r="73" spans="1:5" ht="28.5" x14ac:dyDescent="0.45">
      <c r="A73" s="91" t="s">
        <v>2767</v>
      </c>
      <c r="B73" s="92" t="s">
        <v>2768</v>
      </c>
      <c r="C73" s="93" t="s">
        <v>379</v>
      </c>
      <c r="D73" s="94">
        <v>143</v>
      </c>
      <c r="E73" s="94">
        <v>18</v>
      </c>
    </row>
    <row r="74" spans="1:5" ht="28.5" x14ac:dyDescent="0.45">
      <c r="A74" s="91" t="s">
        <v>2769</v>
      </c>
      <c r="B74" s="92" t="s">
        <v>2770</v>
      </c>
      <c r="C74" s="93" t="s">
        <v>379</v>
      </c>
      <c r="D74" s="94">
        <v>451</v>
      </c>
      <c r="E74" s="94">
        <v>12</v>
      </c>
    </row>
    <row r="75" spans="1:5" ht="28.5" x14ac:dyDescent="0.45">
      <c r="A75" s="91" t="s">
        <v>2771</v>
      </c>
      <c r="B75" s="92" t="s">
        <v>2772</v>
      </c>
      <c r="C75" s="93" t="s">
        <v>379</v>
      </c>
      <c r="D75" s="94">
        <v>96</v>
      </c>
      <c r="E75" s="94">
        <v>10</v>
      </c>
    </row>
    <row r="76" spans="1:5" ht="28.5" x14ac:dyDescent="0.45">
      <c r="A76" s="91" t="s">
        <v>2773</v>
      </c>
      <c r="B76" s="92" t="s">
        <v>2774</v>
      </c>
      <c r="C76" s="93" t="s">
        <v>379</v>
      </c>
      <c r="D76" s="94">
        <v>94</v>
      </c>
      <c r="E76" s="94">
        <v>10</v>
      </c>
    </row>
    <row r="77" spans="1:5" ht="28.5" x14ac:dyDescent="0.45">
      <c r="A77" s="91" t="s">
        <v>2775</v>
      </c>
      <c r="B77" s="92" t="s">
        <v>2776</v>
      </c>
      <c r="C77" s="93" t="s">
        <v>379</v>
      </c>
      <c r="D77" s="94">
        <v>481</v>
      </c>
      <c r="E77" s="94">
        <v>21</v>
      </c>
    </row>
    <row r="78" spans="1:5" ht="28.5" x14ac:dyDescent="0.45">
      <c r="A78" s="91" t="s">
        <v>2777</v>
      </c>
      <c r="B78" s="92" t="s">
        <v>2778</v>
      </c>
      <c r="C78" s="93" t="s">
        <v>379</v>
      </c>
      <c r="D78" s="94">
        <v>17269</v>
      </c>
      <c r="E78" s="94">
        <v>660</v>
      </c>
    </row>
    <row r="79" spans="1:5" ht="42.75" x14ac:dyDescent="0.45">
      <c r="A79" s="91" t="s">
        <v>2779</v>
      </c>
      <c r="B79" s="92" t="s">
        <v>2780</v>
      </c>
      <c r="C79" s="93" t="s">
        <v>379</v>
      </c>
      <c r="D79" s="94">
        <v>83</v>
      </c>
      <c r="E79" s="94">
        <v>8</v>
      </c>
    </row>
    <row r="80" spans="1:5" ht="28.5" x14ac:dyDescent="0.45">
      <c r="A80" s="91" t="s">
        <v>2781</v>
      </c>
      <c r="B80" s="92" t="s">
        <v>2782</v>
      </c>
      <c r="C80" s="93" t="s">
        <v>379</v>
      </c>
      <c r="D80" s="94">
        <v>1309</v>
      </c>
      <c r="E80" s="94">
        <v>84</v>
      </c>
    </row>
    <row r="81" spans="1:5" ht="28.5" x14ac:dyDescent="0.45">
      <c r="A81" s="91" t="s">
        <v>2783</v>
      </c>
      <c r="B81" s="92" t="s">
        <v>2784</v>
      </c>
      <c r="C81" s="93" t="s">
        <v>379</v>
      </c>
      <c r="D81" s="94">
        <v>667</v>
      </c>
      <c r="E81" s="94">
        <v>22</v>
      </c>
    </row>
    <row r="82" spans="1:5" ht="28.5" x14ac:dyDescent="0.45">
      <c r="A82" s="91" t="s">
        <v>2785</v>
      </c>
      <c r="B82" s="92" t="s">
        <v>2786</v>
      </c>
      <c r="C82" s="93" t="s">
        <v>379</v>
      </c>
      <c r="D82" s="94">
        <v>131</v>
      </c>
      <c r="E82" s="94">
        <v>8</v>
      </c>
    </row>
    <row r="83" spans="1:5" ht="28.5" x14ac:dyDescent="0.45">
      <c r="A83" s="91" t="s">
        <v>2787</v>
      </c>
      <c r="B83" s="92" t="s">
        <v>2788</v>
      </c>
      <c r="C83" s="93" t="s">
        <v>379</v>
      </c>
      <c r="D83" s="94">
        <v>135</v>
      </c>
      <c r="E83" s="94">
        <v>8</v>
      </c>
    </row>
    <row r="84" spans="1:5" ht="28.5" x14ac:dyDescent="0.45">
      <c r="A84" s="91" t="s">
        <v>2789</v>
      </c>
      <c r="B84" s="92" t="s">
        <v>2790</v>
      </c>
      <c r="C84" s="93" t="s">
        <v>379</v>
      </c>
      <c r="D84" s="94">
        <v>86</v>
      </c>
      <c r="E84" s="94">
        <v>7</v>
      </c>
    </row>
    <row r="85" spans="1:5" ht="28.5" x14ac:dyDescent="0.45">
      <c r="A85" s="91" t="s">
        <v>2791</v>
      </c>
      <c r="B85" s="92" t="s">
        <v>2792</v>
      </c>
      <c r="C85" s="93" t="s">
        <v>379</v>
      </c>
      <c r="D85" s="94">
        <v>93</v>
      </c>
      <c r="E85" s="94">
        <v>10</v>
      </c>
    </row>
    <row r="86" spans="1:5" ht="42.75" x14ac:dyDescent="0.45">
      <c r="A86" s="91" t="s">
        <v>2793</v>
      </c>
      <c r="B86" s="92" t="s">
        <v>2794</v>
      </c>
      <c r="C86" s="93" t="s">
        <v>379</v>
      </c>
      <c r="D86" s="94">
        <v>91</v>
      </c>
      <c r="E86" s="94">
        <v>8</v>
      </c>
    </row>
    <row r="87" spans="1:5" ht="28.5" x14ac:dyDescent="0.45">
      <c r="A87" s="91" t="s">
        <v>2795</v>
      </c>
      <c r="B87" s="92" t="s">
        <v>2796</v>
      </c>
      <c r="C87" s="93" t="s">
        <v>379</v>
      </c>
      <c r="D87" s="94">
        <v>411</v>
      </c>
      <c r="E87" s="94">
        <v>35</v>
      </c>
    </row>
    <row r="88" spans="1:5" ht="28.5" x14ac:dyDescent="0.45">
      <c r="A88" s="91" t="s">
        <v>2797</v>
      </c>
      <c r="B88" s="92" t="s">
        <v>2799</v>
      </c>
      <c r="C88" s="93" t="s">
        <v>2798</v>
      </c>
      <c r="D88" s="94">
        <v>10700</v>
      </c>
      <c r="E88" s="94">
        <v>235</v>
      </c>
    </row>
    <row r="89" spans="1:5" ht="28.5" x14ac:dyDescent="0.45">
      <c r="A89" s="91" t="s">
        <v>2800</v>
      </c>
      <c r="B89" s="92" t="s">
        <v>2801</v>
      </c>
      <c r="C89" s="93" t="s">
        <v>1064</v>
      </c>
      <c r="D89" s="94">
        <v>2788</v>
      </c>
      <c r="E89" s="94">
        <v>81</v>
      </c>
    </row>
    <row r="90" spans="1:5" ht="28.5" x14ac:dyDescent="0.45">
      <c r="A90" s="91" t="s">
        <v>2802</v>
      </c>
      <c r="B90" s="92" t="s">
        <v>2803</v>
      </c>
      <c r="C90" s="93" t="s">
        <v>1061</v>
      </c>
      <c r="D90" s="94">
        <v>1610</v>
      </c>
      <c r="E90" s="94">
        <v>42</v>
      </c>
    </row>
    <row r="91" spans="1:5" ht="28.5" x14ac:dyDescent="0.45">
      <c r="A91" s="91" t="s">
        <v>2804</v>
      </c>
      <c r="B91" s="92" t="s">
        <v>2806</v>
      </c>
      <c r="C91" s="93" t="s">
        <v>2805</v>
      </c>
      <c r="D91" s="94">
        <v>1257</v>
      </c>
      <c r="E91" s="94">
        <v>155</v>
      </c>
    </row>
    <row r="92" spans="1:5" ht="28.5" x14ac:dyDescent="0.45">
      <c r="A92" s="91" t="s">
        <v>2807</v>
      </c>
      <c r="B92" s="92" t="s">
        <v>2808</v>
      </c>
      <c r="C92" s="93" t="s">
        <v>1063</v>
      </c>
      <c r="D92" s="94">
        <v>128</v>
      </c>
      <c r="E92" s="94">
        <v>35</v>
      </c>
    </row>
    <row r="93" spans="1:5" ht="28.5" x14ac:dyDescent="0.45">
      <c r="A93" s="91" t="s">
        <v>2809</v>
      </c>
      <c r="B93" s="92" t="s">
        <v>2811</v>
      </c>
      <c r="C93" s="93" t="s">
        <v>2810</v>
      </c>
      <c r="D93" s="94">
        <v>1103</v>
      </c>
      <c r="E93" s="94">
        <v>152</v>
      </c>
    </row>
    <row r="94" spans="1:5" ht="28.5" x14ac:dyDescent="0.45">
      <c r="A94" s="91" t="s">
        <v>2812</v>
      </c>
      <c r="B94" s="92" t="s">
        <v>2813</v>
      </c>
      <c r="C94" s="93" t="s">
        <v>1064</v>
      </c>
      <c r="D94" s="94">
        <v>250</v>
      </c>
      <c r="E94" s="94">
        <v>55</v>
      </c>
    </row>
    <row r="95" spans="1:5" ht="28.5" x14ac:dyDescent="0.45">
      <c r="A95" s="91" t="s">
        <v>2814</v>
      </c>
      <c r="B95" s="92" t="s">
        <v>2815</v>
      </c>
      <c r="C95" s="93" t="s">
        <v>1064</v>
      </c>
      <c r="D95" s="94">
        <v>454</v>
      </c>
      <c r="E95" s="94">
        <v>34</v>
      </c>
    </row>
    <row r="96" spans="1:5" ht="28.5" x14ac:dyDescent="0.45">
      <c r="A96" s="91" t="s">
        <v>2816</v>
      </c>
      <c r="B96" s="92" t="s">
        <v>2817</v>
      </c>
      <c r="C96" s="93" t="s">
        <v>1063</v>
      </c>
      <c r="D96" s="94">
        <v>1140</v>
      </c>
      <c r="E96" s="94">
        <v>38</v>
      </c>
    </row>
    <row r="97" spans="1:5" ht="42.75" x14ac:dyDescent="0.45">
      <c r="A97" s="91" t="s">
        <v>2818</v>
      </c>
      <c r="B97" s="92" t="s">
        <v>2819</v>
      </c>
      <c r="C97" s="93" t="s">
        <v>2810</v>
      </c>
      <c r="D97" s="94">
        <v>487</v>
      </c>
      <c r="E97" s="94">
        <v>84</v>
      </c>
    </row>
    <row r="98" spans="1:5" ht="28.5" x14ac:dyDescent="0.45">
      <c r="A98" s="91" t="s">
        <v>2820</v>
      </c>
      <c r="B98" s="92" t="s">
        <v>2821</v>
      </c>
      <c r="C98" s="93" t="s">
        <v>2643</v>
      </c>
      <c r="D98" s="94">
        <v>748</v>
      </c>
      <c r="E98" s="94">
        <v>55</v>
      </c>
    </row>
    <row r="99" spans="1:5" x14ac:dyDescent="0.45">
      <c r="A99" s="91" t="s">
        <v>2822</v>
      </c>
      <c r="B99" s="92" t="s">
        <v>2828</v>
      </c>
      <c r="C99" s="93"/>
      <c r="D99" s="94"/>
      <c r="E99" s="94"/>
    </row>
    <row r="100" spans="1:5" ht="28.5" x14ac:dyDescent="0.45">
      <c r="A100" s="91" t="s">
        <v>2823</v>
      </c>
      <c r="B100" s="92" t="s">
        <v>2825</v>
      </c>
      <c r="C100" s="93" t="s">
        <v>2824</v>
      </c>
      <c r="D100" s="94">
        <v>315</v>
      </c>
      <c r="E100" s="94">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25" x14ac:dyDescent="0.45"/>
  <cols>
    <col min="1" max="1" width="26.46484375" customWidth="1"/>
    <col min="2" max="2" width="13.59765625" style="13" bestFit="1" customWidth="1"/>
    <col min="3" max="3" width="38.9296875" customWidth="1"/>
  </cols>
  <sheetData>
    <row r="1" spans="1:3" x14ac:dyDescent="0.45">
      <c r="A1" s="76" t="s">
        <v>0</v>
      </c>
      <c r="B1" s="76" t="s">
        <v>418</v>
      </c>
      <c r="C1" s="76" t="s">
        <v>474</v>
      </c>
    </row>
    <row r="2" spans="1:3" x14ac:dyDescent="0.45">
      <c r="A2" s="120" t="s">
        <v>2402</v>
      </c>
      <c r="B2" s="13" t="s">
        <v>2384</v>
      </c>
      <c r="C2" t="s">
        <v>2403</v>
      </c>
    </row>
    <row r="3" spans="1:3" x14ac:dyDescent="0.45">
      <c r="A3" s="120" t="s">
        <v>2404</v>
      </c>
      <c r="B3" s="13" t="s">
        <v>2384</v>
      </c>
      <c r="C3" t="s">
        <v>2405</v>
      </c>
    </row>
    <row r="4" spans="1:3" x14ac:dyDescent="0.45">
      <c r="A4" s="120" t="s">
        <v>2400</v>
      </c>
      <c r="B4" s="13" t="s">
        <v>2384</v>
      </c>
      <c r="C4" t="s">
        <v>2401</v>
      </c>
    </row>
    <row r="5" spans="1:3" x14ac:dyDescent="0.45">
      <c r="A5" s="120" t="s">
        <v>2394</v>
      </c>
      <c r="B5" s="13" t="s">
        <v>2384</v>
      </c>
      <c r="C5" t="s">
        <v>2395</v>
      </c>
    </row>
    <row r="6" spans="1:3" x14ac:dyDescent="0.45">
      <c r="A6" s="120" t="s">
        <v>2396</v>
      </c>
      <c r="B6" s="13" t="s">
        <v>2384</v>
      </c>
      <c r="C6" t="s">
        <v>2397</v>
      </c>
    </row>
    <row r="7" spans="1:3" x14ac:dyDescent="0.45">
      <c r="A7" s="120" t="s">
        <v>2398</v>
      </c>
      <c r="B7" s="13" t="s">
        <v>2384</v>
      </c>
      <c r="C7" t="s">
        <v>2399</v>
      </c>
    </row>
    <row r="8" spans="1:3" x14ac:dyDescent="0.45">
      <c r="A8" s="120" t="s">
        <v>2390</v>
      </c>
      <c r="B8" s="13" t="s">
        <v>2384</v>
      </c>
      <c r="C8" t="s">
        <v>2391</v>
      </c>
    </row>
    <row r="9" spans="1:3" x14ac:dyDescent="0.45">
      <c r="A9" s="120" t="s">
        <v>2392</v>
      </c>
      <c r="B9" s="13" t="s">
        <v>2384</v>
      </c>
      <c r="C9" t="s">
        <v>2393</v>
      </c>
    </row>
    <row r="10" spans="1:3" x14ac:dyDescent="0.45">
      <c r="A10" s="120" t="s">
        <v>2383</v>
      </c>
      <c r="B10" s="13" t="s">
        <v>2384</v>
      </c>
      <c r="C10" t="s">
        <v>2385</v>
      </c>
    </row>
    <row r="11" spans="1:3" x14ac:dyDescent="0.45">
      <c r="A11" s="120" t="s">
        <v>2386</v>
      </c>
      <c r="B11" s="13" t="s">
        <v>2384</v>
      </c>
      <c r="C11" t="s">
        <v>2387</v>
      </c>
    </row>
    <row r="12" spans="1:3" x14ac:dyDescent="0.45">
      <c r="A12" s="120" t="s">
        <v>2388</v>
      </c>
      <c r="B12" s="13" t="s">
        <v>2384</v>
      </c>
      <c r="C12" t="s">
        <v>2389</v>
      </c>
    </row>
    <row r="13" spans="1:3" x14ac:dyDescent="0.45">
      <c r="A13" s="120" t="s">
        <v>2427</v>
      </c>
      <c r="B13" s="13" t="s">
        <v>2407</v>
      </c>
      <c r="C13" t="s">
        <v>2428</v>
      </c>
    </row>
    <row r="14" spans="1:3" x14ac:dyDescent="0.45">
      <c r="A14" s="120" t="s">
        <v>2425</v>
      </c>
      <c r="B14" s="13" t="s">
        <v>2407</v>
      </c>
      <c r="C14" t="s">
        <v>2426</v>
      </c>
    </row>
    <row r="15" spans="1:3" x14ac:dyDescent="0.45">
      <c r="A15" s="120" t="s">
        <v>2419</v>
      </c>
      <c r="B15" s="13" t="s">
        <v>2407</v>
      </c>
      <c r="C15" t="s">
        <v>2420</v>
      </c>
    </row>
    <row r="16" spans="1:3" x14ac:dyDescent="0.45">
      <c r="A16" s="120" t="s">
        <v>2421</v>
      </c>
      <c r="B16" s="13" t="s">
        <v>2407</v>
      </c>
      <c r="C16" t="s">
        <v>2422</v>
      </c>
    </row>
    <row r="17" spans="1:3" x14ac:dyDescent="0.45">
      <c r="A17" s="120" t="s">
        <v>2423</v>
      </c>
      <c r="B17" s="13" t="s">
        <v>2407</v>
      </c>
      <c r="C17" t="s">
        <v>2424</v>
      </c>
    </row>
    <row r="18" spans="1:3" x14ac:dyDescent="0.45">
      <c r="A18" s="120" t="s">
        <v>2406</v>
      </c>
      <c r="B18" s="13" t="s">
        <v>2407</v>
      </c>
      <c r="C18" t="s">
        <v>2408</v>
      </c>
    </row>
    <row r="19" spans="1:3" x14ac:dyDescent="0.45">
      <c r="A19" s="120" t="s">
        <v>2409</v>
      </c>
      <c r="B19" s="13" t="s">
        <v>2407</v>
      </c>
      <c r="C19" t="s">
        <v>2410</v>
      </c>
    </row>
    <row r="20" spans="1:3" x14ac:dyDescent="0.45">
      <c r="A20" s="120" t="s">
        <v>2411</v>
      </c>
      <c r="B20" s="13" t="s">
        <v>2407</v>
      </c>
      <c r="C20" t="s">
        <v>2412</v>
      </c>
    </row>
    <row r="21" spans="1:3" x14ac:dyDescent="0.45">
      <c r="A21" s="120" t="s">
        <v>2417</v>
      </c>
      <c r="B21" s="13" t="s">
        <v>2407</v>
      </c>
      <c r="C21" t="s">
        <v>2418</v>
      </c>
    </row>
    <row r="22" spans="1:3" x14ac:dyDescent="0.45">
      <c r="A22" s="120" t="s">
        <v>2413</v>
      </c>
      <c r="B22" s="13" t="s">
        <v>2407</v>
      </c>
      <c r="C22" t="s">
        <v>2414</v>
      </c>
    </row>
    <row r="23" spans="1:3" x14ac:dyDescent="0.45">
      <c r="A23" s="120" t="s">
        <v>2415</v>
      </c>
      <c r="B23" s="13" t="s">
        <v>2407</v>
      </c>
      <c r="C23" t="s">
        <v>2416</v>
      </c>
    </row>
    <row r="24" spans="1:3" x14ac:dyDescent="0.45">
      <c r="A24" s="120" t="s">
        <v>2432</v>
      </c>
      <c r="B24" s="13" t="s">
        <v>2430</v>
      </c>
      <c r="C24" t="s">
        <v>2433</v>
      </c>
    </row>
    <row r="25" spans="1:3" x14ac:dyDescent="0.45">
      <c r="A25" s="120" t="s">
        <v>2429</v>
      </c>
      <c r="B25" s="13" t="s">
        <v>2430</v>
      </c>
      <c r="C25" t="s">
        <v>2431</v>
      </c>
    </row>
    <row r="26" spans="1:3" x14ac:dyDescent="0.45">
      <c r="A26" s="120" t="s">
        <v>2434</v>
      </c>
      <c r="B26" s="13" t="s">
        <v>2435</v>
      </c>
      <c r="C26" t="s">
        <v>2436</v>
      </c>
    </row>
    <row r="27" spans="1:3" x14ac:dyDescent="0.45">
      <c r="A27" s="120" t="s">
        <v>2437</v>
      </c>
      <c r="B27" s="13" t="s">
        <v>2435</v>
      </c>
      <c r="C27" t="s">
        <v>2438</v>
      </c>
    </row>
    <row r="28" spans="1:3" x14ac:dyDescent="0.45">
      <c r="A28" s="120" t="s">
        <v>2439</v>
      </c>
      <c r="B28" s="13" t="s">
        <v>2435</v>
      </c>
      <c r="C28" t="s">
        <v>2440</v>
      </c>
    </row>
    <row r="29" spans="1:3" x14ac:dyDescent="0.45">
      <c r="A29" s="120" t="s">
        <v>2441</v>
      </c>
      <c r="B29" s="13" t="s">
        <v>2442</v>
      </c>
      <c r="C29" t="s">
        <v>2443</v>
      </c>
    </row>
    <row r="30" spans="1:3" x14ac:dyDescent="0.45">
      <c r="A30" s="120" t="s">
        <v>2444</v>
      </c>
      <c r="B30" s="13" t="s">
        <v>2442</v>
      </c>
      <c r="C30" t="s">
        <v>2445</v>
      </c>
    </row>
    <row r="31" spans="1:3" x14ac:dyDescent="0.45">
      <c r="A31" s="120" t="s">
        <v>2446</v>
      </c>
      <c r="B31" s="13" t="s">
        <v>2447</v>
      </c>
      <c r="C31" t="s">
        <v>2448</v>
      </c>
    </row>
    <row r="32" spans="1:3" x14ac:dyDescent="0.45">
      <c r="A32" s="120" t="s">
        <v>2449</v>
      </c>
      <c r="B32" s="13" t="s">
        <v>2447</v>
      </c>
      <c r="C32" t="s">
        <v>2450</v>
      </c>
    </row>
    <row r="33" spans="1:3" x14ac:dyDescent="0.45">
      <c r="A33" s="120" t="s">
        <v>2455</v>
      </c>
      <c r="B33" s="13" t="s">
        <v>2447</v>
      </c>
      <c r="C33" t="s">
        <v>2456</v>
      </c>
    </row>
    <row r="34" spans="1:3" x14ac:dyDescent="0.45">
      <c r="A34" s="120" t="s">
        <v>2459</v>
      </c>
      <c r="B34" s="13" t="s">
        <v>2447</v>
      </c>
      <c r="C34" t="s">
        <v>2460</v>
      </c>
    </row>
    <row r="35" spans="1:3" x14ac:dyDescent="0.45">
      <c r="A35" s="120" t="s">
        <v>2451</v>
      </c>
      <c r="B35" s="13" t="s">
        <v>2447</v>
      </c>
      <c r="C35" t="s">
        <v>2452</v>
      </c>
    </row>
    <row r="36" spans="1:3" x14ac:dyDescent="0.45">
      <c r="A36" s="120" t="s">
        <v>2453</v>
      </c>
      <c r="B36" s="13" t="s">
        <v>2447</v>
      </c>
      <c r="C36" t="s">
        <v>2454</v>
      </c>
    </row>
    <row r="37" spans="1:3" x14ac:dyDescent="0.45">
      <c r="A37" s="120" t="s">
        <v>2457</v>
      </c>
      <c r="B37" s="13" t="s">
        <v>2447</v>
      </c>
      <c r="C37" t="s">
        <v>2458</v>
      </c>
    </row>
    <row r="38" spans="1:3" x14ac:dyDescent="0.45">
      <c r="A38" s="120" t="s">
        <v>2461</v>
      </c>
      <c r="B38" s="13" t="s">
        <v>2462</v>
      </c>
      <c r="C38" t="s">
        <v>152</v>
      </c>
    </row>
    <row r="39" spans="1:3" x14ac:dyDescent="0.45">
      <c r="A39" s="120" t="s">
        <v>2463</v>
      </c>
      <c r="B39" s="13" t="s">
        <v>2462</v>
      </c>
      <c r="C39" t="s">
        <v>2464</v>
      </c>
    </row>
    <row r="40" spans="1:3" x14ac:dyDescent="0.45">
      <c r="A40" s="120" t="s">
        <v>2465</v>
      </c>
      <c r="B40" s="13" t="s">
        <v>2462</v>
      </c>
      <c r="C40" t="s">
        <v>2466</v>
      </c>
    </row>
    <row r="41" spans="1:3" x14ac:dyDescent="0.45">
      <c r="A41" s="120" t="s">
        <v>2470</v>
      </c>
      <c r="B41" s="13" t="s">
        <v>2468</v>
      </c>
      <c r="C41" t="s">
        <v>2471</v>
      </c>
    </row>
    <row r="42" spans="1:3" x14ac:dyDescent="0.45">
      <c r="A42" s="120" t="s">
        <v>2467</v>
      </c>
      <c r="B42" s="13" t="s">
        <v>2468</v>
      </c>
      <c r="C42" t="s">
        <v>2469</v>
      </c>
    </row>
    <row r="43" spans="1:3" x14ac:dyDescent="0.45">
      <c r="A43" s="120" t="s">
        <v>2472</v>
      </c>
      <c r="B43" s="13" t="s">
        <v>2473</v>
      </c>
      <c r="C43" t="s">
        <v>2474</v>
      </c>
    </row>
    <row r="44" spans="1:3" x14ac:dyDescent="0.45">
      <c r="A44" s="120" t="s">
        <v>2480</v>
      </c>
      <c r="B44" s="13" t="s">
        <v>2476</v>
      </c>
      <c r="C44" t="s">
        <v>2481</v>
      </c>
    </row>
    <row r="45" spans="1:3" x14ac:dyDescent="0.45">
      <c r="A45" s="120" t="s">
        <v>2495</v>
      </c>
      <c r="B45" s="13" t="s">
        <v>2476</v>
      </c>
      <c r="C45" t="s">
        <v>2496</v>
      </c>
    </row>
    <row r="46" spans="1:3" x14ac:dyDescent="0.45">
      <c r="A46" s="120" t="s">
        <v>2497</v>
      </c>
      <c r="B46" s="13" t="s">
        <v>2476</v>
      </c>
      <c r="C46" t="s">
        <v>2498</v>
      </c>
    </row>
    <row r="47" spans="1:3" x14ac:dyDescent="0.45">
      <c r="A47" s="120" t="s">
        <v>2475</v>
      </c>
      <c r="B47" s="13" t="s">
        <v>2476</v>
      </c>
      <c r="C47" t="s">
        <v>2477</v>
      </c>
    </row>
    <row r="48" spans="1:3" x14ac:dyDescent="0.45">
      <c r="A48" s="120" t="s">
        <v>2478</v>
      </c>
      <c r="B48" s="13" t="s">
        <v>2476</v>
      </c>
      <c r="C48" t="s">
        <v>2479</v>
      </c>
    </row>
    <row r="49" spans="1:3" x14ac:dyDescent="0.45">
      <c r="A49" s="120" t="s">
        <v>2490</v>
      </c>
      <c r="B49" s="13" t="s">
        <v>2476</v>
      </c>
      <c r="C49" t="s">
        <v>152</v>
      </c>
    </row>
    <row r="50" spans="1:3" x14ac:dyDescent="0.45">
      <c r="A50" s="120" t="s">
        <v>2482</v>
      </c>
      <c r="B50" s="13" t="s">
        <v>2476</v>
      </c>
      <c r="C50" t="s">
        <v>2483</v>
      </c>
    </row>
    <row r="51" spans="1:3" x14ac:dyDescent="0.45">
      <c r="A51" s="120" t="s">
        <v>2484</v>
      </c>
      <c r="B51" s="13" t="s">
        <v>2476</v>
      </c>
      <c r="C51" t="s">
        <v>2485</v>
      </c>
    </row>
    <row r="52" spans="1:3" x14ac:dyDescent="0.45">
      <c r="A52" s="120" t="s">
        <v>2486</v>
      </c>
      <c r="B52" s="13" t="s">
        <v>2476</v>
      </c>
      <c r="C52" t="s">
        <v>2487</v>
      </c>
    </row>
    <row r="53" spans="1:3" x14ac:dyDescent="0.45">
      <c r="A53" s="120" t="s">
        <v>2488</v>
      </c>
      <c r="B53" s="13" t="s">
        <v>2476</v>
      </c>
      <c r="C53" t="s">
        <v>2489</v>
      </c>
    </row>
    <row r="54" spans="1:3" x14ac:dyDescent="0.45">
      <c r="A54" s="120" t="s">
        <v>2491</v>
      </c>
      <c r="B54" s="13" t="s">
        <v>2476</v>
      </c>
      <c r="C54" t="s">
        <v>2492</v>
      </c>
    </row>
    <row r="55" spans="1:3" x14ac:dyDescent="0.45">
      <c r="A55" s="120" t="s">
        <v>2493</v>
      </c>
      <c r="B55" s="13" t="s">
        <v>2476</v>
      </c>
      <c r="C55" t="s">
        <v>2494</v>
      </c>
    </row>
    <row r="56" spans="1:3" x14ac:dyDescent="0.45">
      <c r="A56" s="120" t="s">
        <v>2502</v>
      </c>
      <c r="B56" s="13" t="s">
        <v>2500</v>
      </c>
      <c r="C56" t="s">
        <v>2503</v>
      </c>
    </row>
    <row r="57" spans="1:3" x14ac:dyDescent="0.45">
      <c r="A57" s="120" t="s">
        <v>2499</v>
      </c>
      <c r="B57" s="13" t="s">
        <v>2500</v>
      </c>
      <c r="C57" t="s">
        <v>2501</v>
      </c>
    </row>
    <row r="58" spans="1:3" x14ac:dyDescent="0.45">
      <c r="A58" s="120" t="s">
        <v>2513</v>
      </c>
      <c r="B58" s="13" t="s">
        <v>2505</v>
      </c>
      <c r="C58" t="s">
        <v>2514</v>
      </c>
    </row>
    <row r="59" spans="1:3" x14ac:dyDescent="0.45">
      <c r="A59" s="120" t="s">
        <v>2515</v>
      </c>
      <c r="B59" s="13" t="s">
        <v>2505</v>
      </c>
      <c r="C59" t="s">
        <v>2516</v>
      </c>
    </row>
    <row r="60" spans="1:3" x14ac:dyDescent="0.45">
      <c r="A60" s="120" t="s">
        <v>2504</v>
      </c>
      <c r="B60" s="13" t="s">
        <v>2505</v>
      </c>
      <c r="C60" t="s">
        <v>2506</v>
      </c>
    </row>
    <row r="61" spans="1:3" x14ac:dyDescent="0.45">
      <c r="A61" s="120" t="s">
        <v>2507</v>
      </c>
      <c r="B61" s="13" t="s">
        <v>2505</v>
      </c>
      <c r="C61" t="s">
        <v>2508</v>
      </c>
    </row>
    <row r="62" spans="1:3" x14ac:dyDescent="0.45">
      <c r="A62" s="120" t="s">
        <v>2509</v>
      </c>
      <c r="B62" s="13" t="s">
        <v>2505</v>
      </c>
      <c r="C62" t="s">
        <v>2510</v>
      </c>
    </row>
    <row r="63" spans="1:3" x14ac:dyDescent="0.45">
      <c r="A63" s="120" t="s">
        <v>2511</v>
      </c>
      <c r="B63" s="13" t="s">
        <v>2505</v>
      </c>
      <c r="C63" t="s">
        <v>2512</v>
      </c>
    </row>
    <row r="64" spans="1:3" x14ac:dyDescent="0.45">
      <c r="A64" s="120" t="s">
        <v>2540</v>
      </c>
      <c r="B64" s="13" t="s">
        <v>2518</v>
      </c>
      <c r="C64" t="s">
        <v>2541</v>
      </c>
    </row>
    <row r="65" spans="1:3" x14ac:dyDescent="0.45">
      <c r="A65" s="120" t="s">
        <v>2544</v>
      </c>
      <c r="B65" s="13" t="s">
        <v>2518</v>
      </c>
      <c r="C65" t="s">
        <v>2545</v>
      </c>
    </row>
    <row r="66" spans="1:3" x14ac:dyDescent="0.45">
      <c r="A66" s="120" t="s">
        <v>2530</v>
      </c>
      <c r="B66" s="13" t="s">
        <v>2518</v>
      </c>
      <c r="C66" t="s">
        <v>2531</v>
      </c>
    </row>
    <row r="67" spans="1:3" x14ac:dyDescent="0.45">
      <c r="A67" s="120" t="s">
        <v>2517</v>
      </c>
      <c r="B67" s="13" t="s">
        <v>2518</v>
      </c>
      <c r="C67" t="s">
        <v>2519</v>
      </c>
    </row>
    <row r="68" spans="1:3" x14ac:dyDescent="0.45">
      <c r="A68" s="120" t="s">
        <v>2524</v>
      </c>
      <c r="B68" s="13" t="s">
        <v>2518</v>
      </c>
      <c r="C68" t="s">
        <v>2525</v>
      </c>
    </row>
    <row r="69" spans="1:3" x14ac:dyDescent="0.45">
      <c r="A69" s="120" t="s">
        <v>2526</v>
      </c>
      <c r="B69" s="13" t="s">
        <v>2518</v>
      </c>
      <c r="C69" t="s">
        <v>2527</v>
      </c>
    </row>
    <row r="70" spans="1:3" x14ac:dyDescent="0.45">
      <c r="A70" s="120" t="s">
        <v>2528</v>
      </c>
      <c r="B70" s="13" t="s">
        <v>2518</v>
      </c>
      <c r="C70" t="s">
        <v>2529</v>
      </c>
    </row>
    <row r="71" spans="1:3" x14ac:dyDescent="0.45">
      <c r="A71" s="120" t="s">
        <v>2542</v>
      </c>
      <c r="B71" s="13" t="s">
        <v>2518</v>
      </c>
      <c r="C71" t="s">
        <v>2543</v>
      </c>
    </row>
    <row r="72" spans="1:3" x14ac:dyDescent="0.45">
      <c r="A72" s="120" t="s">
        <v>2534</v>
      </c>
      <c r="B72" s="13" t="s">
        <v>2518</v>
      </c>
      <c r="C72" t="s">
        <v>2535</v>
      </c>
    </row>
    <row r="73" spans="1:3" x14ac:dyDescent="0.45">
      <c r="A73" s="120" t="s">
        <v>2536</v>
      </c>
      <c r="B73" s="13" t="s">
        <v>2518</v>
      </c>
      <c r="C73" t="s">
        <v>2537</v>
      </c>
    </row>
    <row r="74" spans="1:3" x14ac:dyDescent="0.45">
      <c r="A74" s="120" t="s">
        <v>2538</v>
      </c>
      <c r="B74" s="13" t="s">
        <v>2518</v>
      </c>
      <c r="C74" t="s">
        <v>2539</v>
      </c>
    </row>
    <row r="75" spans="1:3" x14ac:dyDescent="0.45">
      <c r="A75" s="120" t="s">
        <v>2532</v>
      </c>
      <c r="B75" s="13" t="s">
        <v>2518</v>
      </c>
      <c r="C75" t="s">
        <v>2533</v>
      </c>
    </row>
    <row r="76" spans="1:3" x14ac:dyDescent="0.45">
      <c r="A76" s="120" t="s">
        <v>2520</v>
      </c>
      <c r="B76" s="13" t="s">
        <v>2518</v>
      </c>
      <c r="C76" t="s">
        <v>2521</v>
      </c>
    </row>
    <row r="77" spans="1:3" x14ac:dyDescent="0.45">
      <c r="A77" s="120" t="s">
        <v>2522</v>
      </c>
      <c r="B77" s="13" t="s">
        <v>2518</v>
      </c>
      <c r="C77" t="s">
        <v>2523</v>
      </c>
    </row>
    <row r="78" spans="1:3" x14ac:dyDescent="0.45">
      <c r="A78" s="120" t="s">
        <v>2552</v>
      </c>
      <c r="B78" s="13" t="s">
        <v>2547</v>
      </c>
      <c r="C78" t="s">
        <v>2553</v>
      </c>
    </row>
    <row r="79" spans="1:3" x14ac:dyDescent="0.45">
      <c r="A79" s="120" t="s">
        <v>2546</v>
      </c>
      <c r="B79" s="13" t="s">
        <v>2547</v>
      </c>
      <c r="C79" t="s">
        <v>2548</v>
      </c>
    </row>
    <row r="80" spans="1:3" x14ac:dyDescent="0.45">
      <c r="A80" s="120" t="s">
        <v>1799</v>
      </c>
      <c r="B80" s="13" t="s">
        <v>2547</v>
      </c>
      <c r="C80" t="s">
        <v>2551</v>
      </c>
    </row>
    <row r="81" spans="1:3" x14ac:dyDescent="0.45">
      <c r="A81" s="120" t="s">
        <v>2549</v>
      </c>
      <c r="B81" s="13" t="s">
        <v>2547</v>
      </c>
      <c r="C81" t="s">
        <v>2550</v>
      </c>
    </row>
    <row r="82" spans="1:3" x14ac:dyDescent="0.45">
      <c r="A82" s="120" t="s">
        <v>2554</v>
      </c>
      <c r="B82" s="13" t="s">
        <v>2555</v>
      </c>
      <c r="C82" t="s">
        <v>2556</v>
      </c>
    </row>
    <row r="83" spans="1:3" x14ac:dyDescent="0.45">
      <c r="A83" s="120" t="s">
        <v>2561</v>
      </c>
      <c r="B83" s="13" t="s">
        <v>2555</v>
      </c>
      <c r="C83" t="s">
        <v>2562</v>
      </c>
    </row>
    <row r="84" spans="1:3" x14ac:dyDescent="0.45">
      <c r="A84" s="120" t="s">
        <v>2563</v>
      </c>
      <c r="B84" s="13" t="s">
        <v>2555</v>
      </c>
      <c r="C84" t="s">
        <v>2564</v>
      </c>
    </row>
    <row r="85" spans="1:3" x14ac:dyDescent="0.45">
      <c r="A85" s="120" t="s">
        <v>2557</v>
      </c>
      <c r="B85" s="13" t="s">
        <v>2555</v>
      </c>
      <c r="C85" t="s">
        <v>2558</v>
      </c>
    </row>
    <row r="86" spans="1:3" x14ac:dyDescent="0.45">
      <c r="A86" s="120" t="s">
        <v>2559</v>
      </c>
      <c r="B86" s="13" t="s">
        <v>2555</v>
      </c>
      <c r="C86" t="s">
        <v>2560</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25" x14ac:dyDescent="0.45"/>
  <cols>
    <col min="1" max="1" width="27.06640625" customWidth="1"/>
    <col min="2" max="2" width="15.46484375" style="13" customWidth="1"/>
    <col min="3" max="3" width="22" customWidth="1"/>
    <col min="4" max="4" width="26.6640625" customWidth="1"/>
  </cols>
  <sheetData>
    <row r="1" spans="1:4" x14ac:dyDescent="0.45">
      <c r="A1" s="76" t="s">
        <v>0</v>
      </c>
      <c r="B1" s="76" t="s">
        <v>418</v>
      </c>
      <c r="C1" s="76" t="s">
        <v>1</v>
      </c>
      <c r="D1" s="76" t="s">
        <v>2</v>
      </c>
    </row>
    <row r="2" spans="1:4" x14ac:dyDescent="0.45">
      <c r="A2" s="120" t="s">
        <v>2394</v>
      </c>
      <c r="B2" s="13" t="s">
        <v>2384</v>
      </c>
      <c r="C2" t="s">
        <v>2395</v>
      </c>
      <c r="D2" t="s">
        <v>2582</v>
      </c>
    </row>
    <row r="3" spans="1:4" x14ac:dyDescent="0.45">
      <c r="A3" s="120" t="s">
        <v>2390</v>
      </c>
      <c r="B3" s="13" t="s">
        <v>2384</v>
      </c>
      <c r="C3" t="s">
        <v>2391</v>
      </c>
      <c r="D3" t="s">
        <v>2568</v>
      </c>
    </row>
    <row r="4" spans="1:4" x14ac:dyDescent="0.45">
      <c r="A4" s="120" t="s">
        <v>2392</v>
      </c>
      <c r="B4" s="13" t="s">
        <v>2384</v>
      </c>
      <c r="C4" t="s">
        <v>2393</v>
      </c>
      <c r="D4" t="s">
        <v>2600</v>
      </c>
    </row>
    <row r="5" spans="1:4" x14ac:dyDescent="0.45">
      <c r="A5" s="120" t="s">
        <v>2383</v>
      </c>
      <c r="B5" s="13" t="s">
        <v>2384</v>
      </c>
      <c r="C5" t="s">
        <v>2385</v>
      </c>
      <c r="D5" t="s">
        <v>2565</v>
      </c>
    </row>
    <row r="6" spans="1:4" x14ac:dyDescent="0.45">
      <c r="A6" s="120" t="s">
        <v>2425</v>
      </c>
      <c r="B6" s="13" t="s">
        <v>2407</v>
      </c>
      <c r="C6" t="s">
        <v>2426</v>
      </c>
      <c r="D6" t="s">
        <v>2594</v>
      </c>
    </row>
    <row r="7" spans="1:4" x14ac:dyDescent="0.45">
      <c r="A7" s="120" t="s">
        <v>2419</v>
      </c>
      <c r="B7" s="13" t="s">
        <v>2407</v>
      </c>
      <c r="C7" t="s">
        <v>2420</v>
      </c>
      <c r="D7" t="s">
        <v>2597</v>
      </c>
    </row>
    <row r="8" spans="1:4" x14ac:dyDescent="0.45">
      <c r="A8" s="120" t="s">
        <v>2406</v>
      </c>
      <c r="B8" s="13" t="s">
        <v>2407</v>
      </c>
      <c r="C8" t="s">
        <v>2408</v>
      </c>
      <c r="D8" t="s">
        <v>2615</v>
      </c>
    </row>
    <row r="9" spans="1:4" x14ac:dyDescent="0.45">
      <c r="A9" s="120" t="s">
        <v>2409</v>
      </c>
      <c r="B9" s="13" t="s">
        <v>2407</v>
      </c>
      <c r="C9" t="s">
        <v>2410</v>
      </c>
      <c r="D9" t="s">
        <v>2589</v>
      </c>
    </row>
    <row r="10" spans="1:4" x14ac:dyDescent="0.45">
      <c r="A10" s="120" t="s">
        <v>2411</v>
      </c>
      <c r="B10" s="13" t="s">
        <v>2407</v>
      </c>
      <c r="C10" t="s">
        <v>2412</v>
      </c>
      <c r="D10" t="s">
        <v>2605</v>
      </c>
    </row>
    <row r="11" spans="1:4" x14ac:dyDescent="0.45">
      <c r="A11" s="120" t="s">
        <v>2417</v>
      </c>
      <c r="B11" s="13" t="s">
        <v>2407</v>
      </c>
      <c r="C11" t="s">
        <v>2418</v>
      </c>
      <c r="D11" t="s">
        <v>2584</v>
      </c>
    </row>
    <row r="12" spans="1:4" x14ac:dyDescent="0.45">
      <c r="A12" s="120" t="s">
        <v>2432</v>
      </c>
      <c r="B12" s="13" t="s">
        <v>2430</v>
      </c>
      <c r="C12" t="s">
        <v>2433</v>
      </c>
      <c r="D12" t="s">
        <v>2612</v>
      </c>
    </row>
    <row r="13" spans="1:4" x14ac:dyDescent="0.45">
      <c r="A13" s="120" t="s">
        <v>2429</v>
      </c>
      <c r="B13" s="13" t="s">
        <v>2430</v>
      </c>
      <c r="C13" t="s">
        <v>2431</v>
      </c>
      <c r="D13" t="s">
        <v>2571</v>
      </c>
    </row>
    <row r="14" spans="1:4" x14ac:dyDescent="0.45">
      <c r="A14" s="120" t="s">
        <v>2434</v>
      </c>
      <c r="B14" s="13" t="s">
        <v>2435</v>
      </c>
      <c r="C14" t="s">
        <v>2436</v>
      </c>
      <c r="D14" t="s">
        <v>2577</v>
      </c>
    </row>
    <row r="15" spans="1:4" x14ac:dyDescent="0.45">
      <c r="A15" s="120" t="s">
        <v>2437</v>
      </c>
      <c r="B15" s="13" t="s">
        <v>2435</v>
      </c>
      <c r="C15" t="s">
        <v>2438</v>
      </c>
      <c r="D15" t="s">
        <v>2578</v>
      </c>
    </row>
    <row r="16" spans="1:4" x14ac:dyDescent="0.45">
      <c r="A16" s="120" t="s">
        <v>2439</v>
      </c>
      <c r="B16" s="13" t="s">
        <v>2435</v>
      </c>
      <c r="C16" t="s">
        <v>2440</v>
      </c>
      <c r="D16" t="s">
        <v>2575</v>
      </c>
    </row>
    <row r="17" spans="1:4" x14ac:dyDescent="0.45">
      <c r="A17" s="120" t="s">
        <v>2444</v>
      </c>
      <c r="B17" s="13" t="s">
        <v>2442</v>
      </c>
      <c r="C17" t="s">
        <v>2445</v>
      </c>
      <c r="D17" t="s">
        <v>2590</v>
      </c>
    </row>
    <row r="18" spans="1:4" x14ac:dyDescent="0.45">
      <c r="A18" s="120" t="s">
        <v>2446</v>
      </c>
      <c r="B18" s="13" t="s">
        <v>2447</v>
      </c>
      <c r="C18" t="s">
        <v>2448</v>
      </c>
      <c r="D18" t="s">
        <v>2566</v>
      </c>
    </row>
    <row r="19" spans="1:4" x14ac:dyDescent="0.45">
      <c r="A19" s="120" t="s">
        <v>2449</v>
      </c>
      <c r="B19" s="13" t="s">
        <v>2447</v>
      </c>
      <c r="C19" t="s">
        <v>2450</v>
      </c>
      <c r="D19" t="s">
        <v>2591</v>
      </c>
    </row>
    <row r="20" spans="1:4" x14ac:dyDescent="0.45">
      <c r="A20" s="120" t="s">
        <v>2455</v>
      </c>
      <c r="B20" s="13" t="s">
        <v>2447</v>
      </c>
      <c r="C20" t="s">
        <v>2456</v>
      </c>
      <c r="D20" t="s">
        <v>2579</v>
      </c>
    </row>
    <row r="21" spans="1:4" x14ac:dyDescent="0.45">
      <c r="A21" s="120" t="s">
        <v>2459</v>
      </c>
      <c r="B21" s="13" t="s">
        <v>2447</v>
      </c>
      <c r="C21" t="s">
        <v>2460</v>
      </c>
      <c r="D21" t="s">
        <v>2567</v>
      </c>
    </row>
    <row r="22" spans="1:4" x14ac:dyDescent="0.45">
      <c r="A22" s="120" t="s">
        <v>2451</v>
      </c>
      <c r="B22" s="13" t="s">
        <v>2447</v>
      </c>
      <c r="C22" t="s">
        <v>2452</v>
      </c>
      <c r="D22" t="s">
        <v>2604</v>
      </c>
    </row>
    <row r="23" spans="1:4" x14ac:dyDescent="0.45">
      <c r="A23" s="120" t="s">
        <v>2453</v>
      </c>
      <c r="B23" s="13" t="s">
        <v>2447</v>
      </c>
      <c r="C23" t="s">
        <v>2454</v>
      </c>
      <c r="D23" t="s">
        <v>2576</v>
      </c>
    </row>
    <row r="24" spans="1:4" x14ac:dyDescent="0.45">
      <c r="A24" s="120" t="s">
        <v>2461</v>
      </c>
      <c r="B24" s="13" t="s">
        <v>2462</v>
      </c>
      <c r="C24" t="s">
        <v>152</v>
      </c>
      <c r="D24" t="s">
        <v>752</v>
      </c>
    </row>
    <row r="25" spans="1:4" x14ac:dyDescent="0.45">
      <c r="A25" s="120" t="s">
        <v>2463</v>
      </c>
      <c r="B25" s="13" t="s">
        <v>2462</v>
      </c>
      <c r="C25" t="s">
        <v>2464</v>
      </c>
      <c r="D25" t="s">
        <v>2569</v>
      </c>
    </row>
    <row r="26" spans="1:4" x14ac:dyDescent="0.45">
      <c r="A26" s="120" t="s">
        <v>2465</v>
      </c>
      <c r="B26" s="13" t="s">
        <v>2462</v>
      </c>
      <c r="C26" t="s">
        <v>2466</v>
      </c>
      <c r="D26" t="s">
        <v>2603</v>
      </c>
    </row>
    <row r="27" spans="1:4" x14ac:dyDescent="0.45">
      <c r="A27" s="120" t="s">
        <v>2467</v>
      </c>
      <c r="B27" s="13" t="s">
        <v>2468</v>
      </c>
      <c r="C27" t="s">
        <v>2469</v>
      </c>
      <c r="D27" t="s">
        <v>2574</v>
      </c>
    </row>
    <row r="28" spans="1:4" x14ac:dyDescent="0.45">
      <c r="A28" s="120" t="s">
        <v>2480</v>
      </c>
      <c r="B28" s="13" t="s">
        <v>2476</v>
      </c>
      <c r="C28" t="s">
        <v>2481</v>
      </c>
      <c r="D28" t="s">
        <v>2588</v>
      </c>
    </row>
    <row r="29" spans="1:4" x14ac:dyDescent="0.45">
      <c r="A29" s="120" t="s">
        <v>2478</v>
      </c>
      <c r="B29" s="13" t="s">
        <v>2476</v>
      </c>
      <c r="C29" t="s">
        <v>2479</v>
      </c>
      <c r="D29" t="s">
        <v>2595</v>
      </c>
    </row>
    <row r="30" spans="1:4" x14ac:dyDescent="0.45">
      <c r="A30" s="120" t="s">
        <v>2490</v>
      </c>
      <c r="B30" s="13" t="s">
        <v>2476</v>
      </c>
      <c r="C30" t="s">
        <v>152</v>
      </c>
      <c r="D30" t="s">
        <v>752</v>
      </c>
    </row>
    <row r="31" spans="1:4" x14ac:dyDescent="0.45">
      <c r="A31" s="120" t="s">
        <v>2491</v>
      </c>
      <c r="B31" s="13" t="s">
        <v>2476</v>
      </c>
      <c r="C31" t="s">
        <v>2492</v>
      </c>
      <c r="D31" t="s">
        <v>2581</v>
      </c>
    </row>
    <row r="32" spans="1:4" x14ac:dyDescent="0.45">
      <c r="A32" s="120" t="s">
        <v>2493</v>
      </c>
      <c r="B32" s="13" t="s">
        <v>2476</v>
      </c>
      <c r="C32" t="s">
        <v>2494</v>
      </c>
      <c r="D32" t="s">
        <v>2580</v>
      </c>
    </row>
    <row r="33" spans="1:4" x14ac:dyDescent="0.45">
      <c r="A33" s="120" t="s">
        <v>2499</v>
      </c>
      <c r="B33" s="13" t="s">
        <v>2500</v>
      </c>
      <c r="C33" t="s">
        <v>2501</v>
      </c>
      <c r="D33" t="s">
        <v>2598</v>
      </c>
    </row>
    <row r="34" spans="1:4" x14ac:dyDescent="0.45">
      <c r="A34" s="120" t="s">
        <v>2513</v>
      </c>
      <c r="B34" s="13" t="s">
        <v>2505</v>
      </c>
      <c r="C34" t="s">
        <v>2514</v>
      </c>
      <c r="D34" t="s">
        <v>2573</v>
      </c>
    </row>
    <row r="35" spans="1:4" x14ac:dyDescent="0.45">
      <c r="A35" s="120" t="s">
        <v>2507</v>
      </c>
      <c r="B35" s="13" t="s">
        <v>2505</v>
      </c>
      <c r="C35" t="s">
        <v>2508</v>
      </c>
      <c r="D35" t="s">
        <v>2611</v>
      </c>
    </row>
    <row r="36" spans="1:4" x14ac:dyDescent="0.45">
      <c r="A36" s="120" t="s">
        <v>2509</v>
      </c>
      <c r="B36" s="13" t="s">
        <v>2505</v>
      </c>
      <c r="C36" t="s">
        <v>2510</v>
      </c>
      <c r="D36" t="s">
        <v>2586</v>
      </c>
    </row>
    <row r="37" spans="1:4" x14ac:dyDescent="0.45">
      <c r="A37" s="120" t="s">
        <v>2511</v>
      </c>
      <c r="B37" s="13" t="s">
        <v>2505</v>
      </c>
      <c r="C37" t="s">
        <v>2512</v>
      </c>
      <c r="D37" t="s">
        <v>2587</v>
      </c>
    </row>
    <row r="38" spans="1:4" x14ac:dyDescent="0.45">
      <c r="A38" s="120" t="s">
        <v>2544</v>
      </c>
      <c r="B38" s="13" t="s">
        <v>2518</v>
      </c>
      <c r="C38" t="s">
        <v>2545</v>
      </c>
      <c r="D38" t="s">
        <v>2601</v>
      </c>
    </row>
    <row r="39" spans="1:4" x14ac:dyDescent="0.45">
      <c r="A39" s="120" t="s">
        <v>2530</v>
      </c>
      <c r="B39" s="13" t="s">
        <v>2518</v>
      </c>
      <c r="C39" t="s">
        <v>2531</v>
      </c>
      <c r="D39" t="s">
        <v>2614</v>
      </c>
    </row>
    <row r="40" spans="1:4" x14ac:dyDescent="0.45">
      <c r="A40" s="120" t="s">
        <v>2517</v>
      </c>
      <c r="B40" s="13" t="s">
        <v>2518</v>
      </c>
      <c r="C40" t="s">
        <v>2519</v>
      </c>
      <c r="D40" t="s">
        <v>2585</v>
      </c>
    </row>
    <row r="41" spans="1:4" x14ac:dyDescent="0.45">
      <c r="A41" s="120" t="s">
        <v>2524</v>
      </c>
      <c r="B41" s="13" t="s">
        <v>2518</v>
      </c>
      <c r="C41" t="s">
        <v>2525</v>
      </c>
      <c r="D41" t="s">
        <v>2607</v>
      </c>
    </row>
    <row r="42" spans="1:4" x14ac:dyDescent="0.45">
      <c r="A42" s="120" t="s">
        <v>2526</v>
      </c>
      <c r="B42" s="13" t="s">
        <v>2518</v>
      </c>
      <c r="C42" t="s">
        <v>2527</v>
      </c>
      <c r="D42" t="s">
        <v>2606</v>
      </c>
    </row>
    <row r="43" spans="1:4" x14ac:dyDescent="0.45">
      <c r="A43" s="120" t="s">
        <v>2528</v>
      </c>
      <c r="B43" s="13" t="s">
        <v>2518</v>
      </c>
      <c r="C43" t="s">
        <v>2529</v>
      </c>
      <c r="D43" t="s">
        <v>2599</v>
      </c>
    </row>
    <row r="44" spans="1:4" x14ac:dyDescent="0.45">
      <c r="A44" s="120" t="s">
        <v>2542</v>
      </c>
      <c r="B44" s="13" t="s">
        <v>2518</v>
      </c>
      <c r="C44" t="s">
        <v>2543</v>
      </c>
      <c r="D44" t="s">
        <v>2602</v>
      </c>
    </row>
    <row r="45" spans="1:4" x14ac:dyDescent="0.45">
      <c r="A45" s="120" t="s">
        <v>2534</v>
      </c>
      <c r="B45" s="13" t="s">
        <v>2518</v>
      </c>
      <c r="C45" t="s">
        <v>2535</v>
      </c>
      <c r="D45" t="s">
        <v>2572</v>
      </c>
    </row>
    <row r="46" spans="1:4" x14ac:dyDescent="0.45">
      <c r="A46" s="120" t="s">
        <v>2532</v>
      </c>
      <c r="B46" s="13" t="s">
        <v>2518</v>
      </c>
      <c r="C46" t="s">
        <v>2533</v>
      </c>
      <c r="D46" t="s">
        <v>2609</v>
      </c>
    </row>
    <row r="47" spans="1:4" x14ac:dyDescent="0.45">
      <c r="A47" s="120" t="s">
        <v>2520</v>
      </c>
      <c r="B47" s="13" t="s">
        <v>2518</v>
      </c>
      <c r="C47" t="s">
        <v>2521</v>
      </c>
      <c r="D47" t="s">
        <v>2610</v>
      </c>
    </row>
    <row r="48" spans="1:4" x14ac:dyDescent="0.45">
      <c r="A48" s="120" t="s">
        <v>2522</v>
      </c>
      <c r="B48" s="13" t="s">
        <v>2518</v>
      </c>
      <c r="C48" t="s">
        <v>2523</v>
      </c>
      <c r="D48" t="s">
        <v>2596</v>
      </c>
    </row>
    <row r="49" spans="1:4" x14ac:dyDescent="0.45">
      <c r="A49" s="120" t="s">
        <v>2552</v>
      </c>
      <c r="B49" s="13" t="s">
        <v>2547</v>
      </c>
      <c r="C49" t="s">
        <v>2553</v>
      </c>
      <c r="D49" t="s">
        <v>2613</v>
      </c>
    </row>
    <row r="50" spans="1:4" x14ac:dyDescent="0.45">
      <c r="A50" s="120" t="s">
        <v>2546</v>
      </c>
      <c r="B50" s="13" t="s">
        <v>2547</v>
      </c>
      <c r="C50" t="s">
        <v>2548</v>
      </c>
      <c r="D50" t="s">
        <v>2592</v>
      </c>
    </row>
    <row r="51" spans="1:4" x14ac:dyDescent="0.45">
      <c r="A51" s="120" t="s">
        <v>1799</v>
      </c>
      <c r="B51" s="13" t="s">
        <v>2547</v>
      </c>
      <c r="C51" t="s">
        <v>2551</v>
      </c>
      <c r="D51" t="s">
        <v>2583</v>
      </c>
    </row>
    <row r="52" spans="1:4" x14ac:dyDescent="0.45">
      <c r="A52" s="120" t="s">
        <v>2554</v>
      </c>
      <c r="B52" s="13" t="s">
        <v>2555</v>
      </c>
      <c r="C52" t="s">
        <v>2556</v>
      </c>
      <c r="D52" t="s">
        <v>2570</v>
      </c>
    </row>
    <row r="53" spans="1:4" x14ac:dyDescent="0.45">
      <c r="A53" s="120" t="s">
        <v>2561</v>
      </c>
      <c r="B53" s="13" t="s">
        <v>2555</v>
      </c>
      <c r="C53" t="s">
        <v>2562</v>
      </c>
      <c r="D53" t="s">
        <v>2593</v>
      </c>
    </row>
    <row r="54" spans="1:4" x14ac:dyDescent="0.45">
      <c r="A54" s="120" t="s">
        <v>2557</v>
      </c>
      <c r="B54" s="13" t="s">
        <v>2555</v>
      </c>
      <c r="C54" t="s">
        <v>2558</v>
      </c>
      <c r="D54" t="s">
        <v>2608</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2"/>
  <sheetViews>
    <sheetView workbookViewId="0">
      <pane ySplit="1" topLeftCell="A2" activePane="bottomLeft" state="frozen"/>
      <selection pane="bottomLeft" activeCell="A2" sqref="A2"/>
    </sheetView>
  </sheetViews>
  <sheetFormatPr defaultRowHeight="14.25" x14ac:dyDescent="0.45"/>
  <cols>
    <col min="1" max="1" width="30.19921875" customWidth="1"/>
    <col min="2" max="4" width="9.06640625" style="13"/>
    <col min="5" max="5" width="10.46484375" bestFit="1" customWidth="1"/>
    <col min="7" max="7" width="12.796875" customWidth="1"/>
    <col min="10" max="10" width="104.19921875" style="83" bestFit="1" customWidth="1"/>
  </cols>
  <sheetData>
    <row r="1" spans="1:10" ht="28.5" x14ac:dyDescent="0.45">
      <c r="A1" s="79" t="s">
        <v>156</v>
      </c>
      <c r="B1" s="80" t="s">
        <v>1331</v>
      </c>
      <c r="C1" s="80" t="s">
        <v>1332</v>
      </c>
      <c r="D1" s="80" t="s">
        <v>1333</v>
      </c>
      <c r="E1" s="81" t="s">
        <v>1334</v>
      </c>
      <c r="F1" s="79" t="s">
        <v>241</v>
      </c>
      <c r="G1" s="81" t="s">
        <v>413</v>
      </c>
      <c r="H1" s="81" t="s">
        <v>239</v>
      </c>
      <c r="I1" s="81" t="s">
        <v>417</v>
      </c>
      <c r="J1" s="82" t="s">
        <v>1335</v>
      </c>
    </row>
    <row r="2" spans="1:10" x14ac:dyDescent="0.45">
      <c r="A2" s="77" t="s">
        <v>2849</v>
      </c>
      <c r="B2" s="41">
        <v>241</v>
      </c>
      <c r="C2" s="41">
        <v>12</v>
      </c>
      <c r="D2" s="41">
        <v>0</v>
      </c>
      <c r="E2" s="61"/>
      <c r="F2" s="39" t="s">
        <v>3003</v>
      </c>
      <c r="G2" s="37"/>
      <c r="H2" s="37"/>
      <c r="I2" s="37"/>
      <c r="J2" s="46"/>
    </row>
    <row r="3" spans="1:10" x14ac:dyDescent="0.45">
      <c r="A3" s="41" t="s">
        <v>2850</v>
      </c>
      <c r="B3" s="41">
        <v>146</v>
      </c>
      <c r="C3" s="41">
        <v>26</v>
      </c>
      <c r="D3" s="41">
        <v>0</v>
      </c>
      <c r="E3" s="61"/>
      <c r="F3" s="39" t="s">
        <v>3003</v>
      </c>
      <c r="G3" s="37"/>
      <c r="H3" s="37"/>
      <c r="I3" s="37"/>
      <c r="J3" s="46"/>
    </row>
    <row r="4" spans="1:10" x14ac:dyDescent="0.45">
      <c r="A4" s="41" t="s">
        <v>2851</v>
      </c>
      <c r="B4" s="41">
        <v>91</v>
      </c>
      <c r="C4" s="41">
        <v>13</v>
      </c>
      <c r="D4" s="41">
        <v>0</v>
      </c>
      <c r="E4" s="61"/>
      <c r="F4" s="39" t="s">
        <v>3003</v>
      </c>
      <c r="G4" s="37"/>
      <c r="H4" s="37"/>
      <c r="I4" s="37"/>
      <c r="J4" s="46"/>
    </row>
    <row r="5" spans="1:10" x14ac:dyDescent="0.45">
      <c r="A5" s="41" t="s">
        <v>2852</v>
      </c>
      <c r="B5" s="41">
        <v>265</v>
      </c>
      <c r="C5" s="41">
        <v>49</v>
      </c>
      <c r="D5" s="41">
        <v>0</v>
      </c>
      <c r="E5" s="61"/>
      <c r="F5" s="39" t="s">
        <v>3003</v>
      </c>
      <c r="G5" s="37"/>
      <c r="H5" s="37"/>
      <c r="I5" s="37"/>
      <c r="J5" s="46"/>
    </row>
    <row r="6" spans="1:10" x14ac:dyDescent="0.45">
      <c r="A6" s="41" t="s">
        <v>2853</v>
      </c>
      <c r="B6" s="41">
        <v>528</v>
      </c>
      <c r="C6" s="41">
        <v>55</v>
      </c>
      <c r="D6" s="41">
        <v>0</v>
      </c>
      <c r="E6" s="61"/>
      <c r="F6" s="39" t="s">
        <v>3003</v>
      </c>
      <c r="G6" s="37"/>
      <c r="H6" s="37"/>
      <c r="I6" s="37"/>
      <c r="J6" s="46"/>
    </row>
    <row r="7" spans="1:10" x14ac:dyDescent="0.45">
      <c r="A7" s="41" t="s">
        <v>2854</v>
      </c>
      <c r="B7" s="41">
        <v>100</v>
      </c>
      <c r="C7" s="41">
        <v>13</v>
      </c>
      <c r="D7" s="41">
        <v>0</v>
      </c>
      <c r="E7" s="61"/>
      <c r="F7" s="39" t="s">
        <v>3003</v>
      </c>
      <c r="G7" s="37"/>
      <c r="H7" s="37"/>
      <c r="I7" s="37"/>
      <c r="J7" s="46"/>
    </row>
    <row r="8" spans="1:10" x14ac:dyDescent="0.45">
      <c r="A8" s="41" t="s">
        <v>2855</v>
      </c>
      <c r="B8" s="41">
        <v>113</v>
      </c>
      <c r="C8" s="41">
        <v>12</v>
      </c>
      <c r="D8" s="41">
        <v>0</v>
      </c>
      <c r="E8" s="61"/>
      <c r="F8" s="39" t="s">
        <v>3003</v>
      </c>
      <c r="G8" s="37"/>
      <c r="H8" s="37"/>
      <c r="I8" s="37"/>
      <c r="J8" s="46"/>
    </row>
    <row r="9" spans="1:10" x14ac:dyDescent="0.45">
      <c r="A9" s="41" t="s">
        <v>2856</v>
      </c>
      <c r="B9" s="41">
        <v>127</v>
      </c>
      <c r="C9" s="41">
        <v>28</v>
      </c>
      <c r="D9" s="41">
        <v>0</v>
      </c>
      <c r="E9" s="61"/>
      <c r="F9" s="39" t="s">
        <v>3003</v>
      </c>
      <c r="G9" s="37"/>
      <c r="H9" s="37"/>
      <c r="I9" s="37"/>
      <c r="J9" s="46"/>
    </row>
    <row r="10" spans="1:10" x14ac:dyDescent="0.45">
      <c r="A10" s="41" t="s">
        <v>2857</v>
      </c>
      <c r="B10" s="41">
        <v>168</v>
      </c>
      <c r="C10" s="41">
        <v>25</v>
      </c>
      <c r="D10" s="41">
        <v>0</v>
      </c>
      <c r="E10" s="61"/>
      <c r="F10" s="39" t="s">
        <v>3003</v>
      </c>
      <c r="G10" s="37"/>
      <c r="H10" s="37"/>
      <c r="I10" s="37"/>
      <c r="J10" s="46"/>
    </row>
    <row r="11" spans="1:10" x14ac:dyDescent="0.45">
      <c r="A11" s="41" t="s">
        <v>2858</v>
      </c>
      <c r="B11" s="41">
        <v>146</v>
      </c>
      <c r="C11" s="41">
        <v>20</v>
      </c>
      <c r="D11" s="41">
        <v>0</v>
      </c>
      <c r="E11" s="61"/>
      <c r="F11" s="39" t="s">
        <v>3003</v>
      </c>
      <c r="G11" s="37"/>
      <c r="H11" s="37"/>
      <c r="I11" s="37"/>
      <c r="J11" s="46"/>
    </row>
    <row r="12" spans="1:10" x14ac:dyDescent="0.45">
      <c r="A12" s="41" t="s">
        <v>2859</v>
      </c>
      <c r="B12" s="41">
        <v>126</v>
      </c>
      <c r="C12" s="41">
        <v>29</v>
      </c>
      <c r="D12" s="41">
        <v>0</v>
      </c>
      <c r="E12" s="61"/>
      <c r="F12" s="39" t="s">
        <v>3003</v>
      </c>
      <c r="G12" s="37"/>
      <c r="H12" s="37"/>
      <c r="I12" s="37"/>
      <c r="J12" s="46"/>
    </row>
    <row r="13" spans="1:10" x14ac:dyDescent="0.45">
      <c r="A13" s="41" t="s">
        <v>2860</v>
      </c>
      <c r="B13" s="41">
        <v>711</v>
      </c>
      <c r="C13" s="41">
        <v>46</v>
      </c>
      <c r="D13" s="41">
        <v>0</v>
      </c>
      <c r="E13" s="61"/>
      <c r="F13" s="39" t="s">
        <v>3003</v>
      </c>
      <c r="G13" s="37"/>
      <c r="H13" s="37"/>
      <c r="I13" s="37"/>
      <c r="J13" s="46"/>
    </row>
    <row r="14" spans="1:10" x14ac:dyDescent="0.45">
      <c r="A14" s="41" t="s">
        <v>2384</v>
      </c>
      <c r="B14" s="43">
        <v>3440</v>
      </c>
      <c r="C14" s="43">
        <v>509</v>
      </c>
      <c r="D14" s="43">
        <v>12</v>
      </c>
      <c r="E14" s="61" t="s">
        <v>792</v>
      </c>
      <c r="F14" s="39" t="s">
        <v>3003</v>
      </c>
      <c r="G14" s="37"/>
      <c r="H14" s="37"/>
      <c r="I14" s="37"/>
      <c r="J14" s="65" t="s">
        <v>1553</v>
      </c>
    </row>
    <row r="15" spans="1:10" x14ac:dyDescent="0.45">
      <c r="A15" s="41" t="s">
        <v>2384</v>
      </c>
      <c r="B15" s="44"/>
      <c r="C15" s="44"/>
      <c r="D15" s="44"/>
      <c r="E15" s="61" t="s">
        <v>2861</v>
      </c>
      <c r="F15" s="39" t="s">
        <v>154</v>
      </c>
      <c r="G15" s="37" t="s">
        <v>154</v>
      </c>
      <c r="H15" s="37" t="s">
        <v>155</v>
      </c>
      <c r="I15" s="37" t="s">
        <v>155</v>
      </c>
      <c r="J15" s="46"/>
    </row>
    <row r="16" spans="1:10" x14ac:dyDescent="0.45">
      <c r="A16" s="41" t="s">
        <v>2384</v>
      </c>
      <c r="B16" s="44"/>
      <c r="C16" s="44"/>
      <c r="D16" s="44"/>
      <c r="E16" s="61" t="s">
        <v>2862</v>
      </c>
      <c r="F16" s="39" t="s">
        <v>155</v>
      </c>
      <c r="G16" s="37"/>
      <c r="H16" s="37"/>
      <c r="I16" s="37"/>
      <c r="J16" s="46" t="s">
        <v>1342</v>
      </c>
    </row>
    <row r="17" spans="1:10" x14ac:dyDescent="0.45">
      <c r="A17" s="41" t="s">
        <v>2384</v>
      </c>
      <c r="B17" s="44"/>
      <c r="C17" s="44"/>
      <c r="D17" s="44"/>
      <c r="E17" s="61" t="s">
        <v>2863</v>
      </c>
      <c r="F17" s="39" t="s">
        <v>155</v>
      </c>
      <c r="G17" s="37"/>
      <c r="H17" s="37"/>
      <c r="I17" s="37"/>
      <c r="J17" s="46" t="s">
        <v>1342</v>
      </c>
    </row>
    <row r="18" spans="1:10" x14ac:dyDescent="0.45">
      <c r="A18" s="41" t="s">
        <v>2384</v>
      </c>
      <c r="B18" s="44"/>
      <c r="C18" s="44"/>
      <c r="D18" s="44"/>
      <c r="E18" s="61" t="s">
        <v>2864</v>
      </c>
      <c r="F18" s="39" t="s">
        <v>154</v>
      </c>
      <c r="G18" s="37" t="s">
        <v>154</v>
      </c>
      <c r="H18" s="37" t="s">
        <v>155</v>
      </c>
      <c r="I18" s="37" t="s">
        <v>155</v>
      </c>
      <c r="J18" s="46" t="s">
        <v>3009</v>
      </c>
    </row>
    <row r="19" spans="1:10" x14ac:dyDescent="0.45">
      <c r="A19" s="41" t="s">
        <v>2384</v>
      </c>
      <c r="B19" s="44"/>
      <c r="C19" s="44"/>
      <c r="D19" s="44"/>
      <c r="E19" s="61" t="s">
        <v>2865</v>
      </c>
      <c r="F19" s="39" t="s">
        <v>154</v>
      </c>
      <c r="G19" s="37" t="s">
        <v>154</v>
      </c>
      <c r="H19" s="37">
        <v>1</v>
      </c>
      <c r="I19" s="37">
        <v>2</v>
      </c>
      <c r="J19" s="47" t="s">
        <v>3007</v>
      </c>
    </row>
    <row r="20" spans="1:10" x14ac:dyDescent="0.45">
      <c r="A20" s="41" t="s">
        <v>2384</v>
      </c>
      <c r="B20" s="44"/>
      <c r="C20" s="44"/>
      <c r="D20" s="44"/>
      <c r="E20" s="61" t="s">
        <v>2866</v>
      </c>
      <c r="F20" s="39" t="s">
        <v>154</v>
      </c>
      <c r="G20" s="37" t="s">
        <v>154</v>
      </c>
      <c r="H20" s="37">
        <v>0</v>
      </c>
      <c r="I20" s="37">
        <v>0</v>
      </c>
      <c r="J20" s="46" t="s">
        <v>3009</v>
      </c>
    </row>
    <row r="21" spans="1:10" x14ac:dyDescent="0.45">
      <c r="A21" s="41" t="s">
        <v>2384</v>
      </c>
      <c r="B21" s="44"/>
      <c r="C21" s="44"/>
      <c r="D21" s="44"/>
      <c r="E21" s="61" t="s">
        <v>2867</v>
      </c>
      <c r="F21" s="39" t="s">
        <v>155</v>
      </c>
      <c r="G21" s="37"/>
      <c r="H21" s="37"/>
      <c r="I21" s="37"/>
      <c r="J21" s="46" t="s">
        <v>3019</v>
      </c>
    </row>
    <row r="22" spans="1:10" x14ac:dyDescent="0.45">
      <c r="A22" s="41" t="s">
        <v>2384</v>
      </c>
      <c r="B22" s="44"/>
      <c r="C22" s="44"/>
      <c r="D22" s="44"/>
      <c r="E22" s="61" t="s">
        <v>2868</v>
      </c>
      <c r="F22" s="39" t="s">
        <v>155</v>
      </c>
      <c r="G22" s="37"/>
      <c r="H22" s="37"/>
      <c r="I22" s="37"/>
      <c r="J22" s="46" t="s">
        <v>3019</v>
      </c>
    </row>
    <row r="23" spans="1:10" x14ac:dyDescent="0.45">
      <c r="A23" s="41" t="s">
        <v>2384</v>
      </c>
      <c r="B23" s="44"/>
      <c r="C23" s="44"/>
      <c r="D23" s="44"/>
      <c r="E23" s="61" t="s">
        <v>1581</v>
      </c>
      <c r="F23" s="39" t="s">
        <v>155</v>
      </c>
      <c r="G23" s="37"/>
      <c r="H23" s="37"/>
      <c r="I23" s="37"/>
      <c r="J23" s="46" t="s">
        <v>3019</v>
      </c>
    </row>
    <row r="24" spans="1:10" x14ac:dyDescent="0.45">
      <c r="A24" s="41" t="s">
        <v>2384</v>
      </c>
      <c r="B24" s="44"/>
      <c r="C24" s="44"/>
      <c r="D24" s="44"/>
      <c r="E24" s="61" t="s">
        <v>2869</v>
      </c>
      <c r="F24" s="39" t="s">
        <v>155</v>
      </c>
      <c r="G24" s="37"/>
      <c r="H24" s="37"/>
      <c r="I24" s="37"/>
      <c r="J24" s="46" t="s">
        <v>3019</v>
      </c>
    </row>
    <row r="25" spans="1:10" x14ac:dyDescent="0.45">
      <c r="A25" s="41" t="s">
        <v>2384</v>
      </c>
      <c r="B25" s="45"/>
      <c r="C25" s="45"/>
      <c r="D25" s="45"/>
      <c r="E25" s="61" t="s">
        <v>2870</v>
      </c>
      <c r="F25" s="39" t="s">
        <v>155</v>
      </c>
      <c r="G25" s="37"/>
      <c r="H25" s="37"/>
      <c r="I25" s="37"/>
      <c r="J25" s="46" t="s">
        <v>3019</v>
      </c>
    </row>
    <row r="26" spans="1:10" x14ac:dyDescent="0.45">
      <c r="A26" s="41" t="s">
        <v>2871</v>
      </c>
      <c r="B26" s="41">
        <v>79</v>
      </c>
      <c r="C26" s="41">
        <v>7</v>
      </c>
      <c r="D26" s="41">
        <v>0</v>
      </c>
      <c r="E26" s="61"/>
      <c r="F26" s="39" t="s">
        <v>3003</v>
      </c>
      <c r="G26" s="37"/>
      <c r="H26" s="37"/>
      <c r="I26" s="37"/>
      <c r="J26" s="46"/>
    </row>
    <row r="27" spans="1:10" x14ac:dyDescent="0.45">
      <c r="A27" s="41" t="s">
        <v>2872</v>
      </c>
      <c r="B27" s="41">
        <v>88</v>
      </c>
      <c r="C27" s="41">
        <v>28</v>
      </c>
      <c r="D27" s="41">
        <v>0</v>
      </c>
      <c r="E27" s="61"/>
      <c r="F27" s="39" t="s">
        <v>3003</v>
      </c>
      <c r="G27" s="37"/>
      <c r="H27" s="37"/>
      <c r="I27" s="37"/>
      <c r="J27" s="46"/>
    </row>
    <row r="28" spans="1:10" x14ac:dyDescent="0.45">
      <c r="A28" s="41" t="s">
        <v>2407</v>
      </c>
      <c r="B28" s="43">
        <v>6301</v>
      </c>
      <c r="C28" s="43">
        <v>88</v>
      </c>
      <c r="D28" s="43">
        <v>11</v>
      </c>
      <c r="E28" s="61" t="s">
        <v>2873</v>
      </c>
      <c r="F28" s="39" t="s">
        <v>154</v>
      </c>
      <c r="G28" s="37" t="s">
        <v>154</v>
      </c>
      <c r="H28" s="37">
        <v>2</v>
      </c>
      <c r="I28" s="37">
        <v>2</v>
      </c>
      <c r="J28" s="46" t="s">
        <v>1601</v>
      </c>
    </row>
    <row r="29" spans="1:10" x14ac:dyDescent="0.45">
      <c r="A29" s="41" t="s">
        <v>2407</v>
      </c>
      <c r="B29" s="44"/>
      <c r="C29" s="44"/>
      <c r="D29" s="44"/>
      <c r="E29" s="61" t="s">
        <v>2874</v>
      </c>
      <c r="F29" s="39" t="s">
        <v>154</v>
      </c>
      <c r="G29" s="37" t="s">
        <v>154</v>
      </c>
      <c r="H29" s="37">
        <v>2</v>
      </c>
      <c r="I29" s="37">
        <v>2</v>
      </c>
      <c r="J29" s="46" t="s">
        <v>1601</v>
      </c>
    </row>
    <row r="30" spans="1:10" x14ac:dyDescent="0.45">
      <c r="A30" s="41" t="s">
        <v>2407</v>
      </c>
      <c r="B30" s="44"/>
      <c r="C30" s="44"/>
      <c r="D30" s="44"/>
      <c r="E30" s="61" t="s">
        <v>2875</v>
      </c>
      <c r="F30" s="39" t="s">
        <v>154</v>
      </c>
      <c r="G30" s="37" t="s">
        <v>154</v>
      </c>
      <c r="H30" s="37">
        <v>1</v>
      </c>
      <c r="I30" s="37">
        <v>2</v>
      </c>
      <c r="J30" s="46"/>
    </row>
    <row r="31" spans="1:10" x14ac:dyDescent="0.45">
      <c r="A31" s="41" t="s">
        <v>2407</v>
      </c>
      <c r="B31" s="44"/>
      <c r="C31" s="44"/>
      <c r="D31" s="44"/>
      <c r="E31" s="61" t="s">
        <v>2876</v>
      </c>
      <c r="F31" s="39" t="s">
        <v>154</v>
      </c>
      <c r="G31" s="37" t="s">
        <v>155</v>
      </c>
      <c r="H31" s="37"/>
      <c r="I31" s="37"/>
      <c r="J31" s="46" t="s">
        <v>1342</v>
      </c>
    </row>
    <row r="32" spans="1:10" x14ac:dyDescent="0.45">
      <c r="A32" s="41" t="s">
        <v>2407</v>
      </c>
      <c r="B32" s="44"/>
      <c r="C32" s="44"/>
      <c r="D32" s="44"/>
      <c r="E32" s="61" t="s">
        <v>2877</v>
      </c>
      <c r="F32" s="39" t="s">
        <v>154</v>
      </c>
      <c r="G32" s="37" t="s">
        <v>155</v>
      </c>
      <c r="H32" s="37"/>
      <c r="I32" s="37"/>
      <c r="J32" s="46" t="s">
        <v>1342</v>
      </c>
    </row>
    <row r="33" spans="1:10" x14ac:dyDescent="0.45">
      <c r="A33" s="41" t="s">
        <v>2407</v>
      </c>
      <c r="B33" s="44"/>
      <c r="C33" s="44"/>
      <c r="D33" s="44"/>
      <c r="E33" s="61" t="s">
        <v>2878</v>
      </c>
      <c r="F33" s="39" t="s">
        <v>154</v>
      </c>
      <c r="G33" s="37" t="s">
        <v>154</v>
      </c>
      <c r="H33" s="37">
        <v>1</v>
      </c>
      <c r="I33" s="37">
        <v>1</v>
      </c>
      <c r="J33" s="46"/>
    </row>
    <row r="34" spans="1:10" x14ac:dyDescent="0.45">
      <c r="A34" s="41" t="s">
        <v>2407</v>
      </c>
      <c r="B34" s="44"/>
      <c r="C34" s="44"/>
      <c r="D34" s="44"/>
      <c r="E34" s="61" t="s">
        <v>2879</v>
      </c>
      <c r="F34" s="39" t="s">
        <v>154</v>
      </c>
      <c r="G34" s="37" t="s">
        <v>154</v>
      </c>
      <c r="H34" s="37">
        <v>1</v>
      </c>
      <c r="I34" s="37">
        <v>1</v>
      </c>
      <c r="J34" s="47" t="s">
        <v>1655</v>
      </c>
    </row>
    <row r="35" spans="1:10" x14ac:dyDescent="0.45">
      <c r="A35" s="41" t="s">
        <v>2407</v>
      </c>
      <c r="B35" s="44"/>
      <c r="C35" s="44"/>
      <c r="D35" s="44"/>
      <c r="E35" s="61" t="s">
        <v>2880</v>
      </c>
      <c r="F35" s="39" t="s">
        <v>154</v>
      </c>
      <c r="G35" s="37" t="s">
        <v>155</v>
      </c>
      <c r="H35" s="37"/>
      <c r="I35" s="37"/>
      <c r="J35" s="46" t="s">
        <v>1351</v>
      </c>
    </row>
    <row r="36" spans="1:10" x14ac:dyDescent="0.45">
      <c r="A36" s="41" t="s">
        <v>2407</v>
      </c>
      <c r="B36" s="44"/>
      <c r="C36" s="44"/>
      <c r="D36" s="44"/>
      <c r="E36" s="61" t="s">
        <v>2881</v>
      </c>
      <c r="F36" s="39" t="s">
        <v>154</v>
      </c>
      <c r="G36" s="37" t="s">
        <v>155</v>
      </c>
      <c r="H36" s="37"/>
      <c r="I36" s="37"/>
      <c r="J36" s="46" t="s">
        <v>1342</v>
      </c>
    </row>
    <row r="37" spans="1:10" x14ac:dyDescent="0.45">
      <c r="A37" s="41" t="s">
        <v>2407</v>
      </c>
      <c r="B37" s="44"/>
      <c r="C37" s="44"/>
      <c r="D37" s="44"/>
      <c r="E37" s="61" t="s">
        <v>2882</v>
      </c>
      <c r="F37" s="39" t="s">
        <v>154</v>
      </c>
      <c r="G37" s="37" t="s">
        <v>154</v>
      </c>
      <c r="H37" s="37">
        <v>2</v>
      </c>
      <c r="I37" s="37">
        <v>2</v>
      </c>
      <c r="J37" s="46" t="s">
        <v>3008</v>
      </c>
    </row>
    <row r="38" spans="1:10" x14ac:dyDescent="0.45">
      <c r="A38" s="41" t="s">
        <v>2407</v>
      </c>
      <c r="B38" s="45"/>
      <c r="C38" s="45"/>
      <c r="D38" s="45"/>
      <c r="E38" s="61" t="s">
        <v>2883</v>
      </c>
      <c r="F38" s="39" t="s">
        <v>154</v>
      </c>
      <c r="G38" s="37" t="s">
        <v>155</v>
      </c>
      <c r="H38" s="37"/>
      <c r="I38" s="37"/>
      <c r="J38" s="46" t="s">
        <v>3019</v>
      </c>
    </row>
    <row r="39" spans="1:10" x14ac:dyDescent="0.45">
      <c r="A39" s="41" t="s">
        <v>2430</v>
      </c>
      <c r="B39" s="43">
        <v>739</v>
      </c>
      <c r="C39" s="43">
        <v>48</v>
      </c>
      <c r="D39" s="43">
        <v>2</v>
      </c>
      <c r="E39" s="61" t="s">
        <v>2884</v>
      </c>
      <c r="F39" s="39" t="s">
        <v>154</v>
      </c>
      <c r="G39" s="37" t="s">
        <v>154</v>
      </c>
      <c r="H39" s="37">
        <v>0</v>
      </c>
      <c r="I39" s="37">
        <v>0</v>
      </c>
      <c r="J39" s="46" t="s">
        <v>3009</v>
      </c>
    </row>
    <row r="40" spans="1:10" x14ac:dyDescent="0.45">
      <c r="A40" s="41" t="s">
        <v>2430</v>
      </c>
      <c r="B40" s="45"/>
      <c r="C40" s="45"/>
      <c r="D40" s="45"/>
      <c r="E40" s="61" t="s">
        <v>2885</v>
      </c>
      <c r="F40" s="39" t="s">
        <v>154</v>
      </c>
      <c r="G40" s="37" t="s">
        <v>154</v>
      </c>
      <c r="H40" s="37">
        <v>1</v>
      </c>
      <c r="I40" s="37">
        <v>1</v>
      </c>
      <c r="J40" s="46" t="s">
        <v>1413</v>
      </c>
    </row>
    <row r="41" spans="1:10" x14ac:dyDescent="0.45">
      <c r="A41" s="41" t="s">
        <v>2886</v>
      </c>
      <c r="B41" s="41">
        <v>152</v>
      </c>
      <c r="C41" s="41">
        <v>25</v>
      </c>
      <c r="D41" s="41">
        <v>0</v>
      </c>
      <c r="E41" s="61"/>
      <c r="F41" s="39" t="s">
        <v>3003</v>
      </c>
      <c r="G41" s="37"/>
      <c r="H41" s="37"/>
      <c r="I41" s="37"/>
      <c r="J41" s="46"/>
    </row>
    <row r="42" spans="1:10" x14ac:dyDescent="0.45">
      <c r="A42" s="41" t="s">
        <v>2887</v>
      </c>
      <c r="B42" s="41">
        <v>1560</v>
      </c>
      <c r="C42" s="41">
        <v>107</v>
      </c>
      <c r="D42" s="41">
        <v>0</v>
      </c>
      <c r="E42" s="61"/>
      <c r="F42" s="39" t="s">
        <v>3003</v>
      </c>
      <c r="G42" s="37"/>
      <c r="H42" s="37"/>
      <c r="I42" s="37"/>
      <c r="J42" s="46"/>
    </row>
    <row r="43" spans="1:10" x14ac:dyDescent="0.45">
      <c r="A43" s="41" t="s">
        <v>2435</v>
      </c>
      <c r="B43" s="43">
        <v>1640</v>
      </c>
      <c r="C43" s="43">
        <v>157</v>
      </c>
      <c r="D43" s="43">
        <v>3</v>
      </c>
      <c r="E43" s="61" t="s">
        <v>2888</v>
      </c>
      <c r="F43" s="39" t="s">
        <v>154</v>
      </c>
      <c r="G43" s="37" t="s">
        <v>154</v>
      </c>
      <c r="H43" s="37">
        <v>1</v>
      </c>
      <c r="I43" s="37">
        <v>1</v>
      </c>
      <c r="J43" s="46"/>
    </row>
    <row r="44" spans="1:10" x14ac:dyDescent="0.45">
      <c r="A44" s="41" t="s">
        <v>2435</v>
      </c>
      <c r="B44" s="44"/>
      <c r="C44" s="44"/>
      <c r="D44" s="44"/>
      <c r="E44" s="61" t="s">
        <v>2889</v>
      </c>
      <c r="F44" s="39" t="s">
        <v>154</v>
      </c>
      <c r="G44" s="37" t="s">
        <v>154</v>
      </c>
      <c r="H44" s="37">
        <v>1</v>
      </c>
      <c r="I44" s="37">
        <v>1</v>
      </c>
      <c r="J44" s="46"/>
    </row>
    <row r="45" spans="1:10" x14ac:dyDescent="0.45">
      <c r="A45" s="41" t="s">
        <v>2435</v>
      </c>
      <c r="B45" s="45"/>
      <c r="C45" s="45"/>
      <c r="D45" s="45"/>
      <c r="E45" s="61" t="s">
        <v>2890</v>
      </c>
      <c r="F45" s="39" t="s">
        <v>154</v>
      </c>
      <c r="G45" s="37" t="s">
        <v>154</v>
      </c>
      <c r="H45" s="37">
        <v>1</v>
      </c>
      <c r="I45" s="37">
        <v>1</v>
      </c>
      <c r="J45" s="46"/>
    </row>
    <row r="46" spans="1:10" x14ac:dyDescent="0.45">
      <c r="A46" s="41" t="s">
        <v>2891</v>
      </c>
      <c r="B46" s="41">
        <v>267</v>
      </c>
      <c r="C46" s="41">
        <v>43</v>
      </c>
      <c r="D46" s="41">
        <v>0</v>
      </c>
      <c r="E46" s="61"/>
      <c r="F46" s="39" t="s">
        <v>3003</v>
      </c>
      <c r="G46" s="37"/>
      <c r="H46" s="37"/>
      <c r="I46" s="37"/>
      <c r="J46" s="46"/>
    </row>
    <row r="47" spans="1:10" x14ac:dyDescent="0.45">
      <c r="A47" s="41" t="s">
        <v>2892</v>
      </c>
      <c r="B47" s="41">
        <v>67</v>
      </c>
      <c r="C47" s="41">
        <v>15</v>
      </c>
      <c r="D47" s="41">
        <v>0</v>
      </c>
      <c r="E47" s="61"/>
      <c r="F47" s="39" t="s">
        <v>3003</v>
      </c>
      <c r="G47" s="37"/>
      <c r="H47" s="37"/>
      <c r="I47" s="37"/>
      <c r="J47" s="46"/>
    </row>
    <row r="48" spans="1:10" x14ac:dyDescent="0.45">
      <c r="A48" s="41" t="s">
        <v>2893</v>
      </c>
      <c r="B48" s="41">
        <v>67</v>
      </c>
      <c r="C48" s="41">
        <v>16</v>
      </c>
      <c r="D48" s="41">
        <v>0</v>
      </c>
      <c r="E48" s="61"/>
      <c r="F48" s="39" t="s">
        <v>3003</v>
      </c>
      <c r="G48" s="37"/>
      <c r="H48" s="37"/>
      <c r="I48" s="37"/>
      <c r="J48" s="46"/>
    </row>
    <row r="49" spans="1:10" x14ac:dyDescent="0.45">
      <c r="A49" s="41" t="s">
        <v>2894</v>
      </c>
      <c r="B49" s="41">
        <v>143</v>
      </c>
      <c r="C49" s="41">
        <v>38</v>
      </c>
      <c r="D49" s="41">
        <v>1</v>
      </c>
      <c r="E49" s="61" t="s">
        <v>2320</v>
      </c>
      <c r="F49" s="39" t="s">
        <v>3003</v>
      </c>
      <c r="G49" s="37"/>
      <c r="H49" s="37"/>
      <c r="I49" s="37"/>
      <c r="J49" s="65" t="s">
        <v>1554</v>
      </c>
    </row>
    <row r="50" spans="1:10" x14ac:dyDescent="0.45">
      <c r="A50" s="41" t="s">
        <v>2895</v>
      </c>
      <c r="B50" s="41">
        <v>223</v>
      </c>
      <c r="C50" s="41">
        <v>31</v>
      </c>
      <c r="D50" s="41">
        <v>0</v>
      </c>
      <c r="E50" s="61"/>
      <c r="F50" s="39" t="s">
        <v>3003</v>
      </c>
      <c r="G50" s="37"/>
      <c r="H50" s="37"/>
      <c r="I50" s="37"/>
      <c r="J50" s="46"/>
    </row>
    <row r="51" spans="1:10" x14ac:dyDescent="0.45">
      <c r="A51" s="41" t="s">
        <v>2896</v>
      </c>
      <c r="B51" s="41">
        <v>531</v>
      </c>
      <c r="C51" s="41">
        <v>29</v>
      </c>
      <c r="D51" s="41">
        <v>0</v>
      </c>
      <c r="E51" s="61"/>
      <c r="F51" s="39" t="s">
        <v>3003</v>
      </c>
      <c r="G51" s="37"/>
      <c r="H51" s="37"/>
      <c r="I51" s="37"/>
      <c r="J51" s="46"/>
    </row>
    <row r="52" spans="1:10" x14ac:dyDescent="0.45">
      <c r="A52" s="41" t="s">
        <v>2897</v>
      </c>
      <c r="B52" s="41">
        <v>119</v>
      </c>
      <c r="C52" s="41">
        <v>12</v>
      </c>
      <c r="D52" s="41">
        <v>0</v>
      </c>
      <c r="E52" s="61"/>
      <c r="F52" s="39" t="s">
        <v>3003</v>
      </c>
      <c r="G52" s="37"/>
      <c r="H52" s="37"/>
      <c r="I52" s="37"/>
      <c r="J52" s="46"/>
    </row>
    <row r="53" spans="1:10" x14ac:dyDescent="0.45">
      <c r="A53" s="41" t="s">
        <v>2898</v>
      </c>
      <c r="B53" s="41">
        <v>133</v>
      </c>
      <c r="C53" s="41">
        <v>21</v>
      </c>
      <c r="D53" s="41">
        <v>0</v>
      </c>
      <c r="E53" s="61"/>
      <c r="F53" s="39" t="s">
        <v>3003</v>
      </c>
      <c r="G53" s="37"/>
      <c r="H53" s="37"/>
      <c r="I53" s="37"/>
      <c r="J53" s="46"/>
    </row>
    <row r="54" spans="1:10" x14ac:dyDescent="0.45">
      <c r="A54" s="41" t="s">
        <v>2899</v>
      </c>
      <c r="B54" s="41">
        <v>88</v>
      </c>
      <c r="C54" s="41">
        <v>12</v>
      </c>
      <c r="D54" s="41">
        <v>0</v>
      </c>
      <c r="E54" s="61"/>
      <c r="F54" s="39" t="s">
        <v>3003</v>
      </c>
      <c r="G54" s="37"/>
      <c r="H54" s="37"/>
      <c r="I54" s="37"/>
      <c r="J54" s="46"/>
    </row>
    <row r="55" spans="1:10" x14ac:dyDescent="0.45">
      <c r="A55" s="41" t="s">
        <v>2900</v>
      </c>
      <c r="B55" s="41">
        <v>80</v>
      </c>
      <c r="C55" s="41">
        <v>7</v>
      </c>
      <c r="D55" s="41">
        <v>0</v>
      </c>
      <c r="E55" s="61"/>
      <c r="F55" s="39" t="s">
        <v>3003</v>
      </c>
      <c r="G55" s="37"/>
      <c r="H55" s="37"/>
      <c r="I55" s="37"/>
      <c r="J55" s="46"/>
    </row>
    <row r="56" spans="1:10" x14ac:dyDescent="0.45">
      <c r="A56" s="41" t="s">
        <v>2901</v>
      </c>
      <c r="B56" s="41">
        <v>390</v>
      </c>
      <c r="C56" s="41">
        <v>51</v>
      </c>
      <c r="D56" s="41">
        <v>0</v>
      </c>
      <c r="E56" s="61"/>
      <c r="F56" s="39" t="s">
        <v>3003</v>
      </c>
      <c r="G56" s="37"/>
      <c r="H56" s="37"/>
      <c r="I56" s="37"/>
      <c r="J56" s="46"/>
    </row>
    <row r="57" spans="1:10" x14ac:dyDescent="0.45">
      <c r="A57" s="41" t="s">
        <v>2902</v>
      </c>
      <c r="B57" s="41">
        <v>168</v>
      </c>
      <c r="C57" s="41">
        <v>14</v>
      </c>
      <c r="D57" s="41">
        <v>0</v>
      </c>
      <c r="E57" s="61"/>
      <c r="F57" s="39" t="s">
        <v>3003</v>
      </c>
      <c r="G57" s="37"/>
      <c r="H57" s="37"/>
      <c r="I57" s="37"/>
      <c r="J57" s="46"/>
    </row>
    <row r="58" spans="1:10" x14ac:dyDescent="0.45">
      <c r="A58" s="41" t="s">
        <v>2903</v>
      </c>
      <c r="B58" s="41">
        <v>178</v>
      </c>
      <c r="C58" s="41">
        <v>13</v>
      </c>
      <c r="D58" s="41">
        <v>0</v>
      </c>
      <c r="E58" s="61"/>
      <c r="F58" s="39" t="s">
        <v>3003</v>
      </c>
      <c r="G58" s="37"/>
      <c r="H58" s="37"/>
      <c r="I58" s="37"/>
      <c r="J58" s="46"/>
    </row>
    <row r="59" spans="1:10" x14ac:dyDescent="0.45">
      <c r="A59" s="41" t="s">
        <v>2904</v>
      </c>
      <c r="B59" s="41">
        <v>117</v>
      </c>
      <c r="C59" s="41">
        <v>21</v>
      </c>
      <c r="D59" s="41">
        <v>0</v>
      </c>
      <c r="E59" s="61"/>
      <c r="F59" s="39" t="s">
        <v>3003</v>
      </c>
      <c r="G59" s="37"/>
      <c r="H59" s="37"/>
      <c r="I59" s="37"/>
      <c r="J59" s="46"/>
    </row>
    <row r="60" spans="1:10" x14ac:dyDescent="0.45">
      <c r="A60" s="41" t="s">
        <v>2905</v>
      </c>
      <c r="B60" s="41">
        <v>169</v>
      </c>
      <c r="C60" s="41">
        <v>15</v>
      </c>
      <c r="D60" s="41">
        <v>0</v>
      </c>
      <c r="E60" s="61"/>
      <c r="F60" s="39" t="s">
        <v>3003</v>
      </c>
      <c r="G60" s="37"/>
      <c r="H60" s="37"/>
      <c r="I60" s="37"/>
      <c r="J60" s="46"/>
    </row>
    <row r="61" spans="1:10" x14ac:dyDescent="0.45">
      <c r="A61" s="41" t="s">
        <v>2906</v>
      </c>
      <c r="B61" s="41">
        <v>180</v>
      </c>
      <c r="C61" s="41">
        <v>22</v>
      </c>
      <c r="D61" s="41">
        <v>0</v>
      </c>
      <c r="E61" s="61"/>
      <c r="F61" s="39" t="s">
        <v>3003</v>
      </c>
      <c r="G61" s="37"/>
      <c r="H61" s="37"/>
      <c r="I61" s="37"/>
      <c r="J61" s="46"/>
    </row>
    <row r="62" spans="1:10" x14ac:dyDescent="0.45">
      <c r="A62" s="41" t="s">
        <v>2907</v>
      </c>
      <c r="B62" s="41">
        <v>95</v>
      </c>
      <c r="C62" s="41">
        <v>13</v>
      </c>
      <c r="D62" s="41">
        <v>0</v>
      </c>
      <c r="E62" s="61"/>
      <c r="F62" s="39" t="s">
        <v>3003</v>
      </c>
      <c r="G62" s="37"/>
      <c r="H62" s="37"/>
      <c r="I62" s="37"/>
      <c r="J62" s="46"/>
    </row>
    <row r="63" spans="1:10" x14ac:dyDescent="0.45">
      <c r="A63" s="41" t="s">
        <v>2908</v>
      </c>
      <c r="B63" s="41">
        <v>1992</v>
      </c>
      <c r="C63" s="41">
        <v>158</v>
      </c>
      <c r="D63" s="41">
        <v>0</v>
      </c>
      <c r="E63" s="61"/>
      <c r="F63" s="39" t="s">
        <v>3003</v>
      </c>
      <c r="G63" s="37"/>
      <c r="H63" s="37"/>
      <c r="I63" s="37"/>
      <c r="J63" s="46"/>
    </row>
    <row r="64" spans="1:10" x14ac:dyDescent="0.45">
      <c r="A64" s="41" t="s">
        <v>2442</v>
      </c>
      <c r="B64" s="43">
        <v>1987</v>
      </c>
      <c r="C64" s="43">
        <v>52</v>
      </c>
      <c r="D64" s="43">
        <v>2</v>
      </c>
      <c r="E64" s="61" t="s">
        <v>769</v>
      </c>
      <c r="F64" s="39" t="s">
        <v>154</v>
      </c>
      <c r="G64" s="37" t="s">
        <v>155</v>
      </c>
      <c r="H64" s="37"/>
      <c r="I64" s="37"/>
      <c r="J64" s="46" t="s">
        <v>2839</v>
      </c>
    </row>
    <row r="65" spans="1:10" x14ac:dyDescent="0.45">
      <c r="A65" s="41" t="s">
        <v>2442</v>
      </c>
      <c r="B65" s="45"/>
      <c r="C65" s="45"/>
      <c r="D65" s="45"/>
      <c r="E65" s="61" t="s">
        <v>1603</v>
      </c>
      <c r="F65" s="39" t="s">
        <v>154</v>
      </c>
      <c r="G65" s="37" t="s">
        <v>154</v>
      </c>
      <c r="H65" s="37">
        <v>1</v>
      </c>
      <c r="I65" s="37">
        <v>2</v>
      </c>
      <c r="J65" s="46"/>
    </row>
    <row r="66" spans="1:10" x14ac:dyDescent="0.45">
      <c r="A66" s="41" t="s">
        <v>2909</v>
      </c>
      <c r="B66" s="41">
        <v>143</v>
      </c>
      <c r="C66" s="41">
        <v>25</v>
      </c>
      <c r="D66" s="41">
        <v>0</v>
      </c>
      <c r="E66" s="61"/>
      <c r="F66" s="39" t="s">
        <v>3003</v>
      </c>
      <c r="G66" s="37"/>
      <c r="H66" s="37"/>
      <c r="I66" s="37"/>
      <c r="J66" s="46"/>
    </row>
    <row r="67" spans="1:10" x14ac:dyDescent="0.45">
      <c r="A67" s="41" t="s">
        <v>2910</v>
      </c>
      <c r="B67" s="41">
        <v>185</v>
      </c>
      <c r="C67" s="41">
        <v>73</v>
      </c>
      <c r="D67" s="41">
        <v>0</v>
      </c>
      <c r="E67" s="61"/>
      <c r="F67" s="39" t="s">
        <v>3003</v>
      </c>
      <c r="G67" s="37"/>
      <c r="H67" s="37"/>
      <c r="I67" s="37"/>
      <c r="J67" s="46"/>
    </row>
    <row r="68" spans="1:10" x14ac:dyDescent="0.45">
      <c r="A68" s="41" t="s">
        <v>2911</v>
      </c>
      <c r="B68" s="41">
        <v>113</v>
      </c>
      <c r="C68" s="41">
        <v>18</v>
      </c>
      <c r="D68" s="41">
        <v>0</v>
      </c>
      <c r="E68" s="61"/>
      <c r="F68" s="39" t="s">
        <v>3003</v>
      </c>
      <c r="G68" s="37"/>
      <c r="H68" s="37"/>
      <c r="I68" s="37"/>
      <c r="J68" s="46"/>
    </row>
    <row r="69" spans="1:10" x14ac:dyDescent="0.45">
      <c r="A69" s="41" t="s">
        <v>2912</v>
      </c>
      <c r="B69" s="41">
        <v>97</v>
      </c>
      <c r="C69" s="41">
        <v>16</v>
      </c>
      <c r="D69" s="41">
        <v>0</v>
      </c>
      <c r="E69" s="61"/>
      <c r="F69" s="39" t="s">
        <v>3003</v>
      </c>
      <c r="G69" s="37"/>
      <c r="H69" s="37"/>
      <c r="I69" s="37"/>
      <c r="J69" s="46"/>
    </row>
    <row r="70" spans="1:10" x14ac:dyDescent="0.45">
      <c r="A70" s="41" t="s">
        <v>2913</v>
      </c>
      <c r="B70" s="41">
        <v>223</v>
      </c>
      <c r="C70" s="41">
        <v>12</v>
      </c>
      <c r="D70" s="41">
        <v>0</v>
      </c>
      <c r="E70" s="61"/>
      <c r="F70" s="39" t="s">
        <v>3003</v>
      </c>
      <c r="G70" s="37"/>
      <c r="H70" s="37"/>
      <c r="I70" s="37"/>
      <c r="J70" s="46"/>
    </row>
    <row r="71" spans="1:10" x14ac:dyDescent="0.45">
      <c r="A71" s="41" t="s">
        <v>2914</v>
      </c>
      <c r="B71" s="41">
        <v>126</v>
      </c>
      <c r="C71" s="41">
        <v>11</v>
      </c>
      <c r="D71" s="41">
        <v>0</v>
      </c>
      <c r="E71" s="61"/>
      <c r="F71" s="39" t="s">
        <v>3003</v>
      </c>
      <c r="G71" s="37"/>
      <c r="H71" s="37"/>
      <c r="I71" s="37"/>
      <c r="J71" s="46"/>
    </row>
    <row r="72" spans="1:10" x14ac:dyDescent="0.45">
      <c r="A72" s="41" t="s">
        <v>2915</v>
      </c>
      <c r="B72" s="41">
        <v>152</v>
      </c>
      <c r="C72" s="41">
        <v>10</v>
      </c>
      <c r="D72" s="41">
        <v>0</v>
      </c>
      <c r="E72" s="61"/>
      <c r="F72" s="39" t="s">
        <v>3003</v>
      </c>
      <c r="G72" s="37"/>
      <c r="H72" s="37"/>
      <c r="I72" s="37"/>
      <c r="J72" s="46"/>
    </row>
    <row r="73" spans="1:10" x14ac:dyDescent="0.45">
      <c r="A73" s="41" t="s">
        <v>2447</v>
      </c>
      <c r="B73" s="41">
        <v>17227</v>
      </c>
      <c r="C73" s="41">
        <v>857</v>
      </c>
      <c r="D73" s="41">
        <v>7</v>
      </c>
      <c r="E73" s="61" t="s">
        <v>3010</v>
      </c>
      <c r="F73" s="39" t="s">
        <v>154</v>
      </c>
      <c r="G73" s="37" t="s">
        <v>154</v>
      </c>
      <c r="H73" s="37">
        <v>1</v>
      </c>
      <c r="I73" s="37">
        <v>1</v>
      </c>
      <c r="J73" s="46"/>
    </row>
    <row r="74" spans="1:10" x14ac:dyDescent="0.45">
      <c r="A74" s="41" t="s">
        <v>2447</v>
      </c>
      <c r="B74" s="41"/>
      <c r="C74" s="41"/>
      <c r="D74" s="41"/>
      <c r="E74" s="61" t="s">
        <v>3011</v>
      </c>
      <c r="F74" s="39" t="s">
        <v>154</v>
      </c>
      <c r="G74" s="37" t="s">
        <v>154</v>
      </c>
      <c r="H74" s="37">
        <v>0</v>
      </c>
      <c r="I74" s="37">
        <v>0</v>
      </c>
      <c r="J74" s="46" t="s">
        <v>3009</v>
      </c>
    </row>
    <row r="75" spans="1:10" x14ac:dyDescent="0.45">
      <c r="A75" s="41" t="s">
        <v>2447</v>
      </c>
      <c r="B75" s="41"/>
      <c r="C75" s="41"/>
      <c r="D75" s="41"/>
      <c r="E75" s="61" t="s">
        <v>3012</v>
      </c>
      <c r="F75" s="39" t="s">
        <v>154</v>
      </c>
      <c r="G75" s="37" t="s">
        <v>154</v>
      </c>
      <c r="H75" s="37">
        <v>1</v>
      </c>
      <c r="I75" s="37">
        <v>1</v>
      </c>
      <c r="J75" s="46"/>
    </row>
    <row r="76" spans="1:10" x14ac:dyDescent="0.45">
      <c r="A76" s="41" t="s">
        <v>2447</v>
      </c>
      <c r="B76" s="41"/>
      <c r="C76" s="41"/>
      <c r="D76" s="41"/>
      <c r="E76" s="61" t="s">
        <v>3013</v>
      </c>
      <c r="F76" s="39" t="s">
        <v>154</v>
      </c>
      <c r="G76" s="37" t="s">
        <v>154</v>
      </c>
      <c r="H76" s="37">
        <v>0</v>
      </c>
      <c r="I76" s="37">
        <v>0</v>
      </c>
      <c r="J76" s="46" t="s">
        <v>3009</v>
      </c>
    </row>
    <row r="77" spans="1:10" x14ac:dyDescent="0.45">
      <c r="A77" s="41" t="s">
        <v>2447</v>
      </c>
      <c r="B77" s="41"/>
      <c r="C77" s="41"/>
      <c r="D77" s="41"/>
      <c r="E77" s="61" t="s">
        <v>3014</v>
      </c>
      <c r="F77" s="39" t="s">
        <v>154</v>
      </c>
      <c r="G77" s="37" t="s">
        <v>154</v>
      </c>
      <c r="H77" s="37">
        <v>1</v>
      </c>
      <c r="I77" s="37">
        <v>1</v>
      </c>
      <c r="J77" s="46"/>
    </row>
    <row r="78" spans="1:10" x14ac:dyDescent="0.45">
      <c r="A78" s="41" t="s">
        <v>2447</v>
      </c>
      <c r="B78" s="41"/>
      <c r="C78" s="41"/>
      <c r="D78" s="41"/>
      <c r="E78" s="61" t="s">
        <v>3015</v>
      </c>
      <c r="F78" s="39" t="s">
        <v>154</v>
      </c>
      <c r="G78" s="37" t="s">
        <v>155</v>
      </c>
      <c r="H78" s="37"/>
      <c r="I78" s="37"/>
      <c r="J78" s="46" t="s">
        <v>1342</v>
      </c>
    </row>
    <row r="79" spans="1:10" x14ac:dyDescent="0.45">
      <c r="A79" s="41" t="s">
        <v>2447</v>
      </c>
      <c r="B79" s="41"/>
      <c r="C79" s="41"/>
      <c r="D79" s="41"/>
      <c r="E79" s="61" t="s">
        <v>3016</v>
      </c>
      <c r="F79" s="39" t="s">
        <v>154</v>
      </c>
      <c r="G79" s="37" t="s">
        <v>154</v>
      </c>
      <c r="H79" s="37">
        <v>1</v>
      </c>
      <c r="I79" s="37">
        <v>1</v>
      </c>
      <c r="J79" s="46"/>
    </row>
    <row r="80" spans="1:10" x14ac:dyDescent="0.45">
      <c r="A80" s="41" t="s">
        <v>2916</v>
      </c>
      <c r="B80" s="41">
        <v>127</v>
      </c>
      <c r="C80" s="41">
        <v>12</v>
      </c>
      <c r="D80" s="41">
        <v>0</v>
      </c>
      <c r="E80" s="61"/>
      <c r="F80" s="39" t="s">
        <v>3003</v>
      </c>
      <c r="G80" s="37"/>
      <c r="H80" s="37"/>
      <c r="I80" s="37"/>
      <c r="J80" s="46"/>
    </row>
    <row r="81" spans="1:10" x14ac:dyDescent="0.45">
      <c r="A81" s="41" t="s">
        <v>2917</v>
      </c>
      <c r="B81" s="41">
        <v>198</v>
      </c>
      <c r="C81" s="41">
        <v>9</v>
      </c>
      <c r="D81" s="41">
        <v>0</v>
      </c>
      <c r="E81" s="61"/>
      <c r="F81" s="39" t="s">
        <v>3003</v>
      </c>
      <c r="G81" s="37"/>
      <c r="H81" s="37"/>
      <c r="I81" s="37"/>
      <c r="J81" s="46"/>
    </row>
    <row r="82" spans="1:10" x14ac:dyDescent="0.45">
      <c r="A82" s="41" t="s">
        <v>2918</v>
      </c>
      <c r="B82" s="41">
        <v>302</v>
      </c>
      <c r="C82" s="41">
        <v>12</v>
      </c>
      <c r="D82" s="41">
        <v>0</v>
      </c>
      <c r="E82" s="61"/>
      <c r="F82" s="39" t="s">
        <v>3003</v>
      </c>
      <c r="G82" s="37"/>
      <c r="H82" s="37"/>
      <c r="I82" s="37"/>
      <c r="J82" s="46"/>
    </row>
    <row r="83" spans="1:10" x14ac:dyDescent="0.45">
      <c r="A83" s="41" t="s">
        <v>2919</v>
      </c>
      <c r="B83" s="41">
        <v>280</v>
      </c>
      <c r="C83" s="41">
        <v>48</v>
      </c>
      <c r="D83" s="41">
        <v>0</v>
      </c>
      <c r="E83" s="61"/>
      <c r="F83" s="39" t="s">
        <v>3003</v>
      </c>
      <c r="G83" s="37"/>
      <c r="H83" s="37"/>
      <c r="I83" s="37"/>
      <c r="J83" s="46"/>
    </row>
    <row r="84" spans="1:10" x14ac:dyDescent="0.45">
      <c r="A84" s="41" t="s">
        <v>2920</v>
      </c>
      <c r="B84" s="41">
        <v>294</v>
      </c>
      <c r="C84" s="41">
        <v>13</v>
      </c>
      <c r="D84" s="41">
        <v>0</v>
      </c>
      <c r="E84" s="61"/>
      <c r="F84" s="39" t="s">
        <v>3003</v>
      </c>
      <c r="G84" s="37"/>
      <c r="H84" s="37"/>
      <c r="I84" s="37"/>
      <c r="J84" s="46"/>
    </row>
    <row r="85" spans="1:10" x14ac:dyDescent="0.45">
      <c r="A85" s="41" t="s">
        <v>2462</v>
      </c>
      <c r="B85" s="43">
        <v>5806</v>
      </c>
      <c r="C85" s="43">
        <v>49</v>
      </c>
      <c r="D85" s="43">
        <v>4</v>
      </c>
      <c r="E85" s="61" t="s">
        <v>2921</v>
      </c>
      <c r="F85" s="39" t="s">
        <v>154</v>
      </c>
      <c r="G85" s="37" t="s">
        <v>154</v>
      </c>
      <c r="H85" s="37">
        <v>0</v>
      </c>
      <c r="I85" s="37">
        <v>1</v>
      </c>
      <c r="J85" s="46" t="s">
        <v>3017</v>
      </c>
    </row>
    <row r="86" spans="1:10" x14ac:dyDescent="0.45">
      <c r="A86" s="41" t="s">
        <v>2462</v>
      </c>
      <c r="B86" s="44"/>
      <c r="C86" s="44"/>
      <c r="D86" s="44"/>
      <c r="E86" s="61" t="s">
        <v>2922</v>
      </c>
      <c r="F86" s="39" t="s">
        <v>155</v>
      </c>
      <c r="G86" s="37"/>
      <c r="H86" s="37"/>
      <c r="I86" s="37"/>
      <c r="J86" s="65" t="s">
        <v>3018</v>
      </c>
    </row>
    <row r="87" spans="1:10" x14ac:dyDescent="0.45">
      <c r="A87" s="41" t="s">
        <v>2462</v>
      </c>
      <c r="B87" s="44"/>
      <c r="C87" s="44"/>
      <c r="D87" s="44"/>
      <c r="E87" s="61" t="s">
        <v>2923</v>
      </c>
      <c r="F87" s="39" t="s">
        <v>154</v>
      </c>
      <c r="G87" s="37" t="s">
        <v>154</v>
      </c>
      <c r="H87" s="37">
        <v>1</v>
      </c>
      <c r="I87" s="37">
        <v>2</v>
      </c>
      <c r="J87" s="46" t="s">
        <v>1601</v>
      </c>
    </row>
    <row r="88" spans="1:10" x14ac:dyDescent="0.45">
      <c r="A88" s="41" t="s">
        <v>2462</v>
      </c>
      <c r="B88" s="45"/>
      <c r="C88" s="45"/>
      <c r="D88" s="45"/>
      <c r="E88" s="61" t="s">
        <v>2924</v>
      </c>
      <c r="F88" s="39" t="s">
        <v>154</v>
      </c>
      <c r="G88" s="37" t="s">
        <v>154</v>
      </c>
      <c r="H88" s="37">
        <v>1</v>
      </c>
      <c r="I88" s="37">
        <v>1</v>
      </c>
      <c r="J88" s="46"/>
    </row>
    <row r="89" spans="1:10" x14ac:dyDescent="0.45">
      <c r="A89" s="41" t="s">
        <v>2925</v>
      </c>
      <c r="B89" s="41">
        <v>107</v>
      </c>
      <c r="C89" s="41">
        <v>14</v>
      </c>
      <c r="D89" s="41">
        <v>0</v>
      </c>
      <c r="E89" s="61"/>
      <c r="F89" s="39" t="s">
        <v>3003</v>
      </c>
      <c r="G89" s="37"/>
      <c r="H89" s="37"/>
      <c r="I89" s="37"/>
      <c r="J89" s="46"/>
    </row>
    <row r="90" spans="1:10" x14ac:dyDescent="0.45">
      <c r="A90" s="41" t="s">
        <v>2926</v>
      </c>
      <c r="B90" s="41">
        <v>335</v>
      </c>
      <c r="C90" s="41">
        <v>23</v>
      </c>
      <c r="D90" s="41">
        <v>0</v>
      </c>
      <c r="E90" s="61"/>
      <c r="F90" s="39" t="s">
        <v>3003</v>
      </c>
      <c r="G90" s="37"/>
      <c r="H90" s="37"/>
      <c r="I90" s="37"/>
      <c r="J90" s="46"/>
    </row>
    <row r="91" spans="1:10" x14ac:dyDescent="0.45">
      <c r="A91" s="41" t="s">
        <v>2468</v>
      </c>
      <c r="B91" s="43">
        <v>273</v>
      </c>
      <c r="C91" s="43">
        <v>16</v>
      </c>
      <c r="D91" s="43">
        <v>2</v>
      </c>
      <c r="E91" s="61" t="s">
        <v>2927</v>
      </c>
      <c r="F91" s="39" t="s">
        <v>154</v>
      </c>
      <c r="G91" s="37" t="s">
        <v>154</v>
      </c>
      <c r="H91" s="37">
        <v>0</v>
      </c>
      <c r="I91" s="37">
        <v>0</v>
      </c>
      <c r="J91" s="46"/>
    </row>
    <row r="92" spans="1:10" x14ac:dyDescent="0.45">
      <c r="A92" s="41" t="s">
        <v>2468</v>
      </c>
      <c r="B92" s="45"/>
      <c r="C92" s="45"/>
      <c r="D92" s="45"/>
      <c r="E92" s="61" t="s">
        <v>2928</v>
      </c>
      <c r="F92" s="39" t="s">
        <v>154</v>
      </c>
      <c r="G92" s="37" t="s">
        <v>155</v>
      </c>
      <c r="H92" s="37"/>
      <c r="I92" s="37"/>
      <c r="J92" s="46" t="s">
        <v>3019</v>
      </c>
    </row>
    <row r="93" spans="1:10" x14ac:dyDescent="0.45">
      <c r="A93" s="41" t="s">
        <v>2929</v>
      </c>
      <c r="B93" s="41">
        <v>86</v>
      </c>
      <c r="C93" s="41">
        <v>8</v>
      </c>
      <c r="D93" s="41">
        <v>1</v>
      </c>
      <c r="E93" s="61" t="s">
        <v>792</v>
      </c>
      <c r="F93" s="39" t="s">
        <v>3003</v>
      </c>
      <c r="G93" s="37"/>
      <c r="H93" s="37"/>
      <c r="I93" s="37"/>
      <c r="J93" s="65" t="s">
        <v>1554</v>
      </c>
    </row>
    <row r="94" spans="1:10" x14ac:dyDescent="0.45">
      <c r="A94" s="41" t="s">
        <v>2930</v>
      </c>
      <c r="B94" s="41">
        <v>658</v>
      </c>
      <c r="C94" s="41">
        <v>84</v>
      </c>
      <c r="D94" s="41">
        <v>0</v>
      </c>
      <c r="E94" s="61"/>
      <c r="F94" s="39" t="s">
        <v>3003</v>
      </c>
      <c r="G94" s="37"/>
      <c r="H94" s="37"/>
      <c r="I94" s="37"/>
      <c r="J94" s="46"/>
    </row>
    <row r="95" spans="1:10" x14ac:dyDescent="0.45">
      <c r="A95" s="41" t="s">
        <v>2931</v>
      </c>
      <c r="B95" s="41">
        <v>180</v>
      </c>
      <c r="C95" s="41">
        <v>36</v>
      </c>
      <c r="D95" s="41">
        <v>0</v>
      </c>
      <c r="E95" s="61"/>
      <c r="F95" s="39" t="s">
        <v>3003</v>
      </c>
      <c r="G95" s="37"/>
      <c r="H95" s="37"/>
      <c r="I95" s="37"/>
      <c r="J95" s="46"/>
    </row>
    <row r="96" spans="1:10" x14ac:dyDescent="0.45">
      <c r="A96" s="41" t="s">
        <v>2932</v>
      </c>
      <c r="B96" s="41">
        <v>88</v>
      </c>
      <c r="C96" s="41">
        <v>9</v>
      </c>
      <c r="D96" s="41">
        <v>0</v>
      </c>
      <c r="E96" s="61"/>
      <c r="F96" s="39" t="s">
        <v>3003</v>
      </c>
      <c r="G96" s="37"/>
      <c r="H96" s="37"/>
      <c r="I96" s="37"/>
      <c r="J96" s="46"/>
    </row>
    <row r="97" spans="1:10" x14ac:dyDescent="0.45">
      <c r="A97" s="41" t="s">
        <v>2473</v>
      </c>
      <c r="B97" s="41">
        <v>1565</v>
      </c>
      <c r="C97" s="41">
        <v>246</v>
      </c>
      <c r="D97" s="41">
        <v>1</v>
      </c>
      <c r="E97" s="61" t="s">
        <v>2933</v>
      </c>
      <c r="F97" s="39" t="s">
        <v>154</v>
      </c>
      <c r="G97" s="37" t="s">
        <v>155</v>
      </c>
      <c r="H97" s="37"/>
      <c r="I97" s="37"/>
      <c r="J97" s="46" t="s">
        <v>3019</v>
      </c>
    </row>
    <row r="98" spans="1:10" x14ac:dyDescent="0.45">
      <c r="A98" s="41" t="s">
        <v>2934</v>
      </c>
      <c r="B98" s="41">
        <v>668</v>
      </c>
      <c r="C98" s="41">
        <v>50</v>
      </c>
      <c r="D98" s="41">
        <v>0</v>
      </c>
      <c r="E98" s="61"/>
      <c r="F98" s="39" t="s">
        <v>3003</v>
      </c>
      <c r="G98" s="37"/>
      <c r="H98" s="37"/>
      <c r="I98" s="37"/>
      <c r="J98" s="46"/>
    </row>
    <row r="99" spans="1:10" x14ac:dyDescent="0.45">
      <c r="A99" s="41" t="s">
        <v>2935</v>
      </c>
      <c r="B99" s="41">
        <v>128</v>
      </c>
      <c r="C99" s="41">
        <v>11</v>
      </c>
      <c r="D99" s="41">
        <v>0</v>
      </c>
      <c r="E99" s="61"/>
      <c r="F99" s="39" t="s">
        <v>3003</v>
      </c>
      <c r="G99" s="37"/>
      <c r="H99" s="37"/>
      <c r="I99" s="37"/>
      <c r="J99" s="46"/>
    </row>
    <row r="100" spans="1:10" x14ac:dyDescent="0.45">
      <c r="A100" s="41" t="s">
        <v>2936</v>
      </c>
      <c r="B100" s="41">
        <v>181</v>
      </c>
      <c r="C100" s="41">
        <v>17</v>
      </c>
      <c r="D100" s="41">
        <v>0</v>
      </c>
      <c r="E100" s="61"/>
      <c r="F100" s="39" t="s">
        <v>3003</v>
      </c>
      <c r="G100" s="37"/>
      <c r="H100" s="37"/>
      <c r="I100" s="37"/>
      <c r="J100" s="46"/>
    </row>
    <row r="101" spans="1:10" x14ac:dyDescent="0.45">
      <c r="A101" s="41" t="s">
        <v>2937</v>
      </c>
      <c r="B101" s="41">
        <v>258</v>
      </c>
      <c r="C101" s="41">
        <v>23</v>
      </c>
      <c r="D101" s="41">
        <v>0</v>
      </c>
      <c r="E101" s="61"/>
      <c r="F101" s="39" t="s">
        <v>3003</v>
      </c>
      <c r="G101" s="37"/>
      <c r="H101" s="37"/>
      <c r="I101" s="37"/>
      <c r="J101" s="46"/>
    </row>
    <row r="102" spans="1:10" x14ac:dyDescent="0.45">
      <c r="A102" s="41" t="s">
        <v>2938</v>
      </c>
      <c r="B102" s="41">
        <v>251</v>
      </c>
      <c r="C102" s="41">
        <v>34</v>
      </c>
      <c r="D102" s="41">
        <v>0</v>
      </c>
      <c r="E102" s="61"/>
      <c r="F102" s="39" t="s">
        <v>3003</v>
      </c>
      <c r="G102" s="37"/>
      <c r="H102" s="37"/>
      <c r="I102" s="37"/>
      <c r="J102" s="46"/>
    </row>
    <row r="103" spans="1:10" x14ac:dyDescent="0.45">
      <c r="A103" s="41" t="s">
        <v>2939</v>
      </c>
      <c r="B103" s="41">
        <v>171</v>
      </c>
      <c r="C103" s="41">
        <v>16</v>
      </c>
      <c r="D103" s="41">
        <v>0</v>
      </c>
      <c r="E103" s="61"/>
      <c r="F103" s="39" t="s">
        <v>3003</v>
      </c>
      <c r="G103" s="37"/>
      <c r="H103" s="37"/>
      <c r="I103" s="37"/>
      <c r="J103" s="46"/>
    </row>
    <row r="104" spans="1:10" x14ac:dyDescent="0.45">
      <c r="A104" s="41" t="s">
        <v>2940</v>
      </c>
      <c r="B104" s="41">
        <v>89</v>
      </c>
      <c r="C104" s="41">
        <v>12</v>
      </c>
      <c r="D104" s="41">
        <v>0</v>
      </c>
      <c r="E104" s="61"/>
      <c r="F104" s="39" t="s">
        <v>3003</v>
      </c>
      <c r="G104" s="37"/>
      <c r="H104" s="37"/>
      <c r="I104" s="37"/>
      <c r="J104" s="46"/>
    </row>
    <row r="105" spans="1:10" x14ac:dyDescent="0.45">
      <c r="A105" s="41" t="s">
        <v>2941</v>
      </c>
      <c r="B105" s="41">
        <v>133</v>
      </c>
      <c r="C105" s="41">
        <v>27</v>
      </c>
      <c r="D105" s="41">
        <v>0</v>
      </c>
      <c r="E105" s="61"/>
      <c r="F105" s="39" t="s">
        <v>3003</v>
      </c>
      <c r="G105" s="37"/>
      <c r="H105" s="37"/>
      <c r="I105" s="37"/>
      <c r="J105" s="46"/>
    </row>
    <row r="106" spans="1:10" x14ac:dyDescent="0.45">
      <c r="A106" s="41" t="s">
        <v>2942</v>
      </c>
      <c r="B106" s="41">
        <v>130</v>
      </c>
      <c r="C106" s="41">
        <v>26</v>
      </c>
      <c r="D106" s="41">
        <v>0</v>
      </c>
      <c r="E106" s="61"/>
      <c r="F106" s="39" t="s">
        <v>3003</v>
      </c>
      <c r="G106" s="37"/>
      <c r="H106" s="37"/>
      <c r="I106" s="37"/>
      <c r="J106" s="46"/>
    </row>
    <row r="107" spans="1:10" x14ac:dyDescent="0.45">
      <c r="A107" s="41" t="s">
        <v>2943</v>
      </c>
      <c r="B107" s="41">
        <v>80</v>
      </c>
      <c r="C107" s="41">
        <v>6</v>
      </c>
      <c r="D107" s="41">
        <v>0</v>
      </c>
      <c r="E107" s="61"/>
      <c r="F107" s="39" t="s">
        <v>3003</v>
      </c>
      <c r="G107" s="37"/>
      <c r="H107" s="37"/>
      <c r="I107" s="37"/>
      <c r="J107" s="46"/>
    </row>
    <row r="108" spans="1:10" x14ac:dyDescent="0.45">
      <c r="A108" s="41" t="s">
        <v>2944</v>
      </c>
      <c r="B108" s="41">
        <v>143</v>
      </c>
      <c r="C108" s="41">
        <v>18</v>
      </c>
      <c r="D108" s="41">
        <v>0</v>
      </c>
      <c r="E108" s="61"/>
      <c r="F108" s="39" t="s">
        <v>3003</v>
      </c>
      <c r="G108" s="37"/>
      <c r="H108" s="37"/>
      <c r="I108" s="37"/>
      <c r="J108" s="46"/>
    </row>
    <row r="109" spans="1:10" x14ac:dyDescent="0.45">
      <c r="A109" s="37" t="s">
        <v>2945</v>
      </c>
      <c r="B109" s="41">
        <v>451</v>
      </c>
      <c r="C109" s="41">
        <v>12</v>
      </c>
      <c r="D109" s="41">
        <v>0</v>
      </c>
      <c r="E109" s="61"/>
      <c r="F109" s="39" t="s">
        <v>3003</v>
      </c>
      <c r="G109" s="37"/>
      <c r="H109" s="37"/>
      <c r="I109" s="37"/>
      <c r="J109" s="46"/>
    </row>
    <row r="110" spans="1:10" x14ac:dyDescent="0.45">
      <c r="A110" s="37" t="s">
        <v>2946</v>
      </c>
      <c r="B110" s="41">
        <v>96</v>
      </c>
      <c r="C110" s="41">
        <v>10</v>
      </c>
      <c r="D110" s="41">
        <v>0</v>
      </c>
      <c r="E110" s="61"/>
      <c r="F110" s="39" t="s">
        <v>3003</v>
      </c>
      <c r="G110" s="37"/>
      <c r="H110" s="37"/>
      <c r="I110" s="37"/>
      <c r="J110" s="46"/>
    </row>
    <row r="111" spans="1:10" x14ac:dyDescent="0.45">
      <c r="A111" s="37" t="s">
        <v>2947</v>
      </c>
      <c r="B111" s="41">
        <v>94</v>
      </c>
      <c r="C111" s="41">
        <v>10</v>
      </c>
      <c r="D111" s="41">
        <v>0</v>
      </c>
      <c r="E111" s="61"/>
      <c r="F111" s="39" t="s">
        <v>3003</v>
      </c>
      <c r="G111" s="37"/>
      <c r="H111" s="37"/>
      <c r="I111" s="37"/>
      <c r="J111" s="46"/>
    </row>
    <row r="112" spans="1:10" x14ac:dyDescent="0.45">
      <c r="A112" s="37" t="s">
        <v>2948</v>
      </c>
      <c r="B112" s="41">
        <v>481</v>
      </c>
      <c r="C112" s="41">
        <v>21</v>
      </c>
      <c r="D112" s="41">
        <v>0</v>
      </c>
      <c r="E112" s="61"/>
      <c r="F112" s="39" t="s">
        <v>3003</v>
      </c>
      <c r="G112" s="37"/>
      <c r="H112" s="37"/>
      <c r="I112" s="37"/>
      <c r="J112" s="46"/>
    </row>
    <row r="113" spans="1:10" x14ac:dyDescent="0.45">
      <c r="A113" s="37" t="s">
        <v>2949</v>
      </c>
      <c r="B113" s="41">
        <v>224</v>
      </c>
      <c r="C113" s="41">
        <v>24</v>
      </c>
      <c r="D113" s="41">
        <v>0</v>
      </c>
      <c r="E113" s="61"/>
      <c r="F113" s="39" t="s">
        <v>3003</v>
      </c>
      <c r="G113" s="37"/>
      <c r="H113" s="37"/>
      <c r="I113" s="37"/>
      <c r="J113" s="46"/>
    </row>
    <row r="114" spans="1:10" x14ac:dyDescent="0.45">
      <c r="A114" s="41" t="s">
        <v>2950</v>
      </c>
      <c r="B114" s="41">
        <v>3319</v>
      </c>
      <c r="C114" s="41">
        <v>110</v>
      </c>
      <c r="D114" s="41">
        <v>0</v>
      </c>
      <c r="E114" s="61"/>
      <c r="F114" s="39" t="s">
        <v>3003</v>
      </c>
      <c r="G114" s="37"/>
      <c r="H114" s="37"/>
      <c r="I114" s="37"/>
      <c r="J114" s="46"/>
    </row>
    <row r="115" spans="1:10" x14ac:dyDescent="0.45">
      <c r="A115" s="41" t="s">
        <v>2951</v>
      </c>
      <c r="B115" s="41">
        <v>3194</v>
      </c>
      <c r="C115" s="41">
        <v>77</v>
      </c>
      <c r="D115" s="41">
        <v>0</v>
      </c>
      <c r="E115" s="61"/>
      <c r="F115" s="39" t="s">
        <v>3003</v>
      </c>
      <c r="G115" s="37"/>
      <c r="H115" s="37"/>
      <c r="I115" s="37"/>
      <c r="J115" s="46"/>
    </row>
    <row r="116" spans="1:10" x14ac:dyDescent="0.45">
      <c r="A116" s="41" t="s">
        <v>2952</v>
      </c>
      <c r="B116" s="41">
        <v>301</v>
      </c>
      <c r="C116" s="41">
        <v>7</v>
      </c>
      <c r="D116" s="41">
        <v>0</v>
      </c>
      <c r="E116" s="61"/>
      <c r="F116" s="39" t="s">
        <v>3003</v>
      </c>
      <c r="G116" s="37"/>
      <c r="H116" s="37"/>
      <c r="I116" s="37"/>
      <c r="J116" s="46"/>
    </row>
    <row r="117" spans="1:10" x14ac:dyDescent="0.45">
      <c r="A117" s="41" t="s">
        <v>2953</v>
      </c>
      <c r="B117" s="41">
        <v>823</v>
      </c>
      <c r="C117" s="41">
        <v>48</v>
      </c>
      <c r="D117" s="41">
        <v>0</v>
      </c>
      <c r="E117" s="61"/>
      <c r="F117" s="39" t="s">
        <v>3003</v>
      </c>
      <c r="G117" s="37"/>
      <c r="H117" s="37"/>
      <c r="I117" s="37"/>
      <c r="J117" s="46"/>
    </row>
    <row r="118" spans="1:10" x14ac:dyDescent="0.45">
      <c r="A118" s="41" t="s">
        <v>2954</v>
      </c>
      <c r="B118" s="41">
        <v>2399</v>
      </c>
      <c r="C118" s="41">
        <v>142</v>
      </c>
      <c r="D118" s="41">
        <v>0</v>
      </c>
      <c r="E118" s="61"/>
      <c r="F118" s="39" t="s">
        <v>3003</v>
      </c>
      <c r="G118" s="37"/>
      <c r="H118" s="37"/>
      <c r="I118" s="37"/>
      <c r="J118" s="46"/>
    </row>
    <row r="119" spans="1:10" x14ac:dyDescent="0.45">
      <c r="A119" s="41" t="s">
        <v>2955</v>
      </c>
      <c r="B119" s="41">
        <v>930</v>
      </c>
      <c r="C119" s="41">
        <v>36</v>
      </c>
      <c r="D119" s="41">
        <v>0</v>
      </c>
      <c r="E119" s="61"/>
      <c r="F119" s="39" t="s">
        <v>3003</v>
      </c>
      <c r="G119" s="37"/>
      <c r="H119" s="37"/>
      <c r="I119" s="37"/>
      <c r="J119" s="46"/>
    </row>
    <row r="120" spans="1:10" x14ac:dyDescent="0.45">
      <c r="A120" s="41" t="s">
        <v>2956</v>
      </c>
      <c r="B120" s="41">
        <v>189</v>
      </c>
      <c r="C120" s="41">
        <v>7</v>
      </c>
      <c r="D120" s="41">
        <v>0</v>
      </c>
      <c r="E120" s="61"/>
      <c r="F120" s="39" t="s">
        <v>3003</v>
      </c>
      <c r="G120" s="37"/>
      <c r="H120" s="37"/>
      <c r="I120" s="37"/>
      <c r="J120" s="46"/>
    </row>
    <row r="121" spans="1:10" x14ac:dyDescent="0.45">
      <c r="A121" s="41" t="s">
        <v>2957</v>
      </c>
      <c r="B121" s="41">
        <v>2125</v>
      </c>
      <c r="C121" s="41">
        <v>68</v>
      </c>
      <c r="D121" s="41">
        <v>0</v>
      </c>
      <c r="E121" s="61"/>
      <c r="F121" s="39" t="s">
        <v>3003</v>
      </c>
      <c r="G121" s="37"/>
      <c r="H121" s="37"/>
      <c r="I121" s="37"/>
      <c r="J121" s="46"/>
    </row>
    <row r="122" spans="1:10" x14ac:dyDescent="0.45">
      <c r="A122" s="41" t="s">
        <v>2958</v>
      </c>
      <c r="B122" s="41">
        <v>2750</v>
      </c>
      <c r="C122" s="41">
        <v>89</v>
      </c>
      <c r="D122" s="41">
        <v>0</v>
      </c>
      <c r="E122" s="61"/>
      <c r="F122" s="39" t="s">
        <v>3003</v>
      </c>
      <c r="G122" s="37"/>
      <c r="H122" s="37"/>
      <c r="I122" s="37"/>
      <c r="J122" s="46"/>
    </row>
    <row r="123" spans="1:10" x14ac:dyDescent="0.45">
      <c r="A123" s="37" t="s">
        <v>2959</v>
      </c>
      <c r="B123" s="41">
        <v>1015</v>
      </c>
      <c r="C123" s="41">
        <v>52</v>
      </c>
      <c r="D123" s="41">
        <v>0</v>
      </c>
      <c r="E123" s="61"/>
      <c r="F123" s="39" t="s">
        <v>3003</v>
      </c>
      <c r="G123" s="37"/>
      <c r="H123" s="37"/>
      <c r="I123" s="37"/>
      <c r="J123" s="46"/>
    </row>
    <row r="124" spans="1:10" x14ac:dyDescent="0.45">
      <c r="A124" s="37" t="s">
        <v>2960</v>
      </c>
      <c r="B124" s="41">
        <v>83</v>
      </c>
      <c r="C124" s="41">
        <v>8</v>
      </c>
      <c r="D124" s="41">
        <v>0</v>
      </c>
      <c r="E124" s="61"/>
      <c r="F124" s="39" t="s">
        <v>3003</v>
      </c>
      <c r="G124" s="37"/>
      <c r="H124" s="37"/>
      <c r="I124" s="37"/>
      <c r="J124" s="46"/>
    </row>
    <row r="125" spans="1:10" x14ac:dyDescent="0.45">
      <c r="A125" s="37" t="s">
        <v>2961</v>
      </c>
      <c r="B125" s="41">
        <v>1309</v>
      </c>
      <c r="C125" s="41">
        <v>84</v>
      </c>
      <c r="D125" s="41">
        <v>0</v>
      </c>
      <c r="E125" s="61"/>
      <c r="F125" s="39" t="s">
        <v>3003</v>
      </c>
      <c r="G125" s="37"/>
      <c r="H125" s="37"/>
      <c r="I125" s="37"/>
      <c r="J125" s="46"/>
    </row>
    <row r="126" spans="1:10" x14ac:dyDescent="0.45">
      <c r="A126" s="37" t="s">
        <v>2962</v>
      </c>
      <c r="B126" s="41">
        <v>667</v>
      </c>
      <c r="C126" s="41">
        <v>22</v>
      </c>
      <c r="D126" s="41">
        <v>0</v>
      </c>
      <c r="E126" s="61"/>
      <c r="F126" s="39" t="s">
        <v>3003</v>
      </c>
      <c r="G126" s="37"/>
      <c r="H126" s="37"/>
      <c r="I126" s="37"/>
      <c r="J126" s="46"/>
    </row>
    <row r="127" spans="1:10" x14ac:dyDescent="0.45">
      <c r="A127" s="37" t="s">
        <v>2963</v>
      </c>
      <c r="B127" s="41">
        <v>131</v>
      </c>
      <c r="C127" s="41">
        <v>8</v>
      </c>
      <c r="D127" s="41">
        <v>0</v>
      </c>
      <c r="E127" s="61"/>
      <c r="F127" s="39" t="s">
        <v>3003</v>
      </c>
      <c r="G127" s="37"/>
      <c r="H127" s="37"/>
      <c r="I127" s="37"/>
      <c r="J127" s="46"/>
    </row>
    <row r="128" spans="1:10" x14ac:dyDescent="0.45">
      <c r="A128" s="37" t="s">
        <v>2964</v>
      </c>
      <c r="B128" s="41">
        <v>135</v>
      </c>
      <c r="C128" s="41">
        <v>8</v>
      </c>
      <c r="D128" s="41">
        <v>0</v>
      </c>
      <c r="E128" s="61"/>
      <c r="F128" s="39" t="s">
        <v>3003</v>
      </c>
      <c r="G128" s="37"/>
      <c r="H128" s="37"/>
      <c r="I128" s="37"/>
      <c r="J128" s="46"/>
    </row>
    <row r="129" spans="1:10" x14ac:dyDescent="0.45">
      <c r="A129" s="37" t="s">
        <v>2965</v>
      </c>
      <c r="B129" s="41">
        <v>86</v>
      </c>
      <c r="C129" s="41">
        <v>7</v>
      </c>
      <c r="D129" s="41">
        <v>0</v>
      </c>
      <c r="E129" s="61"/>
      <c r="F129" s="39" t="s">
        <v>3003</v>
      </c>
      <c r="G129" s="37"/>
      <c r="H129" s="37"/>
      <c r="I129" s="37"/>
      <c r="J129" s="46"/>
    </row>
    <row r="130" spans="1:10" x14ac:dyDescent="0.45">
      <c r="A130" s="37" t="s">
        <v>2966</v>
      </c>
      <c r="B130" s="41">
        <v>93</v>
      </c>
      <c r="C130" s="41">
        <v>10</v>
      </c>
      <c r="D130" s="41">
        <v>0</v>
      </c>
      <c r="E130" s="61"/>
      <c r="F130" s="39" t="s">
        <v>3003</v>
      </c>
      <c r="G130" s="37"/>
      <c r="H130" s="37"/>
      <c r="I130" s="37"/>
      <c r="J130" s="46"/>
    </row>
    <row r="131" spans="1:10" x14ac:dyDescent="0.45">
      <c r="A131" s="37" t="s">
        <v>2967</v>
      </c>
      <c r="B131" s="41">
        <v>91</v>
      </c>
      <c r="C131" s="41">
        <v>8</v>
      </c>
      <c r="D131" s="41">
        <v>0</v>
      </c>
      <c r="E131" s="61"/>
      <c r="F131" s="39" t="s">
        <v>3003</v>
      </c>
      <c r="G131" s="37"/>
      <c r="H131" s="37"/>
      <c r="I131" s="37"/>
      <c r="J131" s="46"/>
    </row>
    <row r="132" spans="1:10" x14ac:dyDescent="0.45">
      <c r="A132" s="37" t="s">
        <v>2968</v>
      </c>
      <c r="B132" s="41">
        <v>411</v>
      </c>
      <c r="C132" s="41">
        <v>35</v>
      </c>
      <c r="D132" s="41">
        <v>0</v>
      </c>
      <c r="E132" s="61"/>
      <c r="F132" s="39" t="s">
        <v>3003</v>
      </c>
      <c r="G132" s="37"/>
      <c r="H132" s="37"/>
      <c r="I132" s="37"/>
      <c r="J132" s="46"/>
    </row>
    <row r="133" spans="1:10" x14ac:dyDescent="0.45">
      <c r="A133" s="37" t="s">
        <v>2476</v>
      </c>
      <c r="B133" s="43">
        <v>10700</v>
      </c>
      <c r="C133" s="43">
        <v>235</v>
      </c>
      <c r="D133" s="43">
        <v>12</v>
      </c>
      <c r="E133" s="61" t="s">
        <v>2921</v>
      </c>
      <c r="F133" s="39" t="s">
        <v>154</v>
      </c>
      <c r="G133" s="37" t="s">
        <v>155</v>
      </c>
      <c r="H133" s="37"/>
      <c r="I133" s="37"/>
      <c r="J133" s="46" t="s">
        <v>2841</v>
      </c>
    </row>
    <row r="134" spans="1:10" x14ac:dyDescent="0.45">
      <c r="A134" s="37" t="s">
        <v>2476</v>
      </c>
      <c r="B134" s="44"/>
      <c r="C134" s="44"/>
      <c r="D134" s="44"/>
      <c r="E134" s="61" t="s">
        <v>2969</v>
      </c>
      <c r="F134" s="39" t="s">
        <v>154</v>
      </c>
      <c r="G134" s="37" t="s">
        <v>154</v>
      </c>
      <c r="H134" s="37">
        <v>0</v>
      </c>
      <c r="I134" s="37">
        <v>0</v>
      </c>
      <c r="J134" s="46" t="s">
        <v>3009</v>
      </c>
    </row>
    <row r="135" spans="1:10" x14ac:dyDescent="0.45">
      <c r="A135" s="37" t="s">
        <v>2476</v>
      </c>
      <c r="B135" s="44"/>
      <c r="C135" s="44"/>
      <c r="D135" s="44"/>
      <c r="E135" s="61" t="s">
        <v>784</v>
      </c>
      <c r="F135" s="39" t="s">
        <v>154</v>
      </c>
      <c r="G135" s="37" t="s">
        <v>154</v>
      </c>
      <c r="H135" s="37">
        <v>2</v>
      </c>
      <c r="I135" s="37">
        <v>2</v>
      </c>
      <c r="J135" s="46"/>
    </row>
    <row r="136" spans="1:10" x14ac:dyDescent="0.45">
      <c r="A136" s="37" t="s">
        <v>2476</v>
      </c>
      <c r="B136" s="44"/>
      <c r="C136" s="44"/>
      <c r="D136" s="44"/>
      <c r="E136" s="61" t="s">
        <v>2970</v>
      </c>
      <c r="F136" s="39" t="s">
        <v>154</v>
      </c>
      <c r="G136" s="37" t="s">
        <v>155</v>
      </c>
      <c r="H136" s="37"/>
      <c r="I136" s="37"/>
      <c r="J136" s="46" t="s">
        <v>2841</v>
      </c>
    </row>
    <row r="137" spans="1:10" x14ac:dyDescent="0.45">
      <c r="A137" s="37" t="s">
        <v>2476</v>
      </c>
      <c r="B137" s="44"/>
      <c r="C137" s="44"/>
      <c r="D137" s="44"/>
      <c r="E137" s="61" t="s">
        <v>2971</v>
      </c>
      <c r="F137" s="39" t="s">
        <v>154</v>
      </c>
      <c r="G137" s="37" t="s">
        <v>155</v>
      </c>
      <c r="H137" s="37"/>
      <c r="I137" s="37"/>
      <c r="J137" s="46" t="s">
        <v>2841</v>
      </c>
    </row>
    <row r="138" spans="1:10" x14ac:dyDescent="0.45">
      <c r="A138" s="37" t="s">
        <v>2476</v>
      </c>
      <c r="B138" s="44"/>
      <c r="C138" s="44"/>
      <c r="D138" s="44"/>
      <c r="E138" s="61" t="s">
        <v>2972</v>
      </c>
      <c r="F138" s="39" t="s">
        <v>154</v>
      </c>
      <c r="G138" s="37" t="s">
        <v>155</v>
      </c>
      <c r="H138" s="37"/>
      <c r="I138" s="37"/>
      <c r="J138" s="46" t="s">
        <v>2841</v>
      </c>
    </row>
    <row r="139" spans="1:10" x14ac:dyDescent="0.45">
      <c r="A139" s="37" t="s">
        <v>2476</v>
      </c>
      <c r="B139" s="44"/>
      <c r="C139" s="44"/>
      <c r="D139" s="44"/>
      <c r="E139" s="61" t="s">
        <v>2973</v>
      </c>
      <c r="F139" s="39" t="s">
        <v>154</v>
      </c>
      <c r="G139" s="37" t="s">
        <v>155</v>
      </c>
      <c r="H139" s="37"/>
      <c r="I139" s="37"/>
      <c r="J139" s="46" t="s">
        <v>2841</v>
      </c>
    </row>
    <row r="140" spans="1:10" x14ac:dyDescent="0.45">
      <c r="A140" s="37" t="s">
        <v>2476</v>
      </c>
      <c r="B140" s="44"/>
      <c r="C140" s="44"/>
      <c r="D140" s="44"/>
      <c r="E140" s="61" t="s">
        <v>2974</v>
      </c>
      <c r="F140" s="39" t="s">
        <v>154</v>
      </c>
      <c r="G140" s="37" t="s">
        <v>154</v>
      </c>
      <c r="H140" s="37">
        <v>0</v>
      </c>
      <c r="I140" s="37">
        <v>2</v>
      </c>
      <c r="J140" s="46" t="s">
        <v>3017</v>
      </c>
    </row>
    <row r="141" spans="1:10" x14ac:dyDescent="0.45">
      <c r="A141" s="37" t="s">
        <v>2476</v>
      </c>
      <c r="B141" s="44"/>
      <c r="C141" s="44"/>
      <c r="D141" s="44"/>
      <c r="E141" s="61" t="s">
        <v>2975</v>
      </c>
      <c r="F141" s="39" t="s">
        <v>154</v>
      </c>
      <c r="G141" s="37" t="s">
        <v>154</v>
      </c>
      <c r="H141" s="37">
        <v>1</v>
      </c>
      <c r="I141" s="37">
        <v>1</v>
      </c>
      <c r="J141" s="46"/>
    </row>
    <row r="142" spans="1:10" x14ac:dyDescent="0.45">
      <c r="A142" s="37" t="s">
        <v>2476</v>
      </c>
      <c r="B142" s="44"/>
      <c r="C142" s="44"/>
      <c r="D142" s="44"/>
      <c r="E142" s="61" t="s">
        <v>2976</v>
      </c>
      <c r="F142" s="39" t="s">
        <v>154</v>
      </c>
      <c r="G142" s="37" t="s">
        <v>154</v>
      </c>
      <c r="H142" s="37">
        <v>1</v>
      </c>
      <c r="I142" s="37">
        <v>1</v>
      </c>
      <c r="J142" s="46"/>
    </row>
    <row r="143" spans="1:10" x14ac:dyDescent="0.45">
      <c r="A143" s="37" t="s">
        <v>2476</v>
      </c>
      <c r="B143" s="44"/>
      <c r="C143" s="44"/>
      <c r="D143" s="44"/>
      <c r="E143" s="61" t="s">
        <v>2977</v>
      </c>
      <c r="F143" s="39" t="s">
        <v>154</v>
      </c>
      <c r="G143" s="37" t="s">
        <v>155</v>
      </c>
      <c r="H143" s="37"/>
      <c r="I143" s="37"/>
      <c r="J143" s="46" t="s">
        <v>3019</v>
      </c>
    </row>
    <row r="144" spans="1:10" x14ac:dyDescent="0.45">
      <c r="A144" s="37" t="s">
        <v>2476</v>
      </c>
      <c r="B144" s="45"/>
      <c r="C144" s="45"/>
      <c r="D144" s="45"/>
      <c r="E144" s="61" t="s">
        <v>2978</v>
      </c>
      <c r="F144" s="39" t="s">
        <v>154</v>
      </c>
      <c r="G144" s="37" t="s">
        <v>155</v>
      </c>
      <c r="H144" s="37"/>
      <c r="I144" s="37"/>
      <c r="J144" s="46" t="s">
        <v>3019</v>
      </c>
    </row>
    <row r="145" spans="1:10" x14ac:dyDescent="0.45">
      <c r="A145" s="37" t="s">
        <v>2500</v>
      </c>
      <c r="B145" s="43">
        <v>2788</v>
      </c>
      <c r="C145" s="43">
        <v>81</v>
      </c>
      <c r="D145" s="43">
        <v>3</v>
      </c>
      <c r="E145" s="78" t="s">
        <v>2921</v>
      </c>
      <c r="F145" s="39" t="s">
        <v>154</v>
      </c>
      <c r="G145" s="37" t="s">
        <v>154</v>
      </c>
      <c r="H145" s="37">
        <v>1</v>
      </c>
      <c r="I145" s="37">
        <v>2</v>
      </c>
      <c r="J145" s="46"/>
    </row>
    <row r="146" spans="1:10" x14ac:dyDescent="0.45">
      <c r="A146" s="37" t="s">
        <v>2500</v>
      </c>
      <c r="B146" s="45"/>
      <c r="C146" s="45"/>
      <c r="D146" s="45"/>
      <c r="E146" s="61" t="s">
        <v>1407</v>
      </c>
      <c r="F146" s="39" t="s">
        <v>154</v>
      </c>
      <c r="G146" s="37" t="s">
        <v>155</v>
      </c>
      <c r="H146" s="37"/>
      <c r="I146" s="37"/>
      <c r="J146" s="46" t="s">
        <v>1342</v>
      </c>
    </row>
    <row r="147" spans="1:10" x14ac:dyDescent="0.45">
      <c r="A147" s="37" t="s">
        <v>2979</v>
      </c>
      <c r="B147" s="41">
        <v>1610</v>
      </c>
      <c r="C147" s="41">
        <v>42</v>
      </c>
      <c r="D147" s="41">
        <v>0</v>
      </c>
      <c r="E147" s="61"/>
      <c r="F147" s="39" t="s">
        <v>3003</v>
      </c>
      <c r="G147" s="37"/>
      <c r="H147" s="37"/>
      <c r="I147" s="37"/>
      <c r="J147" s="46"/>
    </row>
    <row r="148" spans="1:10" x14ac:dyDescent="0.45">
      <c r="A148" s="37" t="s">
        <v>2505</v>
      </c>
      <c r="B148" s="41">
        <v>1257</v>
      </c>
      <c r="C148" s="41">
        <v>155</v>
      </c>
      <c r="D148" s="41">
        <v>6</v>
      </c>
      <c r="E148" s="61" t="s">
        <v>3020</v>
      </c>
      <c r="F148" s="39" t="s">
        <v>154</v>
      </c>
      <c r="G148" s="37" t="s">
        <v>155</v>
      </c>
      <c r="H148" s="37"/>
      <c r="I148" s="37"/>
      <c r="J148" s="46" t="s">
        <v>1342</v>
      </c>
    </row>
    <row r="149" spans="1:10" x14ac:dyDescent="0.45">
      <c r="A149" s="37" t="s">
        <v>2505</v>
      </c>
      <c r="B149" s="41"/>
      <c r="C149" s="41"/>
      <c r="D149" s="41"/>
      <c r="E149" s="61" t="s">
        <v>3021</v>
      </c>
      <c r="F149" s="39" t="s">
        <v>154</v>
      </c>
      <c r="G149" s="37" t="s">
        <v>154</v>
      </c>
      <c r="H149" s="37">
        <v>2</v>
      </c>
      <c r="I149" s="37">
        <v>2</v>
      </c>
      <c r="J149" s="46"/>
    </row>
    <row r="150" spans="1:10" x14ac:dyDescent="0.45">
      <c r="A150" s="37" t="s">
        <v>2505</v>
      </c>
      <c r="B150" s="41"/>
      <c r="C150" s="41"/>
      <c r="D150" s="41"/>
      <c r="E150" s="61" t="s">
        <v>3022</v>
      </c>
      <c r="F150" s="39" t="s">
        <v>154</v>
      </c>
      <c r="G150" s="37" t="s">
        <v>154</v>
      </c>
      <c r="H150" s="37">
        <v>1</v>
      </c>
      <c r="I150" s="37">
        <v>1</v>
      </c>
      <c r="J150" s="46" t="s">
        <v>1413</v>
      </c>
    </row>
    <row r="151" spans="1:10" x14ac:dyDescent="0.45">
      <c r="A151" s="37" t="s">
        <v>2505</v>
      </c>
      <c r="B151" s="41"/>
      <c r="C151" s="41"/>
      <c r="D151" s="41"/>
      <c r="E151" s="61" t="s">
        <v>3023</v>
      </c>
      <c r="F151" s="39" t="s">
        <v>154</v>
      </c>
      <c r="G151" s="37" t="s">
        <v>154</v>
      </c>
      <c r="H151" s="37">
        <v>1</v>
      </c>
      <c r="I151" s="37">
        <v>1</v>
      </c>
      <c r="J151" s="46" t="s">
        <v>1413</v>
      </c>
    </row>
    <row r="152" spans="1:10" x14ac:dyDescent="0.45">
      <c r="A152" s="37" t="s">
        <v>2505</v>
      </c>
      <c r="B152" s="41"/>
      <c r="C152" s="41"/>
      <c r="D152" s="41"/>
      <c r="E152" s="61" t="s">
        <v>2990</v>
      </c>
      <c r="F152" s="39" t="s">
        <v>154</v>
      </c>
      <c r="G152" s="37" t="s">
        <v>154</v>
      </c>
      <c r="H152" s="37">
        <v>0</v>
      </c>
      <c r="I152" s="37">
        <v>0</v>
      </c>
      <c r="J152" s="46" t="s">
        <v>3009</v>
      </c>
    </row>
    <row r="153" spans="1:10" x14ac:dyDescent="0.45">
      <c r="A153" s="37" t="s">
        <v>2505</v>
      </c>
      <c r="B153" s="41"/>
      <c r="C153" s="41"/>
      <c r="D153" s="41"/>
      <c r="E153" s="61" t="s">
        <v>3024</v>
      </c>
      <c r="F153" s="39" t="s">
        <v>154</v>
      </c>
      <c r="G153" s="37" t="s">
        <v>155</v>
      </c>
      <c r="H153" s="37"/>
      <c r="I153" s="37"/>
      <c r="J153" s="46" t="s">
        <v>3019</v>
      </c>
    </row>
    <row r="154" spans="1:10" x14ac:dyDescent="0.45">
      <c r="A154" s="37" t="s">
        <v>2980</v>
      </c>
      <c r="B154" s="41">
        <v>128</v>
      </c>
      <c r="C154" s="41">
        <v>35</v>
      </c>
      <c r="D154" s="41">
        <v>0</v>
      </c>
      <c r="E154" s="61"/>
      <c r="F154" s="39" t="s">
        <v>3003</v>
      </c>
      <c r="G154" s="37"/>
      <c r="H154" s="37"/>
      <c r="I154" s="37"/>
      <c r="J154" s="46"/>
    </row>
    <row r="155" spans="1:10" x14ac:dyDescent="0.45">
      <c r="A155" s="37" t="s">
        <v>2518</v>
      </c>
      <c r="B155" s="43">
        <v>1103</v>
      </c>
      <c r="C155" s="43">
        <v>152</v>
      </c>
      <c r="D155" s="43">
        <v>15</v>
      </c>
      <c r="E155" s="78">
        <v>2</v>
      </c>
      <c r="F155" s="39" t="s">
        <v>155</v>
      </c>
      <c r="G155" s="37"/>
      <c r="H155" s="37"/>
      <c r="I155" s="37"/>
      <c r="J155" s="46" t="s">
        <v>2253</v>
      </c>
    </row>
    <row r="156" spans="1:10" x14ac:dyDescent="0.45">
      <c r="A156" s="37" t="s">
        <v>2518</v>
      </c>
      <c r="B156" s="44"/>
      <c r="C156" s="44"/>
      <c r="D156" s="44"/>
      <c r="E156" s="78" t="s">
        <v>501</v>
      </c>
      <c r="F156" s="39" t="s">
        <v>154</v>
      </c>
      <c r="G156" s="37" t="s">
        <v>154</v>
      </c>
      <c r="H156" s="37">
        <v>1</v>
      </c>
      <c r="I156" s="37">
        <v>1</v>
      </c>
      <c r="J156" s="46" t="s">
        <v>1413</v>
      </c>
    </row>
    <row r="157" spans="1:10" x14ac:dyDescent="0.45">
      <c r="A157" s="37" t="s">
        <v>2518</v>
      </c>
      <c r="B157" s="44"/>
      <c r="C157" s="44"/>
      <c r="D157" s="44"/>
      <c r="E157" s="61" t="s">
        <v>2981</v>
      </c>
      <c r="F157" s="39" t="s">
        <v>154</v>
      </c>
      <c r="G157" s="37" t="s">
        <v>154</v>
      </c>
      <c r="H157" s="37">
        <v>0</v>
      </c>
      <c r="I157" s="37">
        <v>0</v>
      </c>
      <c r="J157" s="46" t="s">
        <v>3009</v>
      </c>
    </row>
    <row r="158" spans="1:10" x14ac:dyDescent="0.45">
      <c r="A158" s="37" t="s">
        <v>2518</v>
      </c>
      <c r="B158" s="44"/>
      <c r="C158" s="44"/>
      <c r="D158" s="44"/>
      <c r="E158" s="61" t="s">
        <v>2982</v>
      </c>
      <c r="F158" s="39" t="s">
        <v>154</v>
      </c>
      <c r="G158" s="37" t="s">
        <v>154</v>
      </c>
      <c r="H158" s="37">
        <v>1</v>
      </c>
      <c r="I158" s="37">
        <v>1</v>
      </c>
      <c r="J158" s="46" t="s">
        <v>1413</v>
      </c>
    </row>
    <row r="159" spans="1:10" x14ac:dyDescent="0.45">
      <c r="A159" s="37" t="s">
        <v>2518</v>
      </c>
      <c r="B159" s="44"/>
      <c r="C159" s="44"/>
      <c r="D159" s="44"/>
      <c r="E159" s="61" t="s">
        <v>2983</v>
      </c>
      <c r="F159" s="39" t="s">
        <v>154</v>
      </c>
      <c r="G159" s="37" t="s">
        <v>154</v>
      </c>
      <c r="H159" s="37">
        <v>1</v>
      </c>
      <c r="I159" s="37">
        <v>1</v>
      </c>
      <c r="J159" s="46" t="s">
        <v>1413</v>
      </c>
    </row>
    <row r="160" spans="1:10" x14ac:dyDescent="0.45">
      <c r="A160" s="37" t="s">
        <v>2518</v>
      </c>
      <c r="B160" s="44"/>
      <c r="C160" s="44"/>
      <c r="D160" s="44"/>
      <c r="E160" s="61" t="s">
        <v>2984</v>
      </c>
      <c r="F160" s="39" t="s">
        <v>154</v>
      </c>
      <c r="G160" s="37" t="s">
        <v>154</v>
      </c>
      <c r="H160" s="37">
        <v>1</v>
      </c>
      <c r="I160" s="37">
        <v>1</v>
      </c>
      <c r="J160" s="46"/>
    </row>
    <row r="161" spans="1:10" x14ac:dyDescent="0.45">
      <c r="A161" s="37" t="s">
        <v>2518</v>
      </c>
      <c r="B161" s="44"/>
      <c r="C161" s="44"/>
      <c r="D161" s="44"/>
      <c r="E161" s="61" t="s">
        <v>2985</v>
      </c>
      <c r="F161" s="39" t="s">
        <v>154</v>
      </c>
      <c r="G161" s="37" t="s">
        <v>154</v>
      </c>
      <c r="H161" s="37">
        <v>1</v>
      </c>
      <c r="I161" s="37">
        <v>1</v>
      </c>
      <c r="J161" s="47" t="s">
        <v>1655</v>
      </c>
    </row>
    <row r="162" spans="1:10" x14ac:dyDescent="0.45">
      <c r="A162" s="37" t="s">
        <v>2518</v>
      </c>
      <c r="B162" s="44"/>
      <c r="C162" s="44"/>
      <c r="D162" s="44"/>
      <c r="E162" s="61" t="s">
        <v>1345</v>
      </c>
      <c r="F162" s="39" t="s">
        <v>154</v>
      </c>
      <c r="G162" s="37" t="s">
        <v>154</v>
      </c>
      <c r="H162" s="37">
        <v>1</v>
      </c>
      <c r="I162" s="37">
        <v>1</v>
      </c>
      <c r="J162" s="46"/>
    </row>
    <row r="163" spans="1:10" x14ac:dyDescent="0.45">
      <c r="A163" s="37" t="s">
        <v>2518</v>
      </c>
      <c r="B163" s="44"/>
      <c r="C163" s="44"/>
      <c r="D163" s="44"/>
      <c r="E163" s="61" t="s">
        <v>2986</v>
      </c>
      <c r="F163" s="39" t="s">
        <v>154</v>
      </c>
      <c r="G163" s="37" t="s">
        <v>154</v>
      </c>
      <c r="H163" s="37">
        <v>0</v>
      </c>
      <c r="I163" s="37">
        <v>0</v>
      </c>
      <c r="J163" s="46" t="s">
        <v>3009</v>
      </c>
    </row>
    <row r="164" spans="1:10" x14ac:dyDescent="0.45">
      <c r="A164" s="37" t="s">
        <v>2518</v>
      </c>
      <c r="B164" s="44"/>
      <c r="C164" s="44"/>
      <c r="D164" s="44"/>
      <c r="E164" s="61" t="s">
        <v>2987</v>
      </c>
      <c r="F164" s="39" t="s">
        <v>154</v>
      </c>
      <c r="G164" s="37" t="s">
        <v>154</v>
      </c>
      <c r="H164" s="37">
        <v>1</v>
      </c>
      <c r="I164" s="37">
        <v>1</v>
      </c>
      <c r="J164" s="46"/>
    </row>
    <row r="165" spans="1:10" x14ac:dyDescent="0.45">
      <c r="A165" s="37" t="s">
        <v>2518</v>
      </c>
      <c r="B165" s="44"/>
      <c r="C165" s="44"/>
      <c r="D165" s="44"/>
      <c r="E165" s="61" t="s">
        <v>2988</v>
      </c>
      <c r="F165" s="39" t="s">
        <v>154</v>
      </c>
      <c r="G165" s="37" t="s">
        <v>155</v>
      </c>
      <c r="H165" s="37"/>
      <c r="I165" s="37"/>
      <c r="J165" s="46" t="s">
        <v>3025</v>
      </c>
    </row>
    <row r="166" spans="1:10" x14ac:dyDescent="0.45">
      <c r="A166" s="37" t="s">
        <v>2518</v>
      </c>
      <c r="B166" s="44"/>
      <c r="C166" s="44"/>
      <c r="D166" s="44"/>
      <c r="E166" s="61" t="s">
        <v>2989</v>
      </c>
      <c r="F166" s="39" t="s">
        <v>154</v>
      </c>
      <c r="G166" s="37" t="s">
        <v>155</v>
      </c>
      <c r="H166" s="37"/>
      <c r="I166" s="37"/>
      <c r="J166" s="46" t="s">
        <v>3025</v>
      </c>
    </row>
    <row r="167" spans="1:10" x14ac:dyDescent="0.45">
      <c r="A167" s="37" t="s">
        <v>2518</v>
      </c>
      <c r="B167" s="44"/>
      <c r="C167" s="44"/>
      <c r="D167" s="44"/>
      <c r="E167" s="61" t="s">
        <v>2990</v>
      </c>
      <c r="F167" s="39" t="s">
        <v>154</v>
      </c>
      <c r="G167" s="37" t="s">
        <v>155</v>
      </c>
      <c r="H167" s="37"/>
      <c r="I167" s="37"/>
      <c r="J167" s="46" t="s">
        <v>3019</v>
      </c>
    </row>
    <row r="168" spans="1:10" x14ac:dyDescent="0.45">
      <c r="A168" s="37" t="s">
        <v>2518</v>
      </c>
      <c r="B168" s="44"/>
      <c r="C168" s="44"/>
      <c r="D168" s="44"/>
      <c r="E168" s="61" t="s">
        <v>2991</v>
      </c>
      <c r="F168" s="39" t="s">
        <v>154</v>
      </c>
      <c r="G168" s="37" t="s">
        <v>154</v>
      </c>
      <c r="H168" s="37">
        <v>1</v>
      </c>
      <c r="I168" s="37">
        <v>1</v>
      </c>
      <c r="J168" s="46"/>
    </row>
    <row r="169" spans="1:10" x14ac:dyDescent="0.45">
      <c r="A169" s="37" t="s">
        <v>2518</v>
      </c>
      <c r="B169" s="45"/>
      <c r="C169" s="45"/>
      <c r="D169" s="45"/>
      <c r="E169" s="61" t="s">
        <v>2992</v>
      </c>
      <c r="F169" s="39" t="s">
        <v>154</v>
      </c>
      <c r="G169" s="37" t="s">
        <v>154</v>
      </c>
      <c r="H169" s="37">
        <v>2</v>
      </c>
      <c r="I169" s="37">
        <v>2</v>
      </c>
      <c r="J169" s="46"/>
    </row>
    <row r="170" spans="1:10" x14ac:dyDescent="0.45">
      <c r="A170" s="37" t="s">
        <v>2993</v>
      </c>
      <c r="B170" s="41">
        <v>250</v>
      </c>
      <c r="C170" s="41">
        <v>55</v>
      </c>
      <c r="D170" s="41">
        <v>0</v>
      </c>
      <c r="E170" s="61"/>
      <c r="F170" s="39" t="s">
        <v>3003</v>
      </c>
      <c r="G170" s="37"/>
      <c r="H170" s="37"/>
      <c r="I170" s="37"/>
      <c r="J170" s="46"/>
    </row>
    <row r="171" spans="1:10" x14ac:dyDescent="0.45">
      <c r="A171" s="37" t="s">
        <v>2547</v>
      </c>
      <c r="B171" s="43">
        <v>454</v>
      </c>
      <c r="C171" s="43">
        <v>34</v>
      </c>
      <c r="D171" s="43">
        <v>4</v>
      </c>
      <c r="E171" s="61" t="s">
        <v>787</v>
      </c>
      <c r="F171" s="39" t="s">
        <v>154</v>
      </c>
      <c r="G171" s="37" t="s">
        <v>154</v>
      </c>
      <c r="H171" s="37">
        <v>2</v>
      </c>
      <c r="I171" s="37">
        <v>2</v>
      </c>
      <c r="J171" s="46"/>
    </row>
    <row r="172" spans="1:10" x14ac:dyDescent="0.45">
      <c r="A172" s="37" t="s">
        <v>2547</v>
      </c>
      <c r="B172" s="44"/>
      <c r="C172" s="44"/>
      <c r="D172" s="44"/>
      <c r="E172" s="61" t="s">
        <v>2994</v>
      </c>
      <c r="F172" s="39" t="s">
        <v>154</v>
      </c>
      <c r="G172" s="37" t="s">
        <v>155</v>
      </c>
      <c r="H172" s="37"/>
      <c r="I172" s="37"/>
      <c r="J172" s="46" t="s">
        <v>3027</v>
      </c>
    </row>
    <row r="173" spans="1:10" x14ac:dyDescent="0.45">
      <c r="A173" s="37" t="s">
        <v>2547</v>
      </c>
      <c r="B173" s="44"/>
      <c r="C173" s="44"/>
      <c r="D173" s="44"/>
      <c r="E173" s="61" t="s">
        <v>773</v>
      </c>
      <c r="F173" s="39" t="s">
        <v>154</v>
      </c>
      <c r="G173" s="37" t="s">
        <v>154</v>
      </c>
      <c r="H173" s="37">
        <v>1</v>
      </c>
      <c r="I173" s="37">
        <v>1</v>
      </c>
      <c r="J173" s="46"/>
    </row>
    <row r="174" spans="1:10" x14ac:dyDescent="0.45">
      <c r="A174" s="37" t="s">
        <v>2547</v>
      </c>
      <c r="B174" s="45"/>
      <c r="C174" s="45"/>
      <c r="D174" s="45"/>
      <c r="E174" s="61" t="s">
        <v>1408</v>
      </c>
      <c r="F174" s="39" t="s">
        <v>154</v>
      </c>
      <c r="G174" s="37" t="s">
        <v>154</v>
      </c>
      <c r="H174" s="37">
        <v>2</v>
      </c>
      <c r="I174" s="37">
        <v>2</v>
      </c>
      <c r="J174" s="46"/>
    </row>
    <row r="175" spans="1:10" x14ac:dyDescent="0.45">
      <c r="A175" s="37" t="s">
        <v>2995</v>
      </c>
      <c r="B175" s="41">
        <v>1140</v>
      </c>
      <c r="C175" s="41">
        <v>38</v>
      </c>
      <c r="D175" s="41">
        <v>0</v>
      </c>
      <c r="E175" s="61"/>
      <c r="F175" s="39" t="s">
        <v>3003</v>
      </c>
      <c r="G175" s="37"/>
      <c r="H175" s="37"/>
      <c r="I175" s="37"/>
      <c r="J175" s="46"/>
    </row>
    <row r="176" spans="1:10" x14ac:dyDescent="0.45">
      <c r="A176" s="37" t="s">
        <v>2996</v>
      </c>
      <c r="B176" s="41">
        <v>487</v>
      </c>
      <c r="C176" s="41">
        <v>84</v>
      </c>
      <c r="D176" s="41">
        <v>0</v>
      </c>
      <c r="E176" s="61"/>
      <c r="F176" s="39" t="s">
        <v>3003</v>
      </c>
      <c r="G176" s="37"/>
      <c r="H176" s="37"/>
      <c r="I176" s="37"/>
      <c r="J176" s="46"/>
    </row>
    <row r="177" spans="1:10" x14ac:dyDescent="0.45">
      <c r="A177" s="37" t="s">
        <v>2555</v>
      </c>
      <c r="B177" s="43">
        <v>748</v>
      </c>
      <c r="C177" s="43">
        <v>55</v>
      </c>
      <c r="D177" s="43">
        <v>5</v>
      </c>
      <c r="E177" s="61" t="s">
        <v>2997</v>
      </c>
      <c r="F177" s="39" t="s">
        <v>154</v>
      </c>
      <c r="G177" s="37" t="s">
        <v>154</v>
      </c>
      <c r="H177" s="37">
        <v>0</v>
      </c>
      <c r="I177" s="37">
        <v>0</v>
      </c>
      <c r="J177" s="46" t="s">
        <v>3009</v>
      </c>
    </row>
    <row r="178" spans="1:10" x14ac:dyDescent="0.45">
      <c r="A178" s="37" t="s">
        <v>2555</v>
      </c>
      <c r="B178" s="44"/>
      <c r="C178" s="44"/>
      <c r="D178" s="44"/>
      <c r="E178" s="61" t="s">
        <v>2998</v>
      </c>
      <c r="F178" s="39" t="s">
        <v>154</v>
      </c>
      <c r="G178" s="37" t="s">
        <v>154</v>
      </c>
      <c r="H178" s="37">
        <v>1</v>
      </c>
      <c r="I178" s="37">
        <v>1</v>
      </c>
      <c r="J178" s="46"/>
    </row>
    <row r="179" spans="1:10" x14ac:dyDescent="0.45">
      <c r="A179" s="37" t="s">
        <v>2555</v>
      </c>
      <c r="B179" s="44"/>
      <c r="C179" s="44"/>
      <c r="D179" s="44"/>
      <c r="E179" s="61" t="s">
        <v>2999</v>
      </c>
      <c r="F179" s="39" t="s">
        <v>154</v>
      </c>
      <c r="G179" s="37" t="s">
        <v>155</v>
      </c>
      <c r="H179" s="37"/>
      <c r="I179" s="37"/>
      <c r="J179" s="121" t="s">
        <v>3027</v>
      </c>
    </row>
    <row r="180" spans="1:10" x14ac:dyDescent="0.45">
      <c r="A180" s="37" t="s">
        <v>2555</v>
      </c>
      <c r="B180" s="44"/>
      <c r="C180" s="44"/>
      <c r="D180" s="44"/>
      <c r="E180" s="61" t="s">
        <v>3000</v>
      </c>
      <c r="F180" s="39" t="s">
        <v>154</v>
      </c>
      <c r="G180" s="37" t="s">
        <v>154</v>
      </c>
      <c r="H180" s="37">
        <v>1</v>
      </c>
      <c r="I180" s="37">
        <v>1</v>
      </c>
      <c r="J180" s="46"/>
    </row>
    <row r="181" spans="1:10" x14ac:dyDescent="0.45">
      <c r="A181" s="37" t="s">
        <v>2555</v>
      </c>
      <c r="B181" s="45"/>
      <c r="C181" s="45"/>
      <c r="D181" s="45"/>
      <c r="E181" s="61" t="s">
        <v>3001</v>
      </c>
      <c r="F181" s="39" t="s">
        <v>154</v>
      </c>
      <c r="G181" s="37" t="s">
        <v>155</v>
      </c>
      <c r="H181" s="37"/>
      <c r="I181" s="37"/>
      <c r="J181" s="46" t="s">
        <v>3019</v>
      </c>
    </row>
    <row r="182" spans="1:10" x14ac:dyDescent="0.45">
      <c r="A182" s="37" t="s">
        <v>3002</v>
      </c>
      <c r="B182" s="41">
        <v>315</v>
      </c>
      <c r="C182" s="41">
        <v>16</v>
      </c>
      <c r="D182" s="41">
        <v>0</v>
      </c>
      <c r="E182" s="61"/>
      <c r="F182" s="39" t="s">
        <v>3003</v>
      </c>
      <c r="G182" s="37"/>
      <c r="H182" s="37"/>
      <c r="I182" s="37"/>
      <c r="J182"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108" t="s">
        <v>175</v>
      </c>
      <c r="B1" s="108" t="s">
        <v>168</v>
      </c>
      <c r="C1" s="108" t="s">
        <v>167</v>
      </c>
      <c r="D1" s="109" t="s">
        <v>164</v>
      </c>
      <c r="E1" s="109" t="s">
        <v>163</v>
      </c>
    </row>
    <row r="2" spans="1:5" ht="28.5" x14ac:dyDescent="0.45">
      <c r="A2" s="110" t="s">
        <v>2827</v>
      </c>
      <c r="B2" s="111" t="s">
        <v>2826</v>
      </c>
      <c r="C2" s="110" t="s">
        <v>2646</v>
      </c>
      <c r="D2" s="91">
        <v>1360</v>
      </c>
      <c r="E2" s="91">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42"/>
  <sheetViews>
    <sheetView workbookViewId="0">
      <pane ySplit="1" topLeftCell="A2" activePane="bottomLeft" state="frozen"/>
      <selection pane="bottomLeft" activeCell="D2" sqref="D2"/>
    </sheetView>
  </sheetViews>
  <sheetFormatPr defaultRowHeight="14.25" x14ac:dyDescent="0.45"/>
  <cols>
    <col min="1" max="19" width="10.53125" customWidth="1"/>
  </cols>
  <sheetData>
    <row r="1" spans="1:19" ht="57" x14ac:dyDescent="0.45">
      <c r="A1" s="1"/>
      <c r="B1" s="23" t="s">
        <v>1541</v>
      </c>
      <c r="C1" s="23" t="s">
        <v>2204</v>
      </c>
      <c r="D1" s="26" t="s">
        <v>2203</v>
      </c>
      <c r="E1" s="29" t="s">
        <v>1332</v>
      </c>
      <c r="F1" s="30"/>
      <c r="G1" s="30"/>
      <c r="H1" s="1"/>
      <c r="I1" s="23" t="s">
        <v>1541</v>
      </c>
      <c r="J1" s="23" t="s">
        <v>2204</v>
      </c>
      <c r="K1" s="67" t="s">
        <v>2117</v>
      </c>
      <c r="L1" s="30" t="s">
        <v>2847</v>
      </c>
      <c r="M1" s="30" t="s">
        <v>2205</v>
      </c>
      <c r="N1" s="30" t="s">
        <v>3026</v>
      </c>
      <c r="O1" s="30" t="s">
        <v>2206</v>
      </c>
      <c r="P1" s="30"/>
      <c r="Q1" s="30"/>
      <c r="R1" s="30"/>
      <c r="S1" s="30"/>
    </row>
    <row r="2" spans="1:19" x14ac:dyDescent="0.45">
      <c r="A2" s="12" t="s">
        <v>1492</v>
      </c>
      <c r="B2" s="24">
        <v>21</v>
      </c>
      <c r="C2" s="24">
        <v>16</v>
      </c>
      <c r="D2" s="27"/>
      <c r="E2" s="27"/>
      <c r="F2" s="17"/>
      <c r="G2" s="17"/>
      <c r="H2" s="12" t="s">
        <v>1492</v>
      </c>
      <c r="I2" s="24">
        <f t="shared" ref="I2:J4" si="0">B2</f>
        <v>21</v>
      </c>
      <c r="J2" s="24">
        <f t="shared" si="0"/>
        <v>16</v>
      </c>
      <c r="K2" s="68">
        <f>SUM('22_R'!D2:D500)</f>
        <v>166</v>
      </c>
      <c r="L2" s="5">
        <f>COUNTA('22_found'!B2:B500)</f>
        <v>156</v>
      </c>
      <c r="M2" s="5">
        <f>COUNTA('22_gen'!B2:B500)</f>
        <v>113</v>
      </c>
      <c r="N2" s="84">
        <f>L2/K2</f>
        <v>0.93975903614457834</v>
      </c>
      <c r="O2" s="32">
        <f>M2/L2</f>
        <v>0.72435897435897434</v>
      </c>
      <c r="P2" s="5"/>
      <c r="Q2" s="5"/>
      <c r="R2" s="5"/>
      <c r="S2" s="5"/>
    </row>
    <row r="3" spans="1:19" x14ac:dyDescent="0.45">
      <c r="A3" s="12" t="s">
        <v>273</v>
      </c>
      <c r="B3" s="24">
        <v>37</v>
      </c>
      <c r="C3" s="24">
        <v>18</v>
      </c>
      <c r="D3" s="27"/>
      <c r="E3" s="27"/>
      <c r="F3" s="17"/>
      <c r="G3" s="17"/>
      <c r="H3" s="12" t="s">
        <v>273</v>
      </c>
      <c r="I3" s="24">
        <f t="shared" si="0"/>
        <v>37</v>
      </c>
      <c r="J3" s="24">
        <f t="shared" si="0"/>
        <v>18</v>
      </c>
      <c r="K3" s="68">
        <f>SUM('23_R'!D2:D500)</f>
        <v>123</v>
      </c>
      <c r="L3" s="5">
        <f>COUNTA('23_found'!B2:B500)</f>
        <v>119</v>
      </c>
      <c r="M3" s="5">
        <f>COUNTA('23_gen'!B2:B500)</f>
        <v>76</v>
      </c>
      <c r="N3" s="84">
        <f t="shared" ref="N3:N18" si="1">L3/K3</f>
        <v>0.96747967479674801</v>
      </c>
      <c r="O3" s="32">
        <f t="shared" ref="O3:O19" si="2">M3/L3</f>
        <v>0.6386554621848739</v>
      </c>
      <c r="P3" s="17"/>
      <c r="Q3" s="5"/>
      <c r="R3" s="5"/>
      <c r="S3" s="5"/>
    </row>
    <row r="4" spans="1:19" x14ac:dyDescent="0.45">
      <c r="A4" s="12" t="s">
        <v>386</v>
      </c>
      <c r="B4" s="24">
        <v>75</v>
      </c>
      <c r="C4" s="24">
        <v>7</v>
      </c>
      <c r="D4" s="27"/>
      <c r="E4" s="27"/>
      <c r="F4" s="17"/>
      <c r="G4" s="17"/>
      <c r="H4" s="12" t="s">
        <v>386</v>
      </c>
      <c r="I4" s="24">
        <f t="shared" si="0"/>
        <v>75</v>
      </c>
      <c r="J4" s="24">
        <f t="shared" si="0"/>
        <v>7</v>
      </c>
      <c r="K4" s="68">
        <f>SUM('24_R'!D2:D500)</f>
        <v>25</v>
      </c>
      <c r="L4" s="5">
        <f>COUNTA('24_found'!B2:B500)</f>
        <v>25</v>
      </c>
      <c r="M4" s="5">
        <f>COUNTA('24_gen'!B2:B500)</f>
        <v>17</v>
      </c>
      <c r="N4" s="84">
        <f t="shared" si="1"/>
        <v>1</v>
      </c>
      <c r="O4" s="32">
        <f t="shared" si="2"/>
        <v>0.68</v>
      </c>
      <c r="P4" s="5"/>
      <c r="Q4" s="5"/>
      <c r="R4" s="5"/>
      <c r="S4" s="5"/>
    </row>
    <row r="5" spans="1:19" x14ac:dyDescent="0.45">
      <c r="A5" s="12" t="s">
        <v>2617</v>
      </c>
      <c r="B5" s="24">
        <v>0</v>
      </c>
      <c r="C5" s="24"/>
      <c r="D5" s="27"/>
      <c r="E5" s="27"/>
      <c r="F5" s="17"/>
      <c r="G5" s="17"/>
      <c r="H5" s="12" t="s">
        <v>2617</v>
      </c>
      <c r="I5" s="24">
        <f t="shared" ref="I5:I18" si="3">B5</f>
        <v>0</v>
      </c>
      <c r="J5" s="24"/>
      <c r="K5" s="68"/>
      <c r="L5" s="5"/>
      <c r="M5" s="5"/>
      <c r="N5" s="84"/>
      <c r="O5" s="32"/>
      <c r="P5" s="5"/>
      <c r="Q5" s="5"/>
      <c r="R5" s="5"/>
      <c r="S5" s="5"/>
    </row>
    <row r="6" spans="1:19" x14ac:dyDescent="0.45">
      <c r="A6" s="12" t="s">
        <v>2616</v>
      </c>
      <c r="B6" s="24">
        <v>99</v>
      </c>
      <c r="C6" s="24">
        <v>15</v>
      </c>
      <c r="D6" s="27"/>
      <c r="E6" s="27"/>
      <c r="F6" s="17"/>
      <c r="G6" s="17"/>
      <c r="H6" s="12" t="s">
        <v>2616</v>
      </c>
      <c r="I6" s="24">
        <f t="shared" si="3"/>
        <v>99</v>
      </c>
      <c r="J6" s="24">
        <f t="shared" ref="J6:J18" si="4">C6</f>
        <v>15</v>
      </c>
      <c r="K6" s="68">
        <f>SUM('26_R'!D2:D503)</f>
        <v>91</v>
      </c>
      <c r="L6" s="5">
        <f>COUNTA('26_found'!B2:B500)</f>
        <v>85</v>
      </c>
      <c r="M6" s="5">
        <f>COUNTA('26_gen'!B2:B500)</f>
        <v>53</v>
      </c>
      <c r="N6" s="84">
        <f t="shared" si="1"/>
        <v>0.93406593406593408</v>
      </c>
      <c r="O6" s="32">
        <f t="shared" si="2"/>
        <v>0.62352941176470589</v>
      </c>
      <c r="P6" s="5"/>
      <c r="Q6" s="5"/>
      <c r="R6" s="5"/>
      <c r="S6" s="5"/>
    </row>
    <row r="7" spans="1:19" x14ac:dyDescent="0.45">
      <c r="A7" s="12" t="s">
        <v>2619</v>
      </c>
      <c r="B7" s="24">
        <v>1</v>
      </c>
      <c r="C7" s="24">
        <v>0</v>
      </c>
      <c r="D7" s="27"/>
      <c r="E7" s="27"/>
      <c r="F7" s="17"/>
      <c r="G7" s="17"/>
      <c r="H7" s="12" t="s">
        <v>2619</v>
      </c>
      <c r="I7" s="24">
        <f t="shared" si="3"/>
        <v>1</v>
      </c>
      <c r="J7" s="24">
        <f t="shared" si="4"/>
        <v>0</v>
      </c>
      <c r="K7" s="68"/>
      <c r="L7" s="5"/>
      <c r="M7" s="5"/>
      <c r="N7" s="84" t="e">
        <f t="shared" si="1"/>
        <v>#DIV/0!</v>
      </c>
      <c r="O7" s="32" t="e">
        <f t="shared" si="2"/>
        <v>#DIV/0!</v>
      </c>
      <c r="P7" s="5"/>
      <c r="Q7" s="5"/>
      <c r="R7" s="5"/>
      <c r="S7" s="5"/>
    </row>
    <row r="8" spans="1:19" x14ac:dyDescent="0.45">
      <c r="A8" s="12" t="s">
        <v>387</v>
      </c>
      <c r="B8" s="5">
        <v>45</v>
      </c>
      <c r="C8" s="5">
        <v>11</v>
      </c>
      <c r="D8" s="27"/>
      <c r="E8" s="27"/>
      <c r="F8" s="17"/>
      <c r="G8" s="17"/>
      <c r="H8" s="12" t="s">
        <v>387</v>
      </c>
      <c r="I8" s="24">
        <f t="shared" si="3"/>
        <v>45</v>
      </c>
      <c r="J8" s="24">
        <f t="shared" si="4"/>
        <v>11</v>
      </c>
      <c r="K8" s="68"/>
      <c r="L8" s="5"/>
      <c r="M8" s="5"/>
      <c r="N8" s="84" t="e">
        <f t="shared" si="1"/>
        <v>#DIV/0!</v>
      </c>
      <c r="O8" s="32" t="e">
        <f t="shared" si="2"/>
        <v>#DIV/0!</v>
      </c>
      <c r="P8" s="31"/>
      <c r="Q8" s="31"/>
      <c r="R8" s="31"/>
      <c r="S8" s="31"/>
    </row>
    <row r="9" spans="1:19" x14ac:dyDescent="0.45">
      <c r="A9" s="12" t="s">
        <v>2618</v>
      </c>
      <c r="B9" s="5"/>
      <c r="C9" s="5"/>
      <c r="D9" s="27"/>
      <c r="E9" s="27"/>
      <c r="F9" s="17"/>
      <c r="G9" s="17"/>
      <c r="H9" s="12" t="s">
        <v>2618</v>
      </c>
      <c r="I9" s="24">
        <f t="shared" si="3"/>
        <v>0</v>
      </c>
      <c r="J9" s="24">
        <f t="shared" si="4"/>
        <v>0</v>
      </c>
      <c r="K9" s="68"/>
      <c r="L9" s="5"/>
      <c r="M9" s="5"/>
      <c r="N9" s="84" t="e">
        <f t="shared" si="1"/>
        <v>#DIV/0!</v>
      </c>
      <c r="O9" s="32" t="e">
        <f t="shared" si="2"/>
        <v>#DIV/0!</v>
      </c>
    </row>
    <row r="10" spans="1:19" x14ac:dyDescent="0.45">
      <c r="A10" s="12" t="s">
        <v>2829</v>
      </c>
      <c r="B10" s="5">
        <v>0</v>
      </c>
      <c r="C10" s="5"/>
      <c r="D10" s="27"/>
      <c r="E10" s="27"/>
      <c r="F10" s="17"/>
      <c r="G10" s="17"/>
      <c r="H10" s="12" t="s">
        <v>2829</v>
      </c>
      <c r="I10" s="24">
        <f t="shared" si="3"/>
        <v>0</v>
      </c>
      <c r="J10" s="24">
        <f t="shared" si="4"/>
        <v>0</v>
      </c>
      <c r="K10" s="68"/>
      <c r="L10" s="5"/>
      <c r="M10" s="5"/>
      <c r="N10" s="84" t="e">
        <f t="shared" si="1"/>
        <v>#DIV/0!</v>
      </c>
      <c r="O10" s="32" t="e">
        <f t="shared" si="2"/>
        <v>#DIV/0!</v>
      </c>
    </row>
    <row r="11" spans="1:19" x14ac:dyDescent="0.45">
      <c r="A11" s="12" t="s">
        <v>2830</v>
      </c>
      <c r="B11" s="5"/>
      <c r="C11" s="5"/>
      <c r="D11" s="27"/>
      <c r="E11" s="27"/>
      <c r="F11" s="17"/>
      <c r="G11" s="17"/>
      <c r="H11" s="12" t="s">
        <v>2830</v>
      </c>
      <c r="I11" s="24">
        <f t="shared" si="3"/>
        <v>0</v>
      </c>
      <c r="J11" s="24">
        <f t="shared" si="4"/>
        <v>0</v>
      </c>
      <c r="K11" s="68"/>
      <c r="L11" s="5"/>
      <c r="M11" s="5"/>
      <c r="N11" s="84" t="e">
        <f t="shared" si="1"/>
        <v>#DIV/0!</v>
      </c>
      <c r="O11" s="32" t="e">
        <f t="shared" si="2"/>
        <v>#DIV/0!</v>
      </c>
    </row>
    <row r="12" spans="1:19" x14ac:dyDescent="0.45">
      <c r="A12" s="12" t="s">
        <v>2831</v>
      </c>
      <c r="B12" s="5"/>
      <c r="C12" s="5"/>
      <c r="D12" s="27"/>
      <c r="E12" s="27"/>
      <c r="F12" s="17"/>
      <c r="G12" s="17"/>
      <c r="H12" s="12" t="s">
        <v>2831</v>
      </c>
      <c r="I12" s="24">
        <f t="shared" si="3"/>
        <v>0</v>
      </c>
      <c r="J12" s="24">
        <f t="shared" si="4"/>
        <v>0</v>
      </c>
      <c r="K12" s="68"/>
      <c r="L12" s="5"/>
      <c r="M12" s="5"/>
      <c r="N12" s="84" t="e">
        <f t="shared" si="1"/>
        <v>#DIV/0!</v>
      </c>
      <c r="O12" s="32" t="e">
        <f t="shared" si="2"/>
        <v>#DIV/0!</v>
      </c>
    </row>
    <row r="13" spans="1:19" x14ac:dyDescent="0.45">
      <c r="A13" s="12" t="s">
        <v>2832</v>
      </c>
      <c r="B13" s="5"/>
      <c r="C13" s="5"/>
      <c r="D13" s="27"/>
      <c r="E13" s="27"/>
      <c r="F13" s="17"/>
      <c r="G13" s="17"/>
      <c r="H13" s="12" t="s">
        <v>2832</v>
      </c>
      <c r="I13" s="24">
        <f t="shared" si="3"/>
        <v>0</v>
      </c>
      <c r="J13" s="24">
        <f t="shared" si="4"/>
        <v>0</v>
      </c>
      <c r="K13" s="68"/>
      <c r="L13" s="5"/>
      <c r="M13" s="5"/>
      <c r="N13" s="84" t="e">
        <f t="shared" si="1"/>
        <v>#DIV/0!</v>
      </c>
      <c r="O13" s="32" t="e">
        <f t="shared" si="2"/>
        <v>#DIV/0!</v>
      </c>
    </row>
    <row r="14" spans="1:19" x14ac:dyDescent="0.45">
      <c r="A14" s="12" t="s">
        <v>2833</v>
      </c>
      <c r="B14" s="5"/>
      <c r="C14" s="5"/>
      <c r="D14" s="27"/>
      <c r="E14" s="27"/>
      <c r="F14" s="17"/>
      <c r="G14" s="17"/>
      <c r="H14" s="12" t="s">
        <v>2833</v>
      </c>
      <c r="I14" s="24">
        <f t="shared" si="3"/>
        <v>0</v>
      </c>
      <c r="J14" s="24">
        <f t="shared" si="4"/>
        <v>0</v>
      </c>
      <c r="K14" s="68"/>
      <c r="L14" s="5"/>
      <c r="M14" s="5"/>
      <c r="N14" s="84" t="e">
        <f t="shared" si="1"/>
        <v>#DIV/0!</v>
      </c>
      <c r="O14" s="32" t="e">
        <f t="shared" si="2"/>
        <v>#DIV/0!</v>
      </c>
    </row>
    <row r="15" spans="1:19" x14ac:dyDescent="0.45">
      <c r="A15" s="12" t="s">
        <v>2834</v>
      </c>
      <c r="B15" s="5"/>
      <c r="C15" s="5"/>
      <c r="D15" s="27"/>
      <c r="E15" s="27"/>
      <c r="F15" s="17"/>
      <c r="G15" s="17"/>
      <c r="H15" s="12" t="s">
        <v>2834</v>
      </c>
      <c r="I15" s="24">
        <f t="shared" si="3"/>
        <v>0</v>
      </c>
      <c r="J15" s="24">
        <f t="shared" si="4"/>
        <v>0</v>
      </c>
      <c r="K15" s="68"/>
      <c r="L15" s="5"/>
      <c r="M15" s="5"/>
      <c r="N15" s="84" t="e">
        <f t="shared" si="1"/>
        <v>#DIV/0!</v>
      </c>
      <c r="O15" s="32" t="e">
        <f t="shared" si="2"/>
        <v>#DIV/0!</v>
      </c>
    </row>
    <row r="16" spans="1:19" x14ac:dyDescent="0.45">
      <c r="A16" s="12" t="s">
        <v>2835</v>
      </c>
      <c r="B16" s="5">
        <v>0</v>
      </c>
      <c r="C16" s="5"/>
      <c r="D16" s="27"/>
      <c r="E16" s="27"/>
      <c r="F16" s="17"/>
      <c r="G16" s="17"/>
      <c r="H16" s="12" t="s">
        <v>2835</v>
      </c>
      <c r="I16" s="24">
        <f t="shared" si="3"/>
        <v>0</v>
      </c>
      <c r="J16" s="24">
        <f t="shared" si="4"/>
        <v>0</v>
      </c>
      <c r="K16" s="68"/>
      <c r="L16" s="5"/>
      <c r="M16" s="5"/>
      <c r="N16" s="84" t="e">
        <f t="shared" si="1"/>
        <v>#DIV/0!</v>
      </c>
      <c r="O16" s="32" t="e">
        <f t="shared" si="2"/>
        <v>#DIV/0!</v>
      </c>
    </row>
    <row r="17" spans="1:15" x14ac:dyDescent="0.45">
      <c r="A17" s="12" t="s">
        <v>2836</v>
      </c>
      <c r="B17" s="5"/>
      <c r="C17" s="5"/>
      <c r="D17" s="27"/>
      <c r="E17" s="27"/>
      <c r="F17" s="17"/>
      <c r="G17" s="17"/>
      <c r="H17" s="12" t="s">
        <v>2836</v>
      </c>
      <c r="I17" s="24">
        <f t="shared" si="3"/>
        <v>0</v>
      </c>
      <c r="J17" s="24">
        <f t="shared" si="4"/>
        <v>0</v>
      </c>
      <c r="K17" s="68"/>
      <c r="L17" s="5"/>
      <c r="M17" s="5"/>
      <c r="N17" s="84" t="e">
        <f t="shared" si="1"/>
        <v>#DIV/0!</v>
      </c>
      <c r="O17" s="32"/>
    </row>
    <row r="18" spans="1:15" x14ac:dyDescent="0.45">
      <c r="A18" s="12" t="s">
        <v>1141</v>
      </c>
      <c r="B18" s="24">
        <v>70</v>
      </c>
      <c r="C18" s="24">
        <v>16</v>
      </c>
      <c r="D18" s="27"/>
      <c r="E18" s="27"/>
      <c r="F18" s="17"/>
      <c r="G18" s="17"/>
      <c r="H18" s="12" t="s">
        <v>1141</v>
      </c>
      <c r="I18" s="24">
        <f t="shared" si="3"/>
        <v>70</v>
      </c>
      <c r="J18" s="24">
        <f t="shared" si="4"/>
        <v>16</v>
      </c>
      <c r="K18" s="68"/>
      <c r="L18" s="5"/>
      <c r="M18" s="5"/>
      <c r="N18" s="84" t="e">
        <f t="shared" si="1"/>
        <v>#DIV/0!</v>
      </c>
      <c r="O18" s="32" t="e">
        <f t="shared" si="2"/>
        <v>#DIV/0!</v>
      </c>
    </row>
    <row r="19" spans="1:15" x14ac:dyDescent="0.45">
      <c r="A19" s="1"/>
      <c r="B19" s="19">
        <f>SUM(B2:B18)</f>
        <v>348</v>
      </c>
      <c r="C19" s="19">
        <f>SUM(C2:C18)</f>
        <v>83</v>
      </c>
      <c r="D19" s="28">
        <f>SUM(D2:D18)</f>
        <v>0</v>
      </c>
      <c r="E19" s="28">
        <f>SUM(E2:E18)</f>
        <v>0</v>
      </c>
      <c r="F19" s="31"/>
      <c r="G19" s="31"/>
      <c r="H19" s="1"/>
      <c r="I19" s="69">
        <f>SUM(I2:I18)</f>
        <v>348</v>
      </c>
      <c r="J19" s="69">
        <f>SUM(J2:J18)</f>
        <v>83</v>
      </c>
      <c r="K19" s="69">
        <f t="shared" ref="K19" si="5">SUM(K2:K18)</f>
        <v>405</v>
      </c>
      <c r="L19" s="31">
        <f t="shared" ref="L19" si="6">SUM(L2:L18)</f>
        <v>385</v>
      </c>
      <c r="M19" s="31">
        <f t="shared" ref="M19" si="7">SUM(M2:M18)</f>
        <v>259</v>
      </c>
      <c r="N19" s="31"/>
      <c r="O19" s="33">
        <f t="shared" si="2"/>
        <v>0.67272727272727273</v>
      </c>
    </row>
    <row r="20" spans="1:15" x14ac:dyDescent="0.45">
      <c r="C20" s="34">
        <f>C19/B19</f>
        <v>0.23850574712643677</v>
      </c>
    </row>
    <row r="42" spans="3:3" x14ac:dyDescent="0.45">
      <c r="C42" s="34"/>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16.59765625" style="14" bestFit="1"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12" t="s">
        <v>175</v>
      </c>
      <c r="B1" s="112" t="s">
        <v>168</v>
      </c>
      <c r="C1" s="112" t="s">
        <v>167</v>
      </c>
      <c r="D1" s="113" t="s">
        <v>164</v>
      </c>
      <c r="E1" s="113" t="s">
        <v>163</v>
      </c>
    </row>
    <row r="2" spans="1:5" ht="28.5" x14ac:dyDescent="0.45">
      <c r="A2" s="93" t="s">
        <v>355</v>
      </c>
      <c r="B2" s="92" t="s">
        <v>2367</v>
      </c>
      <c r="C2" s="93" t="s">
        <v>378</v>
      </c>
      <c r="D2" s="114">
        <v>1072</v>
      </c>
      <c r="E2" s="114">
        <v>32</v>
      </c>
    </row>
    <row r="3" spans="1:5" ht="28.5" x14ac:dyDescent="0.45">
      <c r="A3" s="93" t="s">
        <v>356</v>
      </c>
      <c r="B3" s="92" t="s">
        <v>3049</v>
      </c>
      <c r="C3" s="93" t="s">
        <v>1445</v>
      </c>
      <c r="D3" s="114">
        <v>832</v>
      </c>
      <c r="E3" s="114">
        <v>104</v>
      </c>
    </row>
    <row r="4" spans="1:5" ht="28.5" x14ac:dyDescent="0.45">
      <c r="A4" s="93" t="s">
        <v>357</v>
      </c>
      <c r="B4" s="116" t="s">
        <v>2325</v>
      </c>
      <c r="C4" s="93" t="s">
        <v>286</v>
      </c>
      <c r="D4" s="114">
        <v>364</v>
      </c>
      <c r="E4" s="114">
        <v>33</v>
      </c>
    </row>
    <row r="5" spans="1:5" ht="28.5" x14ac:dyDescent="0.45">
      <c r="A5" s="93" t="s">
        <v>359</v>
      </c>
      <c r="B5" s="92" t="s">
        <v>2326</v>
      </c>
      <c r="C5" s="93" t="s">
        <v>380</v>
      </c>
      <c r="D5" s="114">
        <v>191</v>
      </c>
      <c r="E5" s="114">
        <v>45</v>
      </c>
    </row>
    <row r="6" spans="1:5" ht="28.5" x14ac:dyDescent="0.45">
      <c r="A6" s="106" t="s">
        <v>358</v>
      </c>
      <c r="B6" s="105" t="s">
        <v>2327</v>
      </c>
      <c r="C6" s="106" t="s">
        <v>378</v>
      </c>
      <c r="D6" s="114">
        <v>279</v>
      </c>
      <c r="E6" s="114">
        <v>23</v>
      </c>
    </row>
    <row r="7" spans="1:5" ht="28.5" x14ac:dyDescent="0.45">
      <c r="A7" s="106" t="s">
        <v>360</v>
      </c>
      <c r="B7" s="105" t="s">
        <v>2328</v>
      </c>
      <c r="C7" s="106" t="s">
        <v>378</v>
      </c>
      <c r="D7" s="114">
        <v>795</v>
      </c>
      <c r="E7" s="114">
        <v>25</v>
      </c>
    </row>
    <row r="8" spans="1:5" ht="28.5" x14ac:dyDescent="0.45">
      <c r="A8" s="93" t="s">
        <v>361</v>
      </c>
      <c r="B8" s="92" t="s">
        <v>2329</v>
      </c>
      <c r="C8" s="93" t="s">
        <v>379</v>
      </c>
      <c r="D8" s="114">
        <v>867</v>
      </c>
      <c r="E8" s="114">
        <v>33</v>
      </c>
    </row>
    <row r="9" spans="1:5" ht="28.5" x14ac:dyDescent="0.45">
      <c r="A9" s="93" t="s">
        <v>362</v>
      </c>
      <c r="B9" s="92" t="s">
        <v>2330</v>
      </c>
      <c r="C9" s="93" t="s">
        <v>2363</v>
      </c>
      <c r="D9" s="114">
        <v>879</v>
      </c>
      <c r="E9" s="114">
        <v>33</v>
      </c>
    </row>
    <row r="10" spans="1:5" ht="28.5" x14ac:dyDescent="0.45">
      <c r="A10" s="93" t="s">
        <v>363</v>
      </c>
      <c r="B10" s="92" t="s">
        <v>2331</v>
      </c>
      <c r="C10" s="93" t="s">
        <v>379</v>
      </c>
      <c r="D10" s="114">
        <v>90</v>
      </c>
      <c r="E10" s="114">
        <v>10</v>
      </c>
    </row>
    <row r="11" spans="1:5" ht="28.5" x14ac:dyDescent="0.45">
      <c r="A11" s="93" t="s">
        <v>364</v>
      </c>
      <c r="B11" s="92" t="s">
        <v>2332</v>
      </c>
      <c r="C11" s="93" t="s">
        <v>379</v>
      </c>
      <c r="D11" s="114">
        <v>161</v>
      </c>
      <c r="E11" s="114">
        <v>23</v>
      </c>
    </row>
    <row r="12" spans="1:5" ht="42.75" x14ac:dyDescent="0.45">
      <c r="A12" s="93" t="s">
        <v>366</v>
      </c>
      <c r="B12" s="92" t="s">
        <v>365</v>
      </c>
      <c r="C12" s="93" t="s">
        <v>379</v>
      </c>
      <c r="D12" s="114">
        <v>127</v>
      </c>
      <c r="E12" s="114">
        <v>31</v>
      </c>
    </row>
    <row r="13" spans="1:5" ht="28.5" x14ac:dyDescent="0.45">
      <c r="A13" s="106" t="s">
        <v>367</v>
      </c>
      <c r="B13" s="117" t="s">
        <v>2333</v>
      </c>
      <c r="C13" s="106" t="s">
        <v>190</v>
      </c>
      <c r="D13" s="114">
        <v>835</v>
      </c>
      <c r="E13" s="114">
        <v>38</v>
      </c>
    </row>
    <row r="14" spans="1:5" ht="28.5" x14ac:dyDescent="0.45">
      <c r="A14" s="93" t="s">
        <v>368</v>
      </c>
      <c r="B14" s="92" t="s">
        <v>2334</v>
      </c>
      <c r="C14" s="93" t="s">
        <v>378</v>
      </c>
      <c r="D14" s="114">
        <v>391</v>
      </c>
      <c r="E14" s="114">
        <v>40</v>
      </c>
    </row>
    <row r="15" spans="1:5" ht="28.5" x14ac:dyDescent="0.45">
      <c r="A15" s="106" t="s">
        <v>369</v>
      </c>
      <c r="B15" s="105" t="s">
        <v>2335</v>
      </c>
      <c r="C15" s="106" t="s">
        <v>286</v>
      </c>
      <c r="D15" s="114">
        <v>1050</v>
      </c>
      <c r="E15" s="114">
        <v>66</v>
      </c>
    </row>
    <row r="16" spans="1:5" ht="28.5" x14ac:dyDescent="0.45">
      <c r="A16" s="93" t="s">
        <v>372</v>
      </c>
      <c r="B16" s="92" t="s">
        <v>2336</v>
      </c>
      <c r="C16" s="93" t="s">
        <v>379</v>
      </c>
      <c r="D16" s="114">
        <v>1104</v>
      </c>
      <c r="E16" s="114">
        <v>63</v>
      </c>
    </row>
    <row r="17" spans="1:10" ht="28.5" x14ac:dyDescent="0.45">
      <c r="A17" s="93" t="s">
        <v>373</v>
      </c>
      <c r="B17" s="92" t="s">
        <v>2337</v>
      </c>
      <c r="C17" s="93" t="s">
        <v>378</v>
      </c>
      <c r="D17" s="114">
        <v>216</v>
      </c>
      <c r="E17" s="114">
        <v>15</v>
      </c>
    </row>
    <row r="18" spans="1:10" ht="28.5" x14ac:dyDescent="0.45">
      <c r="A18" s="93" t="s">
        <v>2364</v>
      </c>
      <c r="B18" s="92" t="s">
        <v>2338</v>
      </c>
      <c r="C18" s="93" t="s">
        <v>378</v>
      </c>
      <c r="D18" s="114">
        <v>269</v>
      </c>
      <c r="E18" s="114">
        <v>20</v>
      </c>
    </row>
    <row r="19" spans="1:10" ht="28.5" x14ac:dyDescent="0.45">
      <c r="A19" s="93" t="s">
        <v>374</v>
      </c>
      <c r="B19" s="92" t="s">
        <v>2339</v>
      </c>
      <c r="C19" s="93" t="s">
        <v>378</v>
      </c>
      <c r="D19" s="114">
        <v>122</v>
      </c>
      <c r="E19" s="114">
        <v>16</v>
      </c>
    </row>
    <row r="20" spans="1:10" ht="28.5" x14ac:dyDescent="0.45">
      <c r="A20" s="93" t="s">
        <v>375</v>
      </c>
      <c r="B20" s="92" t="s">
        <v>2340</v>
      </c>
      <c r="C20" s="93" t="s">
        <v>379</v>
      </c>
      <c r="D20" s="114">
        <v>495</v>
      </c>
      <c r="E20" s="114">
        <v>21</v>
      </c>
    </row>
    <row r="21" spans="1:10" ht="28.5" x14ac:dyDescent="0.45">
      <c r="A21" s="106" t="s">
        <v>376</v>
      </c>
      <c r="B21" s="105" t="s">
        <v>2341</v>
      </c>
      <c r="C21" s="106" t="s">
        <v>379</v>
      </c>
      <c r="D21" s="114">
        <v>1413</v>
      </c>
      <c r="E21" s="114">
        <v>62</v>
      </c>
    </row>
    <row r="22" spans="1:10" ht="28.5" x14ac:dyDescent="0.45">
      <c r="A22" s="93" t="s">
        <v>377</v>
      </c>
      <c r="B22" s="92" t="s">
        <v>2342</v>
      </c>
      <c r="C22" s="93" t="s">
        <v>380</v>
      </c>
      <c r="D22" s="114">
        <v>143</v>
      </c>
      <c r="E22" s="114">
        <v>18</v>
      </c>
    </row>
    <row r="23" spans="1:10" ht="28.5" x14ac:dyDescent="0.45">
      <c r="A23" s="93" t="s">
        <v>371</v>
      </c>
      <c r="B23" s="92" t="s">
        <v>2343</v>
      </c>
      <c r="C23" s="93" t="s">
        <v>379</v>
      </c>
      <c r="D23" s="114">
        <v>96</v>
      </c>
      <c r="E23" s="114">
        <v>12</v>
      </c>
    </row>
    <row r="24" spans="1:10" ht="28.5" x14ac:dyDescent="0.45">
      <c r="A24" s="93" t="s">
        <v>381</v>
      </c>
      <c r="B24" s="92" t="s">
        <v>2344</v>
      </c>
      <c r="C24" s="93" t="s">
        <v>1419</v>
      </c>
      <c r="D24" s="114">
        <v>774</v>
      </c>
      <c r="E24" s="114">
        <v>28</v>
      </c>
    </row>
    <row r="25" spans="1:10" ht="28.5" x14ac:dyDescent="0.45">
      <c r="A25" s="93" t="s">
        <v>370</v>
      </c>
      <c r="B25" s="92" t="s">
        <v>2345</v>
      </c>
      <c r="C25" s="93" t="s">
        <v>379</v>
      </c>
      <c r="D25" s="114">
        <v>94</v>
      </c>
      <c r="E25" s="114">
        <v>12</v>
      </c>
    </row>
    <row r="26" spans="1:10" ht="28.5" x14ac:dyDescent="0.45">
      <c r="A26" s="106" t="s">
        <v>384</v>
      </c>
      <c r="B26" s="105" t="s">
        <v>383</v>
      </c>
      <c r="C26" s="106" t="s">
        <v>282</v>
      </c>
      <c r="D26" s="114">
        <v>823</v>
      </c>
      <c r="E26" s="114">
        <v>37</v>
      </c>
    </row>
    <row r="27" spans="1:10" ht="28.5" x14ac:dyDescent="0.45">
      <c r="A27" s="106" t="s">
        <v>385</v>
      </c>
      <c r="B27" s="105" t="s">
        <v>2346</v>
      </c>
      <c r="C27" s="106" t="s">
        <v>190</v>
      </c>
      <c r="D27" s="114">
        <v>1144</v>
      </c>
      <c r="E27" s="114">
        <v>83</v>
      </c>
    </row>
    <row r="28" spans="1:10" ht="28.5" x14ac:dyDescent="0.45">
      <c r="A28" s="93" t="s">
        <v>389</v>
      </c>
      <c r="B28" s="92" t="s">
        <v>2347</v>
      </c>
      <c r="C28" s="93" t="s">
        <v>1057</v>
      </c>
      <c r="D28" s="114">
        <v>763</v>
      </c>
      <c r="E28" s="114">
        <v>155</v>
      </c>
    </row>
    <row r="29" spans="1:10" ht="28.5" x14ac:dyDescent="0.45">
      <c r="A29" s="93" t="s">
        <v>388</v>
      </c>
      <c r="B29" s="92" t="s">
        <v>2348</v>
      </c>
      <c r="C29" s="93" t="s">
        <v>1058</v>
      </c>
      <c r="D29" s="114">
        <v>1501</v>
      </c>
      <c r="E29" s="114">
        <v>45</v>
      </c>
      <c r="I29" s="16"/>
      <c r="J29" s="16"/>
    </row>
    <row r="30" spans="1:10" ht="28.5" x14ac:dyDescent="0.45">
      <c r="A30" s="106" t="s">
        <v>391</v>
      </c>
      <c r="B30" s="105" t="s">
        <v>2349</v>
      </c>
      <c r="C30" s="106" t="s">
        <v>378</v>
      </c>
      <c r="D30" s="114">
        <v>580</v>
      </c>
      <c r="E30" s="114">
        <v>22</v>
      </c>
    </row>
    <row r="31" spans="1:10" ht="28.5" x14ac:dyDescent="0.45">
      <c r="A31" s="93" t="s">
        <v>392</v>
      </c>
      <c r="B31" s="92" t="s">
        <v>2350</v>
      </c>
      <c r="C31" s="93" t="s">
        <v>379</v>
      </c>
      <c r="D31" s="114">
        <v>387</v>
      </c>
      <c r="E31" s="114">
        <v>32</v>
      </c>
      <c r="I31" s="16"/>
      <c r="J31" s="16"/>
    </row>
    <row r="32" spans="1:10" ht="28.5" x14ac:dyDescent="0.45">
      <c r="A32" s="93" t="s">
        <v>394</v>
      </c>
      <c r="B32" s="92" t="s">
        <v>2351</v>
      </c>
      <c r="C32" s="93" t="s">
        <v>378</v>
      </c>
      <c r="D32" s="114">
        <v>189</v>
      </c>
      <c r="E32" s="114">
        <v>23</v>
      </c>
    </row>
    <row r="33" spans="1:10" ht="28.5" x14ac:dyDescent="0.45">
      <c r="A33" s="106" t="s">
        <v>393</v>
      </c>
      <c r="B33" s="105" t="s">
        <v>2352</v>
      </c>
      <c r="C33" s="106" t="s">
        <v>1419</v>
      </c>
      <c r="D33" s="114">
        <v>1777</v>
      </c>
      <c r="E33" s="114">
        <v>73</v>
      </c>
      <c r="I33" s="16"/>
      <c r="J33" s="16"/>
    </row>
    <row r="34" spans="1:10" ht="28.5" x14ac:dyDescent="0.45">
      <c r="A34" s="93" t="s">
        <v>395</v>
      </c>
      <c r="B34" s="92" t="s">
        <v>2353</v>
      </c>
      <c r="C34" s="93" t="s">
        <v>378</v>
      </c>
      <c r="D34" s="114">
        <v>91</v>
      </c>
      <c r="E34" s="114">
        <v>11</v>
      </c>
      <c r="I34" s="16"/>
      <c r="J34" s="16"/>
    </row>
    <row r="35" spans="1:10" ht="28.5" x14ac:dyDescent="0.45">
      <c r="A35" s="106" t="s">
        <v>397</v>
      </c>
      <c r="B35" s="105" t="s">
        <v>2353</v>
      </c>
      <c r="C35" s="106" t="s">
        <v>398</v>
      </c>
      <c r="D35" s="114">
        <v>12949</v>
      </c>
      <c r="E35" s="114">
        <v>457</v>
      </c>
    </row>
    <row r="36" spans="1:10" ht="28.5" x14ac:dyDescent="0.45">
      <c r="A36" s="93" t="s">
        <v>399</v>
      </c>
      <c r="B36" s="92" t="s">
        <v>3050</v>
      </c>
      <c r="C36" s="93" t="s">
        <v>347</v>
      </c>
      <c r="D36" s="114">
        <v>130</v>
      </c>
      <c r="E36" s="114">
        <v>30</v>
      </c>
      <c r="I36" s="16"/>
      <c r="J36" s="16"/>
    </row>
    <row r="37" spans="1:10" ht="28.5" x14ac:dyDescent="0.45">
      <c r="A37" s="93" t="s">
        <v>400</v>
      </c>
      <c r="B37" s="92" t="s">
        <v>2354</v>
      </c>
      <c r="C37" s="93" t="s">
        <v>2365</v>
      </c>
      <c r="D37" s="114">
        <v>1144</v>
      </c>
      <c r="E37" s="114">
        <v>87</v>
      </c>
      <c r="I37" s="16"/>
      <c r="J37" s="16"/>
    </row>
    <row r="38" spans="1:10" ht="28.5" x14ac:dyDescent="0.45">
      <c r="A38" s="106" t="s">
        <v>402</v>
      </c>
      <c r="B38" s="105" t="s">
        <v>2355</v>
      </c>
      <c r="C38" s="106" t="s">
        <v>1419</v>
      </c>
      <c r="D38" s="114">
        <v>1093</v>
      </c>
      <c r="E38" s="114">
        <v>347</v>
      </c>
    </row>
    <row r="39" spans="1:10" ht="28.5" x14ac:dyDescent="0.45">
      <c r="A39" s="106" t="s">
        <v>404</v>
      </c>
      <c r="B39" s="115" t="s">
        <v>2356</v>
      </c>
      <c r="C39" s="106" t="s">
        <v>190</v>
      </c>
      <c r="D39" s="114">
        <v>1643</v>
      </c>
      <c r="E39" s="114">
        <v>50</v>
      </c>
    </row>
    <row r="40" spans="1:10" ht="28.5" x14ac:dyDescent="0.45">
      <c r="A40" s="93" t="s">
        <v>407</v>
      </c>
      <c r="B40" s="92" t="s">
        <v>2357</v>
      </c>
      <c r="C40" s="93" t="s">
        <v>378</v>
      </c>
      <c r="D40" s="114">
        <v>104</v>
      </c>
      <c r="E40" s="114">
        <v>14</v>
      </c>
    </row>
    <row r="41" spans="1:10" ht="28.5" x14ac:dyDescent="0.45">
      <c r="A41" s="93" t="s">
        <v>405</v>
      </c>
      <c r="B41" s="92" t="s">
        <v>2357</v>
      </c>
      <c r="C41" s="93" t="s">
        <v>378</v>
      </c>
      <c r="D41" s="114">
        <v>248</v>
      </c>
      <c r="E41" s="114">
        <v>17</v>
      </c>
    </row>
    <row r="42" spans="1:10" ht="28.5" x14ac:dyDescent="0.45">
      <c r="A42" s="106" t="s">
        <v>406</v>
      </c>
      <c r="B42" s="105" t="s">
        <v>2358</v>
      </c>
      <c r="C42" s="106" t="s">
        <v>286</v>
      </c>
      <c r="D42" s="114">
        <v>303</v>
      </c>
      <c r="E42" s="114">
        <v>24</v>
      </c>
    </row>
    <row r="43" spans="1:10" ht="28.5" x14ac:dyDescent="0.45">
      <c r="A43" s="93" t="s">
        <v>2366</v>
      </c>
      <c r="B43" s="92" t="s">
        <v>2359</v>
      </c>
      <c r="C43" s="93" t="s">
        <v>379</v>
      </c>
      <c r="D43" s="114">
        <v>238</v>
      </c>
      <c r="E43" s="114">
        <v>23</v>
      </c>
      <c r="I43" s="16"/>
      <c r="J43" s="16"/>
    </row>
    <row r="44" spans="1:10" ht="28.5" x14ac:dyDescent="0.45">
      <c r="A44" s="93" t="s">
        <v>408</v>
      </c>
      <c r="B44" s="92" t="s">
        <v>2360</v>
      </c>
      <c r="C44" s="93" t="s">
        <v>378</v>
      </c>
      <c r="D44" s="114">
        <v>79</v>
      </c>
      <c r="E44" s="114">
        <v>7</v>
      </c>
    </row>
    <row r="45" spans="1:10" ht="28.5" x14ac:dyDescent="0.45">
      <c r="A45" s="93" t="s">
        <v>409</v>
      </c>
      <c r="B45" s="92" t="s">
        <v>2361</v>
      </c>
      <c r="C45" s="93" t="s">
        <v>1419</v>
      </c>
      <c r="D45" s="114">
        <v>1519</v>
      </c>
      <c r="E45" s="114">
        <v>95</v>
      </c>
    </row>
    <row r="46" spans="1:10" ht="28.5" x14ac:dyDescent="0.45">
      <c r="A46" s="93" t="s">
        <v>410</v>
      </c>
      <c r="B46" s="92" t="s">
        <v>2362</v>
      </c>
      <c r="C46" s="93" t="s">
        <v>1419</v>
      </c>
      <c r="D46" s="114">
        <v>298</v>
      </c>
      <c r="E46" s="114">
        <v>145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47" t="s">
        <v>0</v>
      </c>
      <c r="B1" s="148" t="s">
        <v>418</v>
      </c>
      <c r="C1" s="147"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2371</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A2" sqref="A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47" t="s">
        <v>0</v>
      </c>
      <c r="B1" s="148" t="s">
        <v>418</v>
      </c>
      <c r="C1" s="147" t="s">
        <v>1</v>
      </c>
      <c r="D1" s="147"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2371</v>
      </c>
      <c r="D8" t="s">
        <v>2372</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J116"/>
  <sheetViews>
    <sheetView workbookViewId="0">
      <pane ySplit="1" topLeftCell="A2" activePane="bottomLeft" state="frozen"/>
      <selection pane="bottomLeft" activeCell="A2" sqref="A2"/>
    </sheetView>
  </sheetViews>
  <sheetFormatPr defaultRowHeight="14.25" x14ac:dyDescent="0.45"/>
  <cols>
    <col min="7" max="7" width="11.3984375" customWidth="1"/>
    <col min="10" max="10" width="111.06640625" bestFit="1" customWidth="1"/>
  </cols>
  <sheetData>
    <row r="1" spans="1:10" ht="57" customHeight="1" x14ac:dyDescent="0.45">
      <c r="A1" s="122" t="s">
        <v>156</v>
      </c>
      <c r="B1" s="123" t="s">
        <v>1331</v>
      </c>
      <c r="C1" s="123" t="s">
        <v>1332</v>
      </c>
      <c r="D1" s="123" t="s">
        <v>1333</v>
      </c>
      <c r="E1" s="124" t="s">
        <v>1334</v>
      </c>
      <c r="F1" s="122" t="s">
        <v>241</v>
      </c>
      <c r="G1" s="124" t="s">
        <v>413</v>
      </c>
      <c r="H1" s="124" t="s">
        <v>239</v>
      </c>
      <c r="I1" s="124" t="s">
        <v>417</v>
      </c>
      <c r="J1" s="125" t="s">
        <v>1335</v>
      </c>
    </row>
    <row r="2" spans="1:10" x14ac:dyDescent="0.45">
      <c r="A2" s="93" t="s">
        <v>355</v>
      </c>
      <c r="B2" s="98">
        <v>1072</v>
      </c>
      <c r="C2" s="126">
        <v>32</v>
      </c>
      <c r="D2" s="97">
        <v>0</v>
      </c>
      <c r="E2" s="126"/>
      <c r="F2" s="39" t="s">
        <v>3003</v>
      </c>
      <c r="G2" s="97"/>
      <c r="H2" s="97"/>
      <c r="I2" s="97"/>
      <c r="J2" s="126"/>
    </row>
    <row r="3" spans="1:10" x14ac:dyDescent="0.45">
      <c r="A3" s="93" t="s">
        <v>356</v>
      </c>
      <c r="B3" s="98">
        <v>832</v>
      </c>
      <c r="C3" s="126">
        <v>104</v>
      </c>
      <c r="D3" s="126">
        <v>11</v>
      </c>
      <c r="E3" s="126" t="s">
        <v>756</v>
      </c>
      <c r="F3" s="97" t="s">
        <v>154</v>
      </c>
      <c r="G3" s="97" t="s">
        <v>154</v>
      </c>
      <c r="H3" s="97">
        <v>0</v>
      </c>
      <c r="I3" s="97">
        <v>0</v>
      </c>
      <c r="J3" s="126"/>
    </row>
    <row r="4" spans="1:10" x14ac:dyDescent="0.45">
      <c r="A4" s="93" t="s">
        <v>356</v>
      </c>
      <c r="B4" s="98"/>
      <c r="C4" s="126"/>
      <c r="D4" s="126"/>
      <c r="E4" s="126" t="s">
        <v>763</v>
      </c>
      <c r="F4" s="97" t="s">
        <v>154</v>
      </c>
      <c r="G4" s="97" t="s">
        <v>154</v>
      </c>
      <c r="H4" s="97">
        <v>2</v>
      </c>
      <c r="I4" s="97">
        <v>2</v>
      </c>
      <c r="J4" s="100" t="s">
        <v>1620</v>
      </c>
    </row>
    <row r="5" spans="1:10" x14ac:dyDescent="0.45">
      <c r="A5" s="93" t="s">
        <v>356</v>
      </c>
      <c r="B5" s="98"/>
      <c r="C5" s="126"/>
      <c r="D5" s="126"/>
      <c r="E5" s="126" t="s">
        <v>761</v>
      </c>
      <c r="F5" s="97" t="s">
        <v>154</v>
      </c>
      <c r="G5" s="97" t="s">
        <v>154</v>
      </c>
      <c r="H5" s="97">
        <v>0</v>
      </c>
      <c r="I5" s="97">
        <v>0</v>
      </c>
      <c r="J5" s="127" t="s">
        <v>1655</v>
      </c>
    </row>
    <row r="6" spans="1:10" x14ac:dyDescent="0.45">
      <c r="A6" s="93" t="s">
        <v>356</v>
      </c>
      <c r="B6" s="98"/>
      <c r="C6" s="126"/>
      <c r="D6" s="126"/>
      <c r="E6" s="126" t="s">
        <v>754</v>
      </c>
      <c r="F6" s="97" t="s">
        <v>154</v>
      </c>
      <c r="G6" s="97" t="s">
        <v>154</v>
      </c>
      <c r="H6" s="97">
        <v>0</v>
      </c>
      <c r="I6" s="97">
        <v>0</v>
      </c>
      <c r="J6" s="127" t="s">
        <v>1655</v>
      </c>
    </row>
    <row r="7" spans="1:10" x14ac:dyDescent="0.45">
      <c r="A7" s="93" t="s">
        <v>356</v>
      </c>
      <c r="B7" s="98"/>
      <c r="C7" s="126"/>
      <c r="D7" s="126"/>
      <c r="E7" s="126" t="s">
        <v>757</v>
      </c>
      <c r="F7" s="97" t="s">
        <v>154</v>
      </c>
      <c r="G7" s="97" t="s">
        <v>154</v>
      </c>
      <c r="H7" s="97">
        <v>0</v>
      </c>
      <c r="I7" s="97">
        <v>0</v>
      </c>
      <c r="J7" s="126"/>
    </row>
    <row r="8" spans="1:10" x14ac:dyDescent="0.45">
      <c r="A8" s="93" t="s">
        <v>356</v>
      </c>
      <c r="B8" s="98"/>
      <c r="C8" s="126"/>
      <c r="D8" s="126"/>
      <c r="E8" s="126" t="s">
        <v>755</v>
      </c>
      <c r="F8" s="97" t="s">
        <v>154</v>
      </c>
      <c r="G8" s="97" t="s">
        <v>154</v>
      </c>
      <c r="H8" s="97">
        <v>1</v>
      </c>
      <c r="I8" s="97">
        <v>1</v>
      </c>
      <c r="J8" s="126"/>
    </row>
    <row r="9" spans="1:10" x14ac:dyDescent="0.45">
      <c r="A9" s="93" t="s">
        <v>356</v>
      </c>
      <c r="B9" s="98"/>
      <c r="C9" s="126"/>
      <c r="D9" s="126"/>
      <c r="E9" s="126" t="s">
        <v>753</v>
      </c>
      <c r="F9" s="97" t="s">
        <v>154</v>
      </c>
      <c r="G9" s="97" t="s">
        <v>154</v>
      </c>
      <c r="H9" s="97">
        <v>0</v>
      </c>
      <c r="I9" s="97">
        <v>0</v>
      </c>
      <c r="J9" s="126"/>
    </row>
    <row r="10" spans="1:10" x14ac:dyDescent="0.45">
      <c r="A10" s="93" t="s">
        <v>356</v>
      </c>
      <c r="B10" s="98"/>
      <c r="C10" s="126"/>
      <c r="D10" s="126"/>
      <c r="E10" s="126" t="s">
        <v>762</v>
      </c>
      <c r="F10" s="97" t="s">
        <v>154</v>
      </c>
      <c r="G10" s="97" t="s">
        <v>154</v>
      </c>
      <c r="H10" s="97">
        <v>2</v>
      </c>
      <c r="I10" s="97">
        <v>2</v>
      </c>
      <c r="J10" s="100" t="s">
        <v>1620</v>
      </c>
    </row>
    <row r="11" spans="1:10" x14ac:dyDescent="0.45">
      <c r="A11" s="93" t="s">
        <v>356</v>
      </c>
      <c r="B11" s="98"/>
      <c r="C11" s="126"/>
      <c r="D11" s="126"/>
      <c r="E11" s="126" t="s">
        <v>758</v>
      </c>
      <c r="F11" s="97" t="s">
        <v>154</v>
      </c>
      <c r="G11" s="97" t="s">
        <v>154</v>
      </c>
      <c r="H11" s="97">
        <v>0</v>
      </c>
      <c r="I11" s="97">
        <v>0</v>
      </c>
      <c r="J11" s="126"/>
    </row>
    <row r="12" spans="1:10" x14ac:dyDescent="0.45">
      <c r="A12" s="93" t="s">
        <v>356</v>
      </c>
      <c r="B12" s="98"/>
      <c r="C12" s="126"/>
      <c r="D12" s="126"/>
      <c r="E12" s="126" t="s">
        <v>759</v>
      </c>
      <c r="F12" s="97" t="s">
        <v>154</v>
      </c>
      <c r="G12" s="97" t="s">
        <v>154</v>
      </c>
      <c r="H12" s="97">
        <v>0</v>
      </c>
      <c r="I12" s="97">
        <v>0</v>
      </c>
      <c r="J12" s="126"/>
    </row>
    <row r="13" spans="1:10" x14ac:dyDescent="0.45">
      <c r="A13" s="93" t="s">
        <v>356</v>
      </c>
      <c r="B13" s="98"/>
      <c r="C13" s="126"/>
      <c r="D13" s="126"/>
      <c r="E13" s="126" t="s">
        <v>760</v>
      </c>
      <c r="F13" s="97" t="s">
        <v>154</v>
      </c>
      <c r="G13" s="97" t="s">
        <v>154</v>
      </c>
      <c r="H13" s="97">
        <v>1</v>
      </c>
      <c r="I13" s="97">
        <v>1</v>
      </c>
      <c r="J13" s="126"/>
    </row>
    <row r="14" spans="1:10" x14ac:dyDescent="0.45">
      <c r="A14" s="93" t="s">
        <v>357</v>
      </c>
      <c r="B14" s="98">
        <v>364</v>
      </c>
      <c r="C14" s="126">
        <v>33</v>
      </c>
      <c r="D14" s="97">
        <v>0</v>
      </c>
      <c r="E14" s="126"/>
      <c r="F14" s="39" t="s">
        <v>3003</v>
      </c>
      <c r="G14" s="97"/>
      <c r="H14" s="97"/>
      <c r="I14" s="97"/>
      <c r="J14" s="126"/>
    </row>
    <row r="15" spans="1:10" x14ac:dyDescent="0.45">
      <c r="A15" s="93" t="s">
        <v>359</v>
      </c>
      <c r="B15" s="98">
        <v>191</v>
      </c>
      <c r="C15" s="126">
        <v>45</v>
      </c>
      <c r="D15" s="97">
        <v>0</v>
      </c>
      <c r="E15" s="126"/>
      <c r="F15" s="39" t="s">
        <v>3003</v>
      </c>
      <c r="G15" s="97"/>
      <c r="H15" s="97"/>
      <c r="I15" s="97"/>
      <c r="J15" s="126"/>
    </row>
    <row r="16" spans="1:10" x14ac:dyDescent="0.45">
      <c r="A16" s="93" t="s">
        <v>358</v>
      </c>
      <c r="B16" s="131">
        <v>279</v>
      </c>
      <c r="C16" s="134">
        <v>23</v>
      </c>
      <c r="D16" s="134">
        <v>2</v>
      </c>
      <c r="E16" s="126" t="s">
        <v>764</v>
      </c>
      <c r="F16" s="97" t="s">
        <v>154</v>
      </c>
      <c r="G16" s="97" t="s">
        <v>154</v>
      </c>
      <c r="H16" s="97">
        <v>0</v>
      </c>
      <c r="I16" s="97">
        <v>0</v>
      </c>
      <c r="J16" s="128" t="s">
        <v>2373</v>
      </c>
    </row>
    <row r="17" spans="1:10" x14ac:dyDescent="0.45">
      <c r="A17" s="93" t="s">
        <v>358</v>
      </c>
      <c r="B17" s="133"/>
      <c r="C17" s="136"/>
      <c r="D17" s="136"/>
      <c r="E17" s="126" t="s">
        <v>2374</v>
      </c>
      <c r="F17" s="97" t="s">
        <v>155</v>
      </c>
      <c r="G17" s="97"/>
      <c r="H17" s="97"/>
      <c r="I17" s="97"/>
      <c r="J17" s="100" t="s">
        <v>1342</v>
      </c>
    </row>
    <row r="18" spans="1:10" x14ac:dyDescent="0.45">
      <c r="A18" s="93" t="s">
        <v>360</v>
      </c>
      <c r="B18" s="131">
        <v>795</v>
      </c>
      <c r="C18" s="134">
        <v>25</v>
      </c>
      <c r="D18" s="134">
        <v>2</v>
      </c>
      <c r="E18" s="126" t="s">
        <v>764</v>
      </c>
      <c r="F18" s="97" t="s">
        <v>154</v>
      </c>
      <c r="G18" s="97" t="s">
        <v>154</v>
      </c>
      <c r="H18" s="97">
        <v>0</v>
      </c>
      <c r="I18" s="97">
        <v>0</v>
      </c>
      <c r="J18" s="128" t="s">
        <v>2373</v>
      </c>
    </row>
    <row r="19" spans="1:10" x14ac:dyDescent="0.45">
      <c r="A19" s="93" t="s">
        <v>360</v>
      </c>
      <c r="B19" s="133"/>
      <c r="C19" s="136"/>
      <c r="D19" s="136"/>
      <c r="E19" s="126" t="s">
        <v>2374</v>
      </c>
      <c r="F19" s="97" t="s">
        <v>155</v>
      </c>
      <c r="G19" s="97"/>
      <c r="H19" s="97"/>
      <c r="I19" s="97"/>
      <c r="J19" s="100" t="s">
        <v>1342</v>
      </c>
    </row>
    <row r="20" spans="1:10" x14ac:dyDescent="0.45">
      <c r="A20" s="93" t="s">
        <v>361</v>
      </c>
      <c r="B20" s="98">
        <v>867</v>
      </c>
      <c r="C20" s="126">
        <v>33</v>
      </c>
      <c r="D20" s="97">
        <v>0</v>
      </c>
      <c r="E20" s="126"/>
      <c r="F20" s="39" t="s">
        <v>3003</v>
      </c>
      <c r="G20" s="97"/>
      <c r="H20" s="97"/>
      <c r="I20" s="97"/>
      <c r="J20" s="126"/>
    </row>
    <row r="21" spans="1:10" x14ac:dyDescent="0.45">
      <c r="A21" s="93" t="s">
        <v>362</v>
      </c>
      <c r="B21" s="98">
        <v>879</v>
      </c>
      <c r="C21" s="126">
        <v>33</v>
      </c>
      <c r="D21" s="97">
        <v>0</v>
      </c>
      <c r="E21" s="126"/>
      <c r="F21" s="39" t="s">
        <v>3003</v>
      </c>
      <c r="G21" s="97"/>
      <c r="H21" s="97"/>
      <c r="I21" s="97"/>
      <c r="J21" s="126"/>
    </row>
    <row r="22" spans="1:10" x14ac:dyDescent="0.45">
      <c r="A22" s="93" t="s">
        <v>363</v>
      </c>
      <c r="B22" s="98">
        <v>90</v>
      </c>
      <c r="C22" s="126">
        <v>10</v>
      </c>
      <c r="D22" s="97">
        <v>1</v>
      </c>
      <c r="E22" s="126" t="s">
        <v>2320</v>
      </c>
      <c r="F22" s="97" t="s">
        <v>493</v>
      </c>
      <c r="G22" s="97"/>
      <c r="H22" s="97"/>
      <c r="I22" s="97"/>
      <c r="J22" s="100" t="s">
        <v>1554</v>
      </c>
    </row>
    <row r="23" spans="1:10" x14ac:dyDescent="0.45">
      <c r="A23" s="93" t="s">
        <v>364</v>
      </c>
      <c r="B23" s="98">
        <v>161</v>
      </c>
      <c r="C23" s="126">
        <v>23</v>
      </c>
      <c r="D23" s="97">
        <v>1</v>
      </c>
      <c r="E23" s="126" t="s">
        <v>2320</v>
      </c>
      <c r="F23" s="97" t="s">
        <v>493</v>
      </c>
      <c r="G23" s="97"/>
      <c r="H23" s="97"/>
      <c r="I23" s="97"/>
      <c r="J23" s="100" t="s">
        <v>1554</v>
      </c>
    </row>
    <row r="24" spans="1:10" x14ac:dyDescent="0.45">
      <c r="A24" s="93" t="s">
        <v>366</v>
      </c>
      <c r="B24" s="98">
        <v>127</v>
      </c>
      <c r="C24" s="126">
        <v>31</v>
      </c>
      <c r="D24" s="97">
        <v>0</v>
      </c>
      <c r="E24" s="126"/>
      <c r="F24" s="39" t="s">
        <v>3003</v>
      </c>
      <c r="G24" s="97"/>
      <c r="H24" s="97"/>
      <c r="I24" s="97"/>
      <c r="J24" s="126"/>
    </row>
    <row r="25" spans="1:10" x14ac:dyDescent="0.45">
      <c r="A25" s="93" t="s">
        <v>367</v>
      </c>
      <c r="B25" s="131">
        <v>835</v>
      </c>
      <c r="C25" s="134">
        <v>38</v>
      </c>
      <c r="D25" s="134">
        <v>4</v>
      </c>
      <c r="E25" s="126" t="s">
        <v>767</v>
      </c>
      <c r="F25" s="97" t="s">
        <v>154</v>
      </c>
      <c r="G25" s="97" t="s">
        <v>154</v>
      </c>
      <c r="H25" s="97">
        <v>1</v>
      </c>
      <c r="I25" s="97">
        <v>1</v>
      </c>
      <c r="J25" s="126"/>
    </row>
    <row r="26" spans="1:10" x14ac:dyDescent="0.45">
      <c r="A26" s="93" t="s">
        <v>367</v>
      </c>
      <c r="B26" s="132"/>
      <c r="C26" s="135"/>
      <c r="D26" s="135"/>
      <c r="E26" s="126" t="s">
        <v>765</v>
      </c>
      <c r="F26" s="97" t="s">
        <v>154</v>
      </c>
      <c r="G26" s="97" t="s">
        <v>154</v>
      </c>
      <c r="H26" s="97">
        <v>1</v>
      </c>
      <c r="I26" s="97">
        <v>1</v>
      </c>
      <c r="J26" s="126"/>
    </row>
    <row r="27" spans="1:10" x14ac:dyDescent="0.45">
      <c r="A27" s="93" t="s">
        <v>367</v>
      </c>
      <c r="B27" s="132"/>
      <c r="C27" s="135"/>
      <c r="D27" s="135"/>
      <c r="E27" s="126" t="s">
        <v>766</v>
      </c>
      <c r="F27" s="97" t="s">
        <v>154</v>
      </c>
      <c r="G27" s="97" t="s">
        <v>154</v>
      </c>
      <c r="H27" s="97">
        <v>1</v>
      </c>
      <c r="I27" s="97">
        <v>1</v>
      </c>
      <c r="J27" s="126"/>
    </row>
    <row r="28" spans="1:10" x14ac:dyDescent="0.45">
      <c r="A28" s="93" t="s">
        <v>367</v>
      </c>
      <c r="B28" s="133"/>
      <c r="C28" s="136"/>
      <c r="D28" s="136"/>
      <c r="E28" s="126" t="s">
        <v>768</v>
      </c>
      <c r="F28" s="97" t="s">
        <v>155</v>
      </c>
      <c r="G28" s="97"/>
      <c r="H28" s="97"/>
      <c r="I28" s="97"/>
      <c r="J28" s="100" t="s">
        <v>2375</v>
      </c>
    </row>
    <row r="29" spans="1:10" x14ac:dyDescent="0.45">
      <c r="A29" s="93" t="s">
        <v>368</v>
      </c>
      <c r="B29" s="98">
        <v>391</v>
      </c>
      <c r="C29" s="126">
        <v>40</v>
      </c>
      <c r="D29" s="97">
        <v>0</v>
      </c>
      <c r="E29" s="126"/>
      <c r="F29" s="39" t="s">
        <v>3003</v>
      </c>
      <c r="G29" s="97"/>
      <c r="H29" s="97"/>
      <c r="I29" s="97"/>
      <c r="J29" s="126"/>
    </row>
    <row r="30" spans="1:10" x14ac:dyDescent="0.45">
      <c r="A30" s="93" t="s">
        <v>369</v>
      </c>
      <c r="B30" s="131">
        <v>1050</v>
      </c>
      <c r="C30" s="134">
        <v>66</v>
      </c>
      <c r="D30" s="134">
        <v>8</v>
      </c>
      <c r="E30" s="126" t="s">
        <v>769</v>
      </c>
      <c r="F30" s="97" t="s">
        <v>154</v>
      </c>
      <c r="G30" s="97" t="s">
        <v>154</v>
      </c>
      <c r="H30" s="97">
        <v>1</v>
      </c>
      <c r="I30" s="97">
        <v>1</v>
      </c>
      <c r="J30" s="126"/>
    </row>
    <row r="31" spans="1:10" x14ac:dyDescent="0.45">
      <c r="A31" s="93" t="s">
        <v>369</v>
      </c>
      <c r="B31" s="132"/>
      <c r="C31" s="135"/>
      <c r="D31" s="135"/>
      <c r="E31" s="126" t="s">
        <v>2376</v>
      </c>
      <c r="F31" s="97" t="s">
        <v>155</v>
      </c>
      <c r="G31" s="97"/>
      <c r="H31" s="97"/>
      <c r="I31" s="97"/>
      <c r="J31" s="100" t="s">
        <v>2377</v>
      </c>
    </row>
    <row r="32" spans="1:10" x14ac:dyDescent="0.45">
      <c r="A32" s="93" t="s">
        <v>369</v>
      </c>
      <c r="B32" s="132"/>
      <c r="C32" s="135"/>
      <c r="D32" s="135"/>
      <c r="E32" s="126" t="s">
        <v>770</v>
      </c>
      <c r="F32" s="97" t="s">
        <v>154</v>
      </c>
      <c r="G32" s="97" t="s">
        <v>155</v>
      </c>
      <c r="H32" s="97"/>
      <c r="I32" s="97"/>
      <c r="J32" s="100"/>
    </row>
    <row r="33" spans="1:10" x14ac:dyDescent="0.45">
      <c r="A33" s="93" t="s">
        <v>369</v>
      </c>
      <c r="B33" s="132"/>
      <c r="C33" s="135"/>
      <c r="D33" s="135"/>
      <c r="E33" s="126" t="s">
        <v>1686</v>
      </c>
      <c r="F33" s="97" t="s">
        <v>155</v>
      </c>
      <c r="G33" s="97"/>
      <c r="H33" s="97"/>
      <c r="I33" s="97"/>
      <c r="J33" s="100" t="s">
        <v>2377</v>
      </c>
    </row>
    <row r="34" spans="1:10" x14ac:dyDescent="0.45">
      <c r="A34" s="93" t="s">
        <v>369</v>
      </c>
      <c r="B34" s="132"/>
      <c r="C34" s="135"/>
      <c r="D34" s="135"/>
      <c r="E34" s="126" t="s">
        <v>771</v>
      </c>
      <c r="F34" s="97" t="s">
        <v>154</v>
      </c>
      <c r="G34" s="97" t="s">
        <v>155</v>
      </c>
      <c r="H34" s="97"/>
      <c r="I34" s="97"/>
      <c r="J34" s="100"/>
    </row>
    <row r="35" spans="1:10" x14ac:dyDescent="0.45">
      <c r="A35" s="93" t="s">
        <v>369</v>
      </c>
      <c r="B35" s="132"/>
      <c r="C35" s="135"/>
      <c r="D35" s="135"/>
      <c r="E35" s="129">
        <v>8</v>
      </c>
      <c r="F35" s="97" t="s">
        <v>154</v>
      </c>
      <c r="G35" s="97" t="s">
        <v>154</v>
      </c>
      <c r="H35" s="97">
        <v>1</v>
      </c>
      <c r="I35" s="97">
        <v>0</v>
      </c>
      <c r="J35" s="100" t="s">
        <v>1642</v>
      </c>
    </row>
    <row r="36" spans="1:10" x14ac:dyDescent="0.45">
      <c r="A36" s="93" t="s">
        <v>369</v>
      </c>
      <c r="B36" s="133"/>
      <c r="C36" s="136"/>
      <c r="D36" s="136"/>
      <c r="E36" s="126" t="s">
        <v>772</v>
      </c>
      <c r="F36" s="97" t="s">
        <v>154</v>
      </c>
      <c r="G36" s="97" t="s">
        <v>155</v>
      </c>
      <c r="H36" s="97"/>
      <c r="I36" s="97"/>
      <c r="J36" s="100"/>
    </row>
    <row r="37" spans="1:10" x14ac:dyDescent="0.45">
      <c r="A37" s="93" t="s">
        <v>372</v>
      </c>
      <c r="B37" s="98">
        <v>1104</v>
      </c>
      <c r="C37" s="126">
        <v>63</v>
      </c>
      <c r="D37" s="97">
        <v>0</v>
      </c>
      <c r="E37" s="126"/>
      <c r="F37" s="39" t="s">
        <v>3003</v>
      </c>
      <c r="G37" s="97"/>
      <c r="H37" s="97"/>
      <c r="I37" s="97"/>
      <c r="J37" s="126"/>
    </row>
    <row r="38" spans="1:10" x14ac:dyDescent="0.45">
      <c r="A38" s="93" t="s">
        <v>373</v>
      </c>
      <c r="B38" s="98">
        <v>216</v>
      </c>
      <c r="C38" s="126">
        <v>15</v>
      </c>
      <c r="D38" s="97">
        <v>0</v>
      </c>
      <c r="E38" s="126"/>
      <c r="F38" s="39" t="s">
        <v>3003</v>
      </c>
      <c r="G38" s="97"/>
      <c r="H38" s="97"/>
      <c r="I38" s="97"/>
      <c r="J38" s="126"/>
    </row>
    <row r="39" spans="1:10" x14ac:dyDescent="0.45">
      <c r="A39" s="93" t="s">
        <v>2364</v>
      </c>
      <c r="B39" s="98">
        <v>269</v>
      </c>
      <c r="C39" s="126">
        <v>20</v>
      </c>
      <c r="D39" s="97">
        <v>0</v>
      </c>
      <c r="E39" s="126"/>
      <c r="F39" s="39" t="s">
        <v>3003</v>
      </c>
      <c r="G39" s="97"/>
      <c r="H39" s="97"/>
      <c r="I39" s="97"/>
      <c r="J39" s="126"/>
    </row>
    <row r="40" spans="1:10" x14ac:dyDescent="0.45">
      <c r="A40" s="93" t="s">
        <v>374</v>
      </c>
      <c r="B40" s="98">
        <v>122</v>
      </c>
      <c r="C40" s="126">
        <v>16</v>
      </c>
      <c r="D40" s="97">
        <v>0</v>
      </c>
      <c r="E40" s="126"/>
      <c r="F40" s="39" t="s">
        <v>3003</v>
      </c>
      <c r="G40" s="97"/>
      <c r="H40" s="97"/>
      <c r="I40" s="97"/>
      <c r="J40" s="126"/>
    </row>
    <row r="41" spans="1:10" x14ac:dyDescent="0.45">
      <c r="A41" s="93" t="s">
        <v>375</v>
      </c>
      <c r="B41" s="98">
        <v>495</v>
      </c>
      <c r="C41" s="126">
        <v>21</v>
      </c>
      <c r="D41" s="97">
        <v>0</v>
      </c>
      <c r="E41" s="126"/>
      <c r="F41" s="39" t="s">
        <v>3003</v>
      </c>
      <c r="G41" s="97"/>
      <c r="H41" s="97"/>
      <c r="I41" s="97"/>
      <c r="J41" s="126"/>
    </row>
    <row r="42" spans="1:10" x14ac:dyDescent="0.45">
      <c r="A42" s="93" t="s">
        <v>376</v>
      </c>
      <c r="B42" s="131">
        <v>1413</v>
      </c>
      <c r="C42" s="134">
        <v>62</v>
      </c>
      <c r="D42" s="134">
        <v>3</v>
      </c>
      <c r="E42" s="126" t="s">
        <v>773</v>
      </c>
      <c r="F42" s="97" t="s">
        <v>154</v>
      </c>
      <c r="G42" s="97" t="s">
        <v>154</v>
      </c>
      <c r="H42" s="97">
        <v>1</v>
      </c>
      <c r="I42" s="97">
        <v>1</v>
      </c>
      <c r="J42" s="126"/>
    </row>
    <row r="43" spans="1:10" x14ac:dyDescent="0.45">
      <c r="A43" s="93" t="s">
        <v>376</v>
      </c>
      <c r="B43" s="132"/>
      <c r="C43" s="135"/>
      <c r="D43" s="135"/>
      <c r="E43" s="126" t="s">
        <v>774</v>
      </c>
      <c r="F43" s="97" t="s">
        <v>154</v>
      </c>
      <c r="G43" s="97" t="s">
        <v>155</v>
      </c>
      <c r="H43" s="97"/>
      <c r="I43" s="97"/>
      <c r="J43" s="100" t="s">
        <v>1353</v>
      </c>
    </row>
    <row r="44" spans="1:10" x14ac:dyDescent="0.45">
      <c r="A44" s="93" t="s">
        <v>376</v>
      </c>
      <c r="B44" s="133"/>
      <c r="C44" s="136"/>
      <c r="D44" s="136"/>
      <c r="E44" s="126" t="s">
        <v>775</v>
      </c>
      <c r="F44" s="97" t="s">
        <v>154</v>
      </c>
      <c r="G44" s="97" t="s">
        <v>155</v>
      </c>
      <c r="H44" s="97"/>
      <c r="I44" s="97"/>
      <c r="J44" s="100" t="s">
        <v>1353</v>
      </c>
    </row>
    <row r="45" spans="1:10" x14ac:dyDescent="0.45">
      <c r="A45" s="93" t="s">
        <v>377</v>
      </c>
      <c r="B45" s="98">
        <v>143</v>
      </c>
      <c r="C45" s="126">
        <v>18</v>
      </c>
      <c r="D45" s="97">
        <v>0</v>
      </c>
      <c r="E45" s="126"/>
      <c r="F45" s="39" t="s">
        <v>3003</v>
      </c>
      <c r="G45" s="97"/>
      <c r="H45" s="97"/>
      <c r="I45" s="97"/>
      <c r="J45" s="126"/>
    </row>
    <row r="46" spans="1:10" x14ac:dyDescent="0.45">
      <c r="A46" s="93" t="s">
        <v>371</v>
      </c>
      <c r="B46" s="98">
        <v>96</v>
      </c>
      <c r="C46" s="126">
        <v>12</v>
      </c>
      <c r="D46" s="97">
        <v>0</v>
      </c>
      <c r="E46" s="126"/>
      <c r="F46" s="39" t="s">
        <v>3003</v>
      </c>
      <c r="G46" s="97"/>
      <c r="H46" s="97"/>
      <c r="I46" s="97"/>
      <c r="J46" s="126"/>
    </row>
    <row r="47" spans="1:10" x14ac:dyDescent="0.45">
      <c r="A47" s="93" t="s">
        <v>381</v>
      </c>
      <c r="B47" s="98">
        <v>774</v>
      </c>
      <c r="C47" s="126">
        <v>28</v>
      </c>
      <c r="D47" s="97">
        <v>0</v>
      </c>
      <c r="E47" s="126"/>
      <c r="F47" s="39" t="s">
        <v>3003</v>
      </c>
      <c r="G47" s="97"/>
      <c r="H47" s="97"/>
      <c r="I47" s="97"/>
      <c r="J47" s="126"/>
    </row>
    <row r="48" spans="1:10" x14ac:dyDescent="0.45">
      <c r="A48" s="93" t="s">
        <v>370</v>
      </c>
      <c r="B48" s="98">
        <v>94</v>
      </c>
      <c r="C48" s="126">
        <v>12</v>
      </c>
      <c r="D48" s="97">
        <v>1</v>
      </c>
      <c r="E48" s="126" t="s">
        <v>382</v>
      </c>
      <c r="F48" s="97">
        <v>1</v>
      </c>
      <c r="G48" s="97" t="s">
        <v>154</v>
      </c>
      <c r="H48" s="97">
        <v>0</v>
      </c>
      <c r="I48" s="97">
        <v>0</v>
      </c>
      <c r="J48" s="126"/>
    </row>
    <row r="49" spans="1:10" x14ac:dyDescent="0.45">
      <c r="A49" s="93" t="s">
        <v>384</v>
      </c>
      <c r="B49" s="131">
        <v>823</v>
      </c>
      <c r="C49" s="134">
        <v>37</v>
      </c>
      <c r="D49" s="134">
        <v>7</v>
      </c>
      <c r="E49" s="126" t="s">
        <v>776</v>
      </c>
      <c r="F49" s="97" t="s">
        <v>154</v>
      </c>
      <c r="G49" s="97" t="s">
        <v>154</v>
      </c>
      <c r="H49" s="97">
        <v>1</v>
      </c>
      <c r="I49" s="97">
        <v>1</v>
      </c>
      <c r="J49" s="126"/>
    </row>
    <row r="50" spans="1:10" x14ac:dyDescent="0.45">
      <c r="A50" s="93" t="s">
        <v>384</v>
      </c>
      <c r="B50" s="132"/>
      <c r="C50" s="135"/>
      <c r="D50" s="135"/>
      <c r="E50" s="126" t="s">
        <v>781</v>
      </c>
      <c r="F50" s="97" t="s">
        <v>154</v>
      </c>
      <c r="G50" s="97" t="s">
        <v>154</v>
      </c>
      <c r="H50" s="97">
        <v>1</v>
      </c>
      <c r="I50" s="97">
        <v>1</v>
      </c>
      <c r="J50" s="126"/>
    </row>
    <row r="51" spans="1:10" x14ac:dyDescent="0.45">
      <c r="A51" s="93" t="s">
        <v>384</v>
      </c>
      <c r="B51" s="132"/>
      <c r="C51" s="135"/>
      <c r="D51" s="135"/>
      <c r="E51" s="126" t="s">
        <v>777</v>
      </c>
      <c r="F51" s="97" t="s">
        <v>154</v>
      </c>
      <c r="G51" s="97" t="s">
        <v>154</v>
      </c>
      <c r="H51" s="97">
        <v>1</v>
      </c>
      <c r="I51" s="97">
        <v>1</v>
      </c>
      <c r="J51" s="126"/>
    </row>
    <row r="52" spans="1:10" x14ac:dyDescent="0.45">
      <c r="A52" s="93" t="s">
        <v>384</v>
      </c>
      <c r="B52" s="132"/>
      <c r="C52" s="135"/>
      <c r="D52" s="135"/>
      <c r="E52" s="126" t="s">
        <v>816</v>
      </c>
      <c r="F52" s="97" t="s">
        <v>154</v>
      </c>
      <c r="G52" s="97" t="s">
        <v>155</v>
      </c>
      <c r="H52" s="97"/>
      <c r="I52" s="97"/>
      <c r="J52" s="100" t="s">
        <v>1342</v>
      </c>
    </row>
    <row r="53" spans="1:10" x14ac:dyDescent="0.45">
      <c r="A53" s="93" t="s">
        <v>384</v>
      </c>
      <c r="B53" s="132"/>
      <c r="C53" s="135"/>
      <c r="D53" s="135"/>
      <c r="E53" s="126" t="s">
        <v>779</v>
      </c>
      <c r="F53" s="97" t="s">
        <v>154</v>
      </c>
      <c r="G53" s="97" t="s">
        <v>154</v>
      </c>
      <c r="H53" s="97">
        <v>1</v>
      </c>
      <c r="I53" s="97">
        <v>0</v>
      </c>
      <c r="J53" s="100" t="s">
        <v>1642</v>
      </c>
    </row>
    <row r="54" spans="1:10" x14ac:dyDescent="0.45">
      <c r="A54" s="93" t="s">
        <v>384</v>
      </c>
      <c r="B54" s="132"/>
      <c r="C54" s="135"/>
      <c r="D54" s="135"/>
      <c r="E54" s="126" t="s">
        <v>780</v>
      </c>
      <c r="F54" s="97" t="s">
        <v>154</v>
      </c>
      <c r="G54" s="97" t="s">
        <v>154</v>
      </c>
      <c r="H54" s="97">
        <v>0</v>
      </c>
      <c r="I54" s="97">
        <v>0</v>
      </c>
      <c r="J54" s="126" t="s">
        <v>1413</v>
      </c>
    </row>
    <row r="55" spans="1:10" x14ac:dyDescent="0.45">
      <c r="A55" s="93" t="s">
        <v>384</v>
      </c>
      <c r="B55" s="133"/>
      <c r="C55" s="136"/>
      <c r="D55" s="136"/>
      <c r="E55" s="126" t="s">
        <v>778</v>
      </c>
      <c r="F55" s="97" t="s">
        <v>154</v>
      </c>
      <c r="G55" s="97" t="s">
        <v>154</v>
      </c>
      <c r="H55" s="97">
        <v>1</v>
      </c>
      <c r="I55" s="97">
        <v>1</v>
      </c>
      <c r="J55" s="126"/>
    </row>
    <row r="56" spans="1:10" x14ac:dyDescent="0.45">
      <c r="A56" s="93" t="s">
        <v>385</v>
      </c>
      <c r="B56" s="131">
        <v>1144</v>
      </c>
      <c r="C56" s="134">
        <v>83</v>
      </c>
      <c r="D56" s="134">
        <v>9</v>
      </c>
      <c r="E56" s="126" t="s">
        <v>783</v>
      </c>
      <c r="F56" s="97" t="s">
        <v>154</v>
      </c>
      <c r="G56" s="97" t="s">
        <v>154</v>
      </c>
      <c r="H56" s="97">
        <v>1</v>
      </c>
      <c r="I56" s="97">
        <v>1</v>
      </c>
      <c r="J56" s="126"/>
    </row>
    <row r="57" spans="1:10" x14ac:dyDescent="0.45">
      <c r="A57" s="93" t="s">
        <v>385</v>
      </c>
      <c r="B57" s="132"/>
      <c r="C57" s="135"/>
      <c r="D57" s="135"/>
      <c r="E57" s="126" t="s">
        <v>784</v>
      </c>
      <c r="F57" s="97" t="s">
        <v>154</v>
      </c>
      <c r="G57" s="97" t="s">
        <v>154</v>
      </c>
      <c r="H57" s="97">
        <v>1</v>
      </c>
      <c r="I57" s="97">
        <v>1</v>
      </c>
      <c r="J57" s="126"/>
    </row>
    <row r="58" spans="1:10" x14ac:dyDescent="0.45">
      <c r="A58" s="93" t="s">
        <v>385</v>
      </c>
      <c r="B58" s="132"/>
      <c r="C58" s="135"/>
      <c r="D58" s="135"/>
      <c r="E58" s="126" t="s">
        <v>817</v>
      </c>
      <c r="F58" s="97" t="s">
        <v>154</v>
      </c>
      <c r="G58" s="97" t="s">
        <v>155</v>
      </c>
      <c r="H58" s="97"/>
      <c r="I58" s="97"/>
      <c r="J58" s="100" t="s">
        <v>1342</v>
      </c>
    </row>
    <row r="59" spans="1:10" x14ac:dyDescent="0.45">
      <c r="A59" s="93" t="s">
        <v>385</v>
      </c>
      <c r="B59" s="132"/>
      <c r="C59" s="135"/>
      <c r="D59" s="135"/>
      <c r="E59" s="126" t="s">
        <v>786</v>
      </c>
      <c r="F59" s="97" t="s">
        <v>154</v>
      </c>
      <c r="G59" s="97" t="s">
        <v>154</v>
      </c>
      <c r="H59" s="97">
        <v>1</v>
      </c>
      <c r="I59" s="97">
        <v>0</v>
      </c>
      <c r="J59" s="100" t="s">
        <v>1642</v>
      </c>
    </row>
    <row r="60" spans="1:10" x14ac:dyDescent="0.45">
      <c r="A60" s="93" t="s">
        <v>385</v>
      </c>
      <c r="B60" s="132"/>
      <c r="C60" s="135"/>
      <c r="D60" s="135"/>
      <c r="E60" s="126" t="s">
        <v>773</v>
      </c>
      <c r="F60" s="97" t="s">
        <v>154</v>
      </c>
      <c r="G60" s="97" t="s">
        <v>154</v>
      </c>
      <c r="H60" s="97">
        <v>1</v>
      </c>
      <c r="I60" s="97">
        <v>1</v>
      </c>
      <c r="J60" s="126"/>
    </row>
    <row r="61" spans="1:10" x14ac:dyDescent="0.45">
      <c r="A61" s="93" t="s">
        <v>385</v>
      </c>
      <c r="B61" s="132"/>
      <c r="C61" s="135"/>
      <c r="D61" s="135"/>
      <c r="E61" s="126" t="s">
        <v>818</v>
      </c>
      <c r="F61" s="97" t="s">
        <v>154</v>
      </c>
      <c r="G61" s="97" t="s">
        <v>155</v>
      </c>
      <c r="H61" s="97"/>
      <c r="I61" s="97"/>
      <c r="J61" s="100" t="s">
        <v>1353</v>
      </c>
    </row>
    <row r="62" spans="1:10" x14ac:dyDescent="0.45">
      <c r="A62" s="93" t="s">
        <v>385</v>
      </c>
      <c r="B62" s="132"/>
      <c r="C62" s="135"/>
      <c r="D62" s="135"/>
      <c r="E62" s="126" t="s">
        <v>2378</v>
      </c>
      <c r="F62" s="97" t="s">
        <v>155</v>
      </c>
      <c r="G62" s="97"/>
      <c r="H62" s="97"/>
      <c r="I62" s="97"/>
      <c r="J62" s="100" t="s">
        <v>2377</v>
      </c>
    </row>
    <row r="63" spans="1:10" x14ac:dyDescent="0.45">
      <c r="A63" s="93" t="s">
        <v>385</v>
      </c>
      <c r="B63" s="132"/>
      <c r="C63" s="135"/>
      <c r="D63" s="135"/>
      <c r="E63" s="126" t="s">
        <v>782</v>
      </c>
      <c r="F63" s="97" t="s">
        <v>154</v>
      </c>
      <c r="G63" s="97" t="s">
        <v>154</v>
      </c>
      <c r="H63" s="97">
        <v>2</v>
      </c>
      <c r="I63" s="97">
        <v>2</v>
      </c>
      <c r="J63" s="100" t="s">
        <v>1601</v>
      </c>
    </row>
    <row r="64" spans="1:10" x14ac:dyDescent="0.45">
      <c r="A64" s="93" t="s">
        <v>385</v>
      </c>
      <c r="B64" s="133"/>
      <c r="C64" s="136"/>
      <c r="D64" s="136"/>
      <c r="E64" s="126" t="s">
        <v>785</v>
      </c>
      <c r="F64" s="97" t="s">
        <v>154</v>
      </c>
      <c r="G64" s="97" t="s">
        <v>154</v>
      </c>
      <c r="H64" s="97">
        <v>1</v>
      </c>
      <c r="I64" s="97">
        <v>1</v>
      </c>
      <c r="J64" s="126"/>
    </row>
    <row r="65" spans="1:10" x14ac:dyDescent="0.45">
      <c r="A65" s="93" t="s">
        <v>389</v>
      </c>
      <c r="B65" s="98">
        <v>763</v>
      </c>
      <c r="C65" s="126">
        <v>155</v>
      </c>
      <c r="D65" s="97">
        <v>0</v>
      </c>
      <c r="E65" s="126"/>
      <c r="F65" s="39" t="s">
        <v>3003</v>
      </c>
      <c r="G65" s="97"/>
      <c r="H65" s="97"/>
      <c r="I65" s="97"/>
      <c r="J65" s="126"/>
    </row>
    <row r="66" spans="1:10" x14ac:dyDescent="0.45">
      <c r="A66" s="93" t="s">
        <v>388</v>
      </c>
      <c r="B66" s="98">
        <v>1501</v>
      </c>
      <c r="C66" s="126">
        <v>45</v>
      </c>
      <c r="D66" s="97">
        <v>1</v>
      </c>
      <c r="E66" s="126" t="s">
        <v>390</v>
      </c>
      <c r="F66" s="97" t="s">
        <v>154</v>
      </c>
      <c r="G66" s="97" t="s">
        <v>154</v>
      </c>
      <c r="H66" s="97">
        <v>1</v>
      </c>
      <c r="I66" s="97">
        <v>1</v>
      </c>
      <c r="J66" s="126"/>
    </row>
    <row r="67" spans="1:10" x14ac:dyDescent="0.45">
      <c r="A67" s="93" t="s">
        <v>391</v>
      </c>
      <c r="B67" s="131">
        <v>580</v>
      </c>
      <c r="C67" s="134">
        <v>22</v>
      </c>
      <c r="D67" s="134">
        <v>3</v>
      </c>
      <c r="E67" s="126" t="s">
        <v>787</v>
      </c>
      <c r="F67" s="97" t="s">
        <v>154</v>
      </c>
      <c r="G67" s="97" t="s">
        <v>154</v>
      </c>
      <c r="H67" s="97">
        <v>1</v>
      </c>
      <c r="I67" s="97">
        <v>0</v>
      </c>
      <c r="J67" s="100" t="s">
        <v>1642</v>
      </c>
    </row>
    <row r="68" spans="1:10" x14ac:dyDescent="0.45">
      <c r="A68" s="93" t="s">
        <v>391</v>
      </c>
      <c r="B68" s="132"/>
      <c r="C68" s="135"/>
      <c r="D68" s="135"/>
      <c r="E68" s="126" t="s">
        <v>788</v>
      </c>
      <c r="F68" s="97" t="s">
        <v>154</v>
      </c>
      <c r="G68" s="97" t="s">
        <v>154</v>
      </c>
      <c r="H68" s="97">
        <v>1</v>
      </c>
      <c r="I68" s="97">
        <v>0</v>
      </c>
      <c r="J68" s="100" t="s">
        <v>1642</v>
      </c>
    </row>
    <row r="69" spans="1:10" x14ac:dyDescent="0.45">
      <c r="A69" s="93" t="s">
        <v>391</v>
      </c>
      <c r="B69" s="133"/>
      <c r="C69" s="136"/>
      <c r="D69" s="136"/>
      <c r="E69" s="126" t="s">
        <v>789</v>
      </c>
      <c r="F69" s="97" t="s">
        <v>154</v>
      </c>
      <c r="G69" s="97" t="s">
        <v>154</v>
      </c>
      <c r="H69" s="97">
        <v>0</v>
      </c>
      <c r="I69" s="97">
        <v>1</v>
      </c>
      <c r="J69" s="126"/>
    </row>
    <row r="70" spans="1:10" x14ac:dyDescent="0.45">
      <c r="A70" s="93" t="s">
        <v>392</v>
      </c>
      <c r="B70" s="98">
        <v>387</v>
      </c>
      <c r="C70" s="126">
        <v>32</v>
      </c>
      <c r="D70" s="97">
        <v>0</v>
      </c>
      <c r="E70" s="126"/>
      <c r="F70" s="39" t="s">
        <v>3003</v>
      </c>
      <c r="G70" s="97"/>
      <c r="H70" s="97"/>
      <c r="I70" s="97"/>
      <c r="J70" s="126"/>
    </row>
    <row r="71" spans="1:10" x14ac:dyDescent="0.45">
      <c r="A71" s="93" t="s">
        <v>394</v>
      </c>
      <c r="B71" s="98">
        <v>189</v>
      </c>
      <c r="C71" s="126">
        <v>23</v>
      </c>
      <c r="D71" s="97">
        <v>0</v>
      </c>
      <c r="E71" s="126"/>
      <c r="F71" s="39" t="s">
        <v>3003</v>
      </c>
      <c r="G71" s="97"/>
      <c r="H71" s="97"/>
      <c r="I71" s="97"/>
      <c r="J71" s="126"/>
    </row>
    <row r="72" spans="1:10" x14ac:dyDescent="0.45">
      <c r="A72" s="93" t="s">
        <v>393</v>
      </c>
      <c r="B72" s="134">
        <v>1777</v>
      </c>
      <c r="C72" s="134">
        <v>73</v>
      </c>
      <c r="D72" s="134">
        <v>4</v>
      </c>
      <c r="E72" s="126" t="s">
        <v>792</v>
      </c>
      <c r="F72" s="97" t="s">
        <v>154</v>
      </c>
      <c r="G72" s="97" t="s">
        <v>154</v>
      </c>
      <c r="H72" s="97">
        <v>1</v>
      </c>
      <c r="I72" s="97">
        <v>1</v>
      </c>
      <c r="J72" s="128" t="s">
        <v>2379</v>
      </c>
    </row>
    <row r="73" spans="1:10" ht="28.5" x14ac:dyDescent="0.45">
      <c r="A73" s="93" t="s">
        <v>393</v>
      </c>
      <c r="B73" s="135"/>
      <c r="C73" s="135"/>
      <c r="D73" s="135"/>
      <c r="E73" s="126" t="s">
        <v>819</v>
      </c>
      <c r="F73" s="97" t="s">
        <v>154</v>
      </c>
      <c r="G73" s="97" t="s">
        <v>155</v>
      </c>
      <c r="H73" s="97"/>
      <c r="I73" s="97"/>
      <c r="J73" s="92" t="s">
        <v>2380</v>
      </c>
    </row>
    <row r="74" spans="1:10" x14ac:dyDescent="0.45">
      <c r="A74" s="93" t="s">
        <v>393</v>
      </c>
      <c r="B74" s="135"/>
      <c r="C74" s="135"/>
      <c r="D74" s="135"/>
      <c r="E74" s="126" t="s">
        <v>791</v>
      </c>
      <c r="F74" s="97" t="s">
        <v>154</v>
      </c>
      <c r="G74" s="97" t="s">
        <v>154</v>
      </c>
      <c r="H74" s="97">
        <v>1</v>
      </c>
      <c r="I74" s="97">
        <v>1</v>
      </c>
      <c r="J74" s="126"/>
    </row>
    <row r="75" spans="1:10" x14ac:dyDescent="0.45">
      <c r="A75" s="93" t="s">
        <v>393</v>
      </c>
      <c r="B75" s="136"/>
      <c r="C75" s="136"/>
      <c r="D75" s="136"/>
      <c r="E75" s="126" t="s">
        <v>790</v>
      </c>
      <c r="F75" s="97" t="s">
        <v>154</v>
      </c>
      <c r="G75" s="97" t="s">
        <v>154</v>
      </c>
      <c r="H75" s="97">
        <v>1</v>
      </c>
      <c r="I75" s="97">
        <v>1</v>
      </c>
      <c r="J75" s="126"/>
    </row>
    <row r="76" spans="1:10" x14ac:dyDescent="0.45">
      <c r="A76" s="93" t="s">
        <v>395</v>
      </c>
      <c r="B76" s="98">
        <v>91</v>
      </c>
      <c r="C76" s="126">
        <v>11</v>
      </c>
      <c r="D76" s="97">
        <v>1</v>
      </c>
      <c r="E76" s="126" t="s">
        <v>396</v>
      </c>
      <c r="F76" s="97" t="s">
        <v>154</v>
      </c>
      <c r="G76" s="97" t="s">
        <v>154</v>
      </c>
      <c r="H76" s="97">
        <v>1</v>
      </c>
      <c r="I76" s="97">
        <v>1</v>
      </c>
      <c r="J76" s="126"/>
    </row>
    <row r="77" spans="1:10" ht="28.5" x14ac:dyDescent="0.45">
      <c r="A77" s="93" t="s">
        <v>2368</v>
      </c>
      <c r="B77" s="98">
        <v>113</v>
      </c>
      <c r="C77" s="126">
        <v>42</v>
      </c>
      <c r="D77" s="97">
        <v>0</v>
      </c>
      <c r="E77" s="126"/>
      <c r="F77" s="39" t="s">
        <v>3003</v>
      </c>
      <c r="G77" s="97"/>
      <c r="H77" s="97"/>
      <c r="I77" s="97"/>
      <c r="J77" s="126"/>
    </row>
    <row r="78" spans="1:10" ht="42.75" x14ac:dyDescent="0.45">
      <c r="A78" s="93" t="s">
        <v>635</v>
      </c>
      <c r="B78" s="131">
        <v>11267</v>
      </c>
      <c r="C78" s="134">
        <v>366</v>
      </c>
      <c r="D78" s="134">
        <v>8</v>
      </c>
      <c r="E78" s="126" t="s">
        <v>798</v>
      </c>
      <c r="F78" s="97" t="s">
        <v>154</v>
      </c>
      <c r="G78" s="97" t="s">
        <v>154</v>
      </c>
      <c r="H78" s="97">
        <v>0</v>
      </c>
      <c r="I78" s="97">
        <v>0</v>
      </c>
      <c r="J78" s="126" t="s">
        <v>1413</v>
      </c>
    </row>
    <row r="79" spans="1:10" ht="42.75" x14ac:dyDescent="0.45">
      <c r="A79" s="93" t="s">
        <v>635</v>
      </c>
      <c r="B79" s="132"/>
      <c r="C79" s="135"/>
      <c r="D79" s="135"/>
      <c r="E79" s="126" t="s">
        <v>779</v>
      </c>
      <c r="F79" s="97" t="s">
        <v>154</v>
      </c>
      <c r="G79" s="97" t="s">
        <v>155</v>
      </c>
      <c r="H79" s="97"/>
      <c r="I79" s="97"/>
      <c r="J79" s="100" t="s">
        <v>1614</v>
      </c>
    </row>
    <row r="80" spans="1:10" ht="42.75" x14ac:dyDescent="0.45">
      <c r="A80" s="93" t="s">
        <v>635</v>
      </c>
      <c r="B80" s="132"/>
      <c r="C80" s="135"/>
      <c r="D80" s="135"/>
      <c r="E80" s="126" t="s">
        <v>797</v>
      </c>
      <c r="F80" s="97" t="s">
        <v>154</v>
      </c>
      <c r="G80" s="97" t="s">
        <v>155</v>
      </c>
      <c r="H80" s="97"/>
      <c r="I80" s="97"/>
      <c r="J80" s="100" t="s">
        <v>1614</v>
      </c>
    </row>
    <row r="81" spans="1:10" ht="42.75" x14ac:dyDescent="0.45">
      <c r="A81" s="93" t="s">
        <v>635</v>
      </c>
      <c r="B81" s="132"/>
      <c r="C81" s="135"/>
      <c r="D81" s="135"/>
      <c r="E81" s="126" t="s">
        <v>796</v>
      </c>
      <c r="F81" s="97" t="s">
        <v>154</v>
      </c>
      <c r="G81" s="97" t="s">
        <v>154</v>
      </c>
      <c r="H81" s="97">
        <v>0</v>
      </c>
      <c r="I81" s="97">
        <v>1</v>
      </c>
      <c r="J81" s="126" t="s">
        <v>1413</v>
      </c>
    </row>
    <row r="82" spans="1:10" ht="42.75" x14ac:dyDescent="0.45">
      <c r="A82" s="93" t="s">
        <v>635</v>
      </c>
      <c r="B82" s="132"/>
      <c r="C82" s="135"/>
      <c r="D82" s="135"/>
      <c r="E82" s="126" t="s">
        <v>794</v>
      </c>
      <c r="F82" s="97" t="s">
        <v>154</v>
      </c>
      <c r="G82" s="97" t="s">
        <v>154</v>
      </c>
      <c r="H82" s="97">
        <v>1</v>
      </c>
      <c r="I82" s="97">
        <v>1</v>
      </c>
      <c r="J82" s="126" t="s">
        <v>1413</v>
      </c>
    </row>
    <row r="83" spans="1:10" ht="42.75" x14ac:dyDescent="0.45">
      <c r="A83" s="93" t="s">
        <v>635</v>
      </c>
      <c r="B83" s="132"/>
      <c r="C83" s="135"/>
      <c r="D83" s="135"/>
      <c r="E83" s="126" t="s">
        <v>795</v>
      </c>
      <c r="F83" s="97" t="s">
        <v>154</v>
      </c>
      <c r="G83" s="97" t="s">
        <v>154</v>
      </c>
      <c r="H83" s="97">
        <v>1</v>
      </c>
      <c r="I83" s="97">
        <v>1</v>
      </c>
      <c r="J83" s="126" t="s">
        <v>1413</v>
      </c>
    </row>
    <row r="84" spans="1:10" ht="42.75" x14ac:dyDescent="0.45">
      <c r="A84" s="93" t="s">
        <v>635</v>
      </c>
      <c r="B84" s="132"/>
      <c r="C84" s="135"/>
      <c r="D84" s="135"/>
      <c r="E84" s="126" t="s">
        <v>799</v>
      </c>
      <c r="F84" s="97" t="s">
        <v>154</v>
      </c>
      <c r="G84" s="97" t="s">
        <v>154</v>
      </c>
      <c r="H84" s="97">
        <v>1</v>
      </c>
      <c r="I84" s="97">
        <v>1</v>
      </c>
      <c r="J84" s="126" t="s">
        <v>1413</v>
      </c>
    </row>
    <row r="85" spans="1:10" ht="42.75" x14ac:dyDescent="0.45">
      <c r="A85" s="93" t="s">
        <v>635</v>
      </c>
      <c r="B85" s="133"/>
      <c r="C85" s="136"/>
      <c r="D85" s="136"/>
      <c r="E85" s="126" t="s">
        <v>800</v>
      </c>
      <c r="F85" s="97" t="s">
        <v>154</v>
      </c>
      <c r="G85" s="97" t="s">
        <v>155</v>
      </c>
      <c r="H85" s="97"/>
      <c r="I85" s="97"/>
      <c r="J85" s="100" t="s">
        <v>1614</v>
      </c>
    </row>
    <row r="86" spans="1:10" x14ac:dyDescent="0.45">
      <c r="A86" s="97" t="s">
        <v>2369</v>
      </c>
      <c r="B86" s="98">
        <v>866</v>
      </c>
      <c r="C86" s="126">
        <v>11</v>
      </c>
      <c r="D86" s="97">
        <v>0</v>
      </c>
      <c r="E86" s="126"/>
      <c r="F86" s="39" t="s">
        <v>3003</v>
      </c>
      <c r="G86" s="97"/>
      <c r="H86" s="97"/>
      <c r="I86" s="97"/>
      <c r="J86" s="126"/>
    </row>
    <row r="87" spans="1:10" x14ac:dyDescent="0.45">
      <c r="A87" s="97" t="s">
        <v>2370</v>
      </c>
      <c r="B87" s="131">
        <v>703</v>
      </c>
      <c r="C87" s="134">
        <v>38</v>
      </c>
      <c r="D87" s="134">
        <v>2</v>
      </c>
      <c r="E87" s="126" t="s">
        <v>821</v>
      </c>
      <c r="F87" s="97" t="s">
        <v>154</v>
      </c>
      <c r="G87" s="97" t="s">
        <v>155</v>
      </c>
      <c r="H87" s="97"/>
      <c r="I87" s="97"/>
      <c r="J87" s="128" t="s">
        <v>2381</v>
      </c>
    </row>
    <row r="88" spans="1:10" x14ac:dyDescent="0.45">
      <c r="A88" s="97" t="s">
        <v>2370</v>
      </c>
      <c r="B88" s="133"/>
      <c r="C88" s="136"/>
      <c r="D88" s="136"/>
      <c r="E88" s="126" t="s">
        <v>793</v>
      </c>
      <c r="F88" s="97" t="s">
        <v>154</v>
      </c>
      <c r="G88" s="97" t="s">
        <v>155</v>
      </c>
      <c r="H88" s="97"/>
      <c r="I88" s="97"/>
      <c r="J88" s="126" t="s">
        <v>2382</v>
      </c>
    </row>
    <row r="89" spans="1:10" x14ac:dyDescent="0.45">
      <c r="A89" s="93" t="s">
        <v>399</v>
      </c>
      <c r="B89" s="98">
        <v>130</v>
      </c>
      <c r="C89" s="126">
        <v>30</v>
      </c>
      <c r="D89" s="97">
        <v>0</v>
      </c>
      <c r="E89" s="126"/>
      <c r="F89" s="39" t="s">
        <v>3003</v>
      </c>
      <c r="G89" s="97"/>
      <c r="H89" s="97"/>
      <c r="I89" s="97"/>
      <c r="J89" s="126"/>
    </row>
    <row r="90" spans="1:10" x14ac:dyDescent="0.45">
      <c r="A90" s="93" t="s">
        <v>400</v>
      </c>
      <c r="B90" s="98">
        <v>1144</v>
      </c>
      <c r="C90" s="126">
        <v>87</v>
      </c>
      <c r="D90" s="97">
        <v>1</v>
      </c>
      <c r="E90" s="126" t="s">
        <v>401</v>
      </c>
      <c r="F90" s="97" t="s">
        <v>154</v>
      </c>
      <c r="G90" s="97" t="s">
        <v>154</v>
      </c>
      <c r="H90" s="97">
        <v>2</v>
      </c>
      <c r="I90" s="97">
        <v>2</v>
      </c>
      <c r="J90" s="100" t="s">
        <v>1601</v>
      </c>
    </row>
    <row r="91" spans="1:10" x14ac:dyDescent="0.45">
      <c r="A91" s="93" t="s">
        <v>402</v>
      </c>
      <c r="B91" s="131">
        <v>1093</v>
      </c>
      <c r="C91" s="134">
        <v>347</v>
      </c>
      <c r="D91" s="134">
        <v>9</v>
      </c>
      <c r="E91" s="126" t="s">
        <v>792</v>
      </c>
      <c r="F91" s="97" t="s">
        <v>493</v>
      </c>
      <c r="G91" s="97"/>
      <c r="H91" s="97"/>
      <c r="I91" s="97"/>
      <c r="J91" s="100" t="s">
        <v>1553</v>
      </c>
    </row>
    <row r="92" spans="1:10" x14ac:dyDescent="0.45">
      <c r="A92" s="93" t="s">
        <v>402</v>
      </c>
      <c r="B92" s="132"/>
      <c r="C92" s="135"/>
      <c r="D92" s="135"/>
      <c r="E92" s="126" t="s">
        <v>401</v>
      </c>
      <c r="F92" s="97" t="s">
        <v>154</v>
      </c>
      <c r="G92" s="97" t="s">
        <v>154</v>
      </c>
      <c r="H92" s="97">
        <v>1</v>
      </c>
      <c r="I92" s="97">
        <v>1</v>
      </c>
      <c r="J92" s="126"/>
    </row>
    <row r="93" spans="1:10" x14ac:dyDescent="0.45">
      <c r="A93" s="93" t="s">
        <v>402</v>
      </c>
      <c r="B93" s="132"/>
      <c r="C93" s="135"/>
      <c r="D93" s="135"/>
      <c r="E93" s="126" t="s">
        <v>767</v>
      </c>
      <c r="F93" s="97" t="s">
        <v>154</v>
      </c>
      <c r="G93" s="97" t="s">
        <v>154</v>
      </c>
      <c r="H93" s="97">
        <v>2</v>
      </c>
      <c r="I93" s="97">
        <v>2</v>
      </c>
      <c r="J93" s="100" t="s">
        <v>1620</v>
      </c>
    </row>
    <row r="94" spans="1:10" x14ac:dyDescent="0.45">
      <c r="A94" s="93" t="s">
        <v>402</v>
      </c>
      <c r="B94" s="132"/>
      <c r="C94" s="135"/>
      <c r="D94" s="135"/>
      <c r="E94" s="126" t="s">
        <v>803</v>
      </c>
      <c r="F94" s="97" t="s">
        <v>154</v>
      </c>
      <c r="G94" s="97" t="s">
        <v>154</v>
      </c>
      <c r="H94" s="97">
        <v>0</v>
      </c>
      <c r="I94" s="97">
        <v>0</v>
      </c>
      <c r="J94" s="127" t="s">
        <v>1655</v>
      </c>
    </row>
    <row r="95" spans="1:10" x14ac:dyDescent="0.45">
      <c r="A95" s="93" t="s">
        <v>402</v>
      </c>
      <c r="B95" s="132"/>
      <c r="C95" s="135"/>
      <c r="D95" s="135"/>
      <c r="E95" s="126" t="s">
        <v>804</v>
      </c>
      <c r="F95" s="97" t="s">
        <v>154</v>
      </c>
      <c r="G95" s="97" t="s">
        <v>154</v>
      </c>
      <c r="H95" s="97">
        <v>1</v>
      </c>
      <c r="I95" s="97">
        <v>1</v>
      </c>
      <c r="J95" s="126"/>
    </row>
    <row r="96" spans="1:10" x14ac:dyDescent="0.45">
      <c r="A96" s="93" t="s">
        <v>402</v>
      </c>
      <c r="B96" s="132"/>
      <c r="C96" s="135"/>
      <c r="D96" s="135"/>
      <c r="E96" s="126" t="s">
        <v>805</v>
      </c>
      <c r="F96" s="97" t="s">
        <v>154</v>
      </c>
      <c r="G96" s="97" t="s">
        <v>154</v>
      </c>
      <c r="H96" s="97">
        <v>1</v>
      </c>
      <c r="I96" s="97">
        <v>1</v>
      </c>
      <c r="J96" s="126"/>
    </row>
    <row r="97" spans="1:10" x14ac:dyDescent="0.45">
      <c r="A97" s="93" t="s">
        <v>402</v>
      </c>
      <c r="B97" s="132"/>
      <c r="C97" s="135"/>
      <c r="D97" s="135"/>
      <c r="E97" s="126" t="s">
        <v>801</v>
      </c>
      <c r="F97" s="97" t="s">
        <v>154</v>
      </c>
      <c r="G97" s="97" t="s">
        <v>154</v>
      </c>
      <c r="H97" s="97">
        <v>1</v>
      </c>
      <c r="I97" s="97">
        <v>1</v>
      </c>
      <c r="J97" s="126"/>
    </row>
    <row r="98" spans="1:10" x14ac:dyDescent="0.45">
      <c r="A98" s="93" t="s">
        <v>402</v>
      </c>
      <c r="B98" s="132"/>
      <c r="C98" s="135"/>
      <c r="D98" s="135"/>
      <c r="E98" s="126" t="s">
        <v>802</v>
      </c>
      <c r="F98" s="97" t="s">
        <v>154</v>
      </c>
      <c r="G98" s="97" t="s">
        <v>154</v>
      </c>
      <c r="H98" s="97">
        <v>1</v>
      </c>
      <c r="I98" s="97">
        <v>1</v>
      </c>
      <c r="J98" s="126"/>
    </row>
    <row r="99" spans="1:10" x14ac:dyDescent="0.45">
      <c r="A99" s="93" t="s">
        <v>402</v>
      </c>
      <c r="B99" s="133"/>
      <c r="C99" s="136"/>
      <c r="D99" s="136"/>
      <c r="E99" s="126" t="s">
        <v>806</v>
      </c>
      <c r="F99" s="97" t="s">
        <v>154</v>
      </c>
      <c r="G99" s="97" t="s">
        <v>155</v>
      </c>
      <c r="H99" s="97"/>
      <c r="I99" s="97"/>
      <c r="J99" s="128" t="s">
        <v>2382</v>
      </c>
    </row>
    <row r="100" spans="1:10" x14ac:dyDescent="0.45">
      <c r="A100" s="93" t="s">
        <v>404</v>
      </c>
      <c r="B100" s="131">
        <v>1643</v>
      </c>
      <c r="C100" s="134">
        <v>50</v>
      </c>
      <c r="D100" s="134">
        <v>7</v>
      </c>
      <c r="E100" s="126" t="s">
        <v>811</v>
      </c>
      <c r="F100" s="97" t="s">
        <v>154</v>
      </c>
      <c r="G100" s="97" t="s">
        <v>154</v>
      </c>
      <c r="H100" s="97">
        <v>2</v>
      </c>
      <c r="I100" s="97">
        <v>2</v>
      </c>
      <c r="J100" s="100" t="s">
        <v>1620</v>
      </c>
    </row>
    <row r="101" spans="1:10" x14ac:dyDescent="0.45">
      <c r="A101" s="93" t="s">
        <v>404</v>
      </c>
      <c r="B101" s="132"/>
      <c r="C101" s="135"/>
      <c r="D101" s="135"/>
      <c r="E101" s="126" t="s">
        <v>810</v>
      </c>
      <c r="F101" s="97" t="s">
        <v>154</v>
      </c>
      <c r="G101" s="97" t="s">
        <v>154</v>
      </c>
      <c r="H101" s="97">
        <v>1</v>
      </c>
      <c r="I101" s="97">
        <v>1</v>
      </c>
      <c r="J101" s="126"/>
    </row>
    <row r="102" spans="1:10" x14ac:dyDescent="0.45">
      <c r="A102" s="93" t="s">
        <v>404</v>
      </c>
      <c r="B102" s="132"/>
      <c r="C102" s="135"/>
      <c r="D102" s="135"/>
      <c r="E102" s="126" t="s">
        <v>809</v>
      </c>
      <c r="F102" s="97" t="s">
        <v>154</v>
      </c>
      <c r="G102" s="97" t="s">
        <v>154</v>
      </c>
      <c r="H102" s="97">
        <v>1</v>
      </c>
      <c r="I102" s="97">
        <v>1</v>
      </c>
      <c r="J102" s="126"/>
    </row>
    <row r="103" spans="1:10" x14ac:dyDescent="0.45">
      <c r="A103" s="93" t="s">
        <v>404</v>
      </c>
      <c r="B103" s="132"/>
      <c r="C103" s="135"/>
      <c r="D103" s="135"/>
      <c r="E103" s="126" t="s">
        <v>808</v>
      </c>
      <c r="F103" s="97" t="s">
        <v>154</v>
      </c>
      <c r="G103" s="97" t="s">
        <v>154</v>
      </c>
      <c r="H103" s="97">
        <v>1</v>
      </c>
      <c r="I103" s="97">
        <v>1</v>
      </c>
      <c r="J103" s="126"/>
    </row>
    <row r="104" spans="1:10" x14ac:dyDescent="0.45">
      <c r="A104" s="93" t="s">
        <v>404</v>
      </c>
      <c r="B104" s="132"/>
      <c r="C104" s="135"/>
      <c r="D104" s="135"/>
      <c r="E104" s="126" t="s">
        <v>801</v>
      </c>
      <c r="F104" s="97" t="s">
        <v>154</v>
      </c>
      <c r="G104" s="97" t="s">
        <v>154</v>
      </c>
      <c r="H104" s="97">
        <v>1</v>
      </c>
      <c r="I104" s="97">
        <v>1</v>
      </c>
      <c r="J104" s="126"/>
    </row>
    <row r="105" spans="1:10" x14ac:dyDescent="0.45">
      <c r="A105" s="93" t="s">
        <v>404</v>
      </c>
      <c r="B105" s="132"/>
      <c r="C105" s="135"/>
      <c r="D105" s="135"/>
      <c r="E105" s="126" t="s">
        <v>807</v>
      </c>
      <c r="F105" s="97" t="s">
        <v>154</v>
      </c>
      <c r="G105" s="97" t="s">
        <v>154</v>
      </c>
      <c r="H105" s="97">
        <v>1</v>
      </c>
      <c r="I105" s="97">
        <v>1</v>
      </c>
      <c r="J105" s="126"/>
    </row>
    <row r="106" spans="1:10" x14ac:dyDescent="0.45">
      <c r="A106" s="93" t="s">
        <v>404</v>
      </c>
      <c r="B106" s="133"/>
      <c r="C106" s="136"/>
      <c r="D106" s="136"/>
      <c r="E106" s="126" t="s">
        <v>812</v>
      </c>
      <c r="F106" s="97" t="s">
        <v>154</v>
      </c>
      <c r="G106" s="97" t="s">
        <v>155</v>
      </c>
      <c r="H106" s="97"/>
      <c r="I106" s="97"/>
      <c r="J106" s="128" t="s">
        <v>2382</v>
      </c>
    </row>
    <row r="107" spans="1:10" x14ac:dyDescent="0.45">
      <c r="A107" s="93" t="s">
        <v>407</v>
      </c>
      <c r="B107" s="98">
        <v>104</v>
      </c>
      <c r="C107" s="126">
        <v>14</v>
      </c>
      <c r="D107" s="97">
        <v>0</v>
      </c>
      <c r="E107" s="126"/>
      <c r="F107" s="39" t="s">
        <v>3003</v>
      </c>
      <c r="G107" s="97"/>
      <c r="H107" s="97"/>
      <c r="I107" s="97"/>
      <c r="J107" s="126"/>
    </row>
    <row r="108" spans="1:10" x14ac:dyDescent="0.45">
      <c r="A108" s="93" t="s">
        <v>405</v>
      </c>
      <c r="B108" s="98">
        <v>248</v>
      </c>
      <c r="C108" s="126">
        <v>17</v>
      </c>
      <c r="D108" s="97">
        <v>0</v>
      </c>
      <c r="E108" s="126"/>
      <c r="F108" s="39" t="s">
        <v>3003</v>
      </c>
      <c r="G108" s="97"/>
      <c r="H108" s="97"/>
      <c r="I108" s="97"/>
      <c r="J108" s="126"/>
    </row>
    <row r="109" spans="1:10" x14ac:dyDescent="0.45">
      <c r="A109" s="93" t="s">
        <v>406</v>
      </c>
      <c r="B109" s="131">
        <v>303</v>
      </c>
      <c r="C109" s="134">
        <v>24</v>
      </c>
      <c r="D109" s="134">
        <v>4</v>
      </c>
      <c r="E109" s="126" t="s">
        <v>815</v>
      </c>
      <c r="F109" s="97" t="s">
        <v>154</v>
      </c>
      <c r="G109" s="97" t="s">
        <v>154</v>
      </c>
      <c r="H109" s="97">
        <v>1</v>
      </c>
      <c r="I109" s="97">
        <v>1</v>
      </c>
      <c r="J109" s="126"/>
    </row>
    <row r="110" spans="1:10" x14ac:dyDescent="0.45">
      <c r="A110" s="93" t="s">
        <v>406</v>
      </c>
      <c r="B110" s="132"/>
      <c r="C110" s="135"/>
      <c r="D110" s="135"/>
      <c r="E110" s="126" t="s">
        <v>814</v>
      </c>
      <c r="F110" s="97" t="s">
        <v>154</v>
      </c>
      <c r="G110" s="97" t="s">
        <v>154</v>
      </c>
      <c r="H110" s="97">
        <v>1</v>
      </c>
      <c r="I110" s="97">
        <v>1</v>
      </c>
      <c r="J110" s="126"/>
    </row>
    <row r="111" spans="1:10" x14ac:dyDescent="0.45">
      <c r="A111" s="93" t="s">
        <v>406</v>
      </c>
      <c r="B111" s="132"/>
      <c r="C111" s="135"/>
      <c r="D111" s="135"/>
      <c r="E111" s="126" t="s">
        <v>813</v>
      </c>
      <c r="F111" s="97" t="s">
        <v>154</v>
      </c>
      <c r="G111" s="97" t="s">
        <v>154</v>
      </c>
      <c r="H111" s="97">
        <v>1</v>
      </c>
      <c r="I111" s="97">
        <v>1</v>
      </c>
      <c r="J111" s="126"/>
    </row>
    <row r="112" spans="1:10" x14ac:dyDescent="0.45">
      <c r="A112" s="93" t="s">
        <v>406</v>
      </c>
      <c r="B112" s="133"/>
      <c r="C112" s="136"/>
      <c r="D112" s="136"/>
      <c r="E112" s="126" t="s">
        <v>811</v>
      </c>
      <c r="F112" s="97" t="s">
        <v>154</v>
      </c>
      <c r="G112" s="97" t="s">
        <v>154</v>
      </c>
      <c r="H112" s="97">
        <v>1</v>
      </c>
      <c r="I112" s="97">
        <v>1</v>
      </c>
      <c r="J112" s="126"/>
    </row>
    <row r="113" spans="1:10" x14ac:dyDescent="0.45">
      <c r="A113" s="93" t="s">
        <v>2366</v>
      </c>
      <c r="B113" s="98">
        <v>238</v>
      </c>
      <c r="C113" s="126">
        <v>23</v>
      </c>
      <c r="D113" s="97">
        <v>0</v>
      </c>
      <c r="E113" s="126"/>
      <c r="F113" s="39" t="s">
        <v>3003</v>
      </c>
      <c r="G113" s="97"/>
      <c r="H113" s="97"/>
      <c r="I113" s="97"/>
      <c r="J113" s="126"/>
    </row>
    <row r="114" spans="1:10" x14ac:dyDescent="0.45">
      <c r="A114" s="93" t="s">
        <v>408</v>
      </c>
      <c r="B114" s="98">
        <v>79</v>
      </c>
      <c r="C114" s="126">
        <v>7</v>
      </c>
      <c r="D114" s="97">
        <v>0</v>
      </c>
      <c r="E114" s="126"/>
      <c r="F114" s="39" t="s">
        <v>3003</v>
      </c>
      <c r="G114" s="97"/>
      <c r="H114" s="97"/>
      <c r="I114" s="97"/>
      <c r="J114" s="126"/>
    </row>
    <row r="115" spans="1:10" x14ac:dyDescent="0.45">
      <c r="A115" s="93" t="s">
        <v>409</v>
      </c>
      <c r="B115" s="98">
        <v>1519</v>
      </c>
      <c r="C115" s="126">
        <v>95</v>
      </c>
      <c r="D115" s="97">
        <v>0</v>
      </c>
      <c r="E115" s="126"/>
      <c r="F115" s="39" t="s">
        <v>3003</v>
      </c>
      <c r="G115" s="97"/>
      <c r="H115" s="97"/>
      <c r="I115" s="97"/>
      <c r="J115" s="126"/>
    </row>
    <row r="116" spans="1:10" x14ac:dyDescent="0.45">
      <c r="A116" s="93" t="s">
        <v>410</v>
      </c>
      <c r="B116" s="98">
        <v>298</v>
      </c>
      <c r="C116" s="126">
        <v>145</v>
      </c>
      <c r="D116" s="97">
        <v>0</v>
      </c>
      <c r="E116" s="126"/>
      <c r="F116" s="39" t="s">
        <v>3003</v>
      </c>
      <c r="G116" s="97"/>
      <c r="H116" s="97"/>
      <c r="I116" s="97"/>
      <c r="J116" s="1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18" t="s">
        <v>175</v>
      </c>
      <c r="B1" s="118" t="s">
        <v>168</v>
      </c>
      <c r="C1" s="118" t="s">
        <v>167</v>
      </c>
      <c r="D1" s="119" t="s">
        <v>164</v>
      </c>
      <c r="E1" s="119" t="s">
        <v>163</v>
      </c>
    </row>
    <row r="2" spans="1:10" ht="28.5" x14ac:dyDescent="0.45">
      <c r="A2" s="97" t="s">
        <v>1033</v>
      </c>
      <c r="B2" s="92" t="s">
        <v>1071</v>
      </c>
      <c r="C2" s="93" t="s">
        <v>190</v>
      </c>
      <c r="D2" s="114">
        <v>5459</v>
      </c>
      <c r="E2" s="114">
        <v>840</v>
      </c>
      <c r="G2" s="16"/>
      <c r="H2" s="16"/>
      <c r="I2" s="16"/>
      <c r="J2" s="16"/>
    </row>
    <row r="3" spans="1:10" ht="28.5" x14ac:dyDescent="0.45">
      <c r="A3" s="97" t="s">
        <v>1034</v>
      </c>
      <c r="B3" s="92" t="s">
        <v>1072</v>
      </c>
      <c r="C3" s="93" t="s">
        <v>190</v>
      </c>
      <c r="D3" s="114">
        <v>2751</v>
      </c>
      <c r="E3" s="114">
        <v>226</v>
      </c>
      <c r="G3" s="16"/>
      <c r="H3" s="16"/>
      <c r="I3" s="16"/>
      <c r="J3" s="16"/>
    </row>
    <row r="4" spans="1:10" ht="42.75" x14ac:dyDescent="0.45">
      <c r="A4" s="97" t="s">
        <v>1035</v>
      </c>
      <c r="B4" s="92" t="s">
        <v>1073</v>
      </c>
      <c r="C4" s="93" t="s">
        <v>190</v>
      </c>
      <c r="D4" s="114">
        <v>4479</v>
      </c>
      <c r="E4" s="114">
        <v>1199</v>
      </c>
      <c r="G4" s="16"/>
      <c r="H4" s="16"/>
      <c r="I4" s="16"/>
      <c r="J4" s="16"/>
    </row>
    <row r="5" spans="1:10" ht="28.5" x14ac:dyDescent="0.45">
      <c r="A5" s="97" t="s">
        <v>1036</v>
      </c>
      <c r="B5" s="92" t="s">
        <v>1074</v>
      </c>
      <c r="C5" s="93" t="s">
        <v>286</v>
      </c>
      <c r="D5" s="114">
        <v>6298</v>
      </c>
      <c r="E5" s="114">
        <v>777</v>
      </c>
      <c r="G5" s="16"/>
      <c r="H5" s="16"/>
      <c r="I5" s="16"/>
      <c r="J5" s="16"/>
    </row>
    <row r="6" spans="1:10" ht="42.75" x14ac:dyDescent="0.45">
      <c r="A6" s="97" t="s">
        <v>1037</v>
      </c>
      <c r="B6" s="92" t="s">
        <v>1075</v>
      </c>
      <c r="C6" s="93" t="s">
        <v>190</v>
      </c>
      <c r="D6" s="114">
        <v>370</v>
      </c>
      <c r="E6" s="114">
        <v>48</v>
      </c>
      <c r="G6" s="16"/>
      <c r="H6" s="16"/>
      <c r="I6" s="16"/>
      <c r="J6" s="16"/>
    </row>
    <row r="7" spans="1:10" ht="28.5" x14ac:dyDescent="0.45">
      <c r="A7" s="97" t="s">
        <v>984</v>
      </c>
      <c r="B7" s="92" t="s">
        <v>1076</v>
      </c>
      <c r="C7" s="93" t="s">
        <v>190</v>
      </c>
      <c r="D7" s="114">
        <v>3179</v>
      </c>
      <c r="E7" s="114">
        <v>388</v>
      </c>
      <c r="G7" s="16"/>
      <c r="H7" s="16"/>
      <c r="I7" s="16"/>
      <c r="J7" s="16"/>
    </row>
    <row r="8" spans="1:10" ht="28.8" customHeight="1" x14ac:dyDescent="0.45">
      <c r="A8" s="97" t="s">
        <v>985</v>
      </c>
      <c r="B8" s="92" t="s">
        <v>1077</v>
      </c>
      <c r="C8" s="93" t="s">
        <v>186</v>
      </c>
      <c r="D8" s="114">
        <v>573</v>
      </c>
      <c r="E8" s="114">
        <v>87</v>
      </c>
      <c r="G8" s="16"/>
      <c r="H8" s="16"/>
      <c r="I8" s="16"/>
      <c r="J8" s="16"/>
    </row>
    <row r="9" spans="1:10" ht="28.5" x14ac:dyDescent="0.45">
      <c r="A9" s="97" t="s">
        <v>986</v>
      </c>
      <c r="B9" s="92" t="s">
        <v>1078</v>
      </c>
      <c r="C9" s="93" t="s">
        <v>1057</v>
      </c>
      <c r="D9" s="114">
        <v>632</v>
      </c>
      <c r="E9" s="114">
        <v>84</v>
      </c>
      <c r="G9" s="16"/>
      <c r="H9" s="16"/>
      <c r="I9" s="16"/>
      <c r="J9" s="16"/>
    </row>
    <row r="10" spans="1:10" ht="28.5" x14ac:dyDescent="0.45">
      <c r="A10" s="97" t="s">
        <v>987</v>
      </c>
      <c r="B10" s="92" t="s">
        <v>1079</v>
      </c>
      <c r="C10" s="93" t="s">
        <v>1057</v>
      </c>
      <c r="D10" s="114">
        <v>233</v>
      </c>
      <c r="E10" s="114">
        <v>36</v>
      </c>
      <c r="G10" s="16"/>
      <c r="H10" s="16"/>
      <c r="I10" s="16"/>
      <c r="J10" s="16"/>
    </row>
    <row r="11" spans="1:10" ht="28.5" x14ac:dyDescent="0.45">
      <c r="A11" s="97" t="s">
        <v>988</v>
      </c>
      <c r="B11" s="92" t="s">
        <v>1080</v>
      </c>
      <c r="C11" s="93" t="s">
        <v>1058</v>
      </c>
      <c r="D11" s="114">
        <v>211</v>
      </c>
      <c r="E11" s="114">
        <v>31</v>
      </c>
    </row>
    <row r="12" spans="1:10" ht="28.5" x14ac:dyDescent="0.45">
      <c r="A12" s="97" t="s">
        <v>1038</v>
      </c>
      <c r="B12" s="92" t="s">
        <v>1081</v>
      </c>
      <c r="C12" s="93" t="s">
        <v>186</v>
      </c>
      <c r="D12" s="114">
        <v>725</v>
      </c>
      <c r="E12" s="114">
        <v>99</v>
      </c>
      <c r="G12" s="16"/>
      <c r="H12" s="16"/>
      <c r="I12" s="16"/>
      <c r="J12" s="16"/>
    </row>
    <row r="13" spans="1:10" ht="28.5" x14ac:dyDescent="0.45">
      <c r="A13" s="97" t="s">
        <v>1039</v>
      </c>
      <c r="B13" s="92" t="s">
        <v>1082</v>
      </c>
      <c r="C13" s="93" t="s">
        <v>379</v>
      </c>
      <c r="D13" s="114">
        <v>2559</v>
      </c>
      <c r="E13" s="114">
        <v>126</v>
      </c>
      <c r="G13" s="16"/>
      <c r="H13" s="16"/>
      <c r="I13" s="16"/>
      <c r="J13" s="16"/>
    </row>
    <row r="14" spans="1:10" ht="28.5" x14ac:dyDescent="0.45">
      <c r="A14" s="97" t="s">
        <v>989</v>
      </c>
      <c r="B14" s="92" t="s">
        <v>1083</v>
      </c>
      <c r="C14" s="93" t="s">
        <v>1059</v>
      </c>
      <c r="D14" s="114">
        <v>126</v>
      </c>
      <c r="E14" s="114">
        <v>25</v>
      </c>
      <c r="G14" s="16"/>
      <c r="H14" s="16"/>
      <c r="I14" s="16"/>
      <c r="J14" s="16"/>
    </row>
    <row r="15" spans="1:10" ht="28.5" x14ac:dyDescent="0.45">
      <c r="A15" s="97" t="s">
        <v>1040</v>
      </c>
      <c r="B15" s="92" t="s">
        <v>1084</v>
      </c>
      <c r="C15" s="93" t="s">
        <v>190</v>
      </c>
      <c r="D15" s="114">
        <v>23749</v>
      </c>
      <c r="E15" s="114">
        <v>5966</v>
      </c>
      <c r="G15" s="16"/>
      <c r="H15" s="16"/>
      <c r="I15" s="16"/>
      <c r="J15" s="16"/>
    </row>
    <row r="16" spans="1:10" ht="28.5" x14ac:dyDescent="0.45">
      <c r="A16" s="97" t="s">
        <v>1041</v>
      </c>
      <c r="B16" s="92" t="s">
        <v>1085</v>
      </c>
      <c r="C16" s="93" t="s">
        <v>190</v>
      </c>
      <c r="D16" s="114">
        <v>3180</v>
      </c>
      <c r="E16" s="114">
        <v>361</v>
      </c>
      <c r="G16" s="16"/>
      <c r="H16" s="16"/>
      <c r="I16" s="16"/>
      <c r="J16" s="16"/>
    </row>
    <row r="17" spans="1:10" ht="28.5" x14ac:dyDescent="0.45">
      <c r="A17" s="97" t="s">
        <v>1042</v>
      </c>
      <c r="B17" s="92" t="s">
        <v>1086</v>
      </c>
      <c r="C17" s="93" t="s">
        <v>190</v>
      </c>
      <c r="D17" s="114">
        <v>3067</v>
      </c>
      <c r="E17" s="114">
        <v>452</v>
      </c>
      <c r="G17" s="16"/>
      <c r="H17" s="16"/>
      <c r="I17" s="16"/>
      <c r="J17" s="16"/>
    </row>
    <row r="18" spans="1:10" ht="28.5" x14ac:dyDescent="0.45">
      <c r="A18" s="97" t="s">
        <v>990</v>
      </c>
      <c r="B18" s="92" t="s">
        <v>1087</v>
      </c>
      <c r="C18" s="93" t="s">
        <v>379</v>
      </c>
      <c r="D18" s="114">
        <v>2363</v>
      </c>
      <c r="E18" s="114">
        <v>81</v>
      </c>
      <c r="G18" s="16"/>
      <c r="H18" s="16"/>
      <c r="I18" s="16"/>
      <c r="J18" s="16"/>
    </row>
    <row r="19" spans="1:10" ht="42.75" x14ac:dyDescent="0.45">
      <c r="A19" s="97" t="s">
        <v>991</v>
      </c>
      <c r="B19" s="92" t="s">
        <v>1088</v>
      </c>
      <c r="C19" s="93" t="s">
        <v>282</v>
      </c>
      <c r="D19" s="114">
        <v>1802</v>
      </c>
      <c r="E19" s="114">
        <v>52</v>
      </c>
      <c r="G19" s="16"/>
      <c r="H19" s="16"/>
      <c r="I19" s="16"/>
      <c r="J19" s="16"/>
    </row>
    <row r="20" spans="1:10" ht="28.5" x14ac:dyDescent="0.45">
      <c r="A20" s="97" t="s">
        <v>1043</v>
      </c>
      <c r="B20" s="92" t="s">
        <v>1089</v>
      </c>
      <c r="C20" s="93" t="s">
        <v>1060</v>
      </c>
      <c r="D20" s="114">
        <v>188</v>
      </c>
      <c r="E20" s="114">
        <v>46</v>
      </c>
      <c r="G20" s="16"/>
      <c r="H20" s="16"/>
      <c r="I20" s="16"/>
      <c r="J20" s="16"/>
    </row>
    <row r="21" spans="1:10" ht="28.5" x14ac:dyDescent="0.45">
      <c r="A21" s="97" t="s">
        <v>992</v>
      </c>
      <c r="B21" s="92" t="s">
        <v>1090</v>
      </c>
      <c r="C21" s="93" t="s">
        <v>186</v>
      </c>
      <c r="D21" s="114">
        <v>1890</v>
      </c>
      <c r="E21" s="114">
        <v>319</v>
      </c>
      <c r="G21" s="16"/>
      <c r="H21" s="16"/>
      <c r="I21" s="16"/>
      <c r="J21" s="16"/>
    </row>
    <row r="22" spans="1:10" ht="28.5" x14ac:dyDescent="0.45">
      <c r="A22" s="97" t="s">
        <v>993</v>
      </c>
      <c r="B22" s="92" t="s">
        <v>1091</v>
      </c>
      <c r="C22" s="93" t="s">
        <v>1060</v>
      </c>
      <c r="D22" s="114">
        <v>183</v>
      </c>
      <c r="E22" s="114">
        <v>30</v>
      </c>
    </row>
    <row r="23" spans="1:10" ht="28.5" x14ac:dyDescent="0.45">
      <c r="A23" s="97" t="s">
        <v>1044</v>
      </c>
      <c r="B23" s="92" t="s">
        <v>1092</v>
      </c>
      <c r="C23" s="93" t="s">
        <v>186</v>
      </c>
      <c r="D23" s="114">
        <v>1670</v>
      </c>
      <c r="E23" s="114">
        <v>230</v>
      </c>
      <c r="G23" s="16"/>
      <c r="H23" s="16"/>
      <c r="I23" s="16"/>
      <c r="J23" s="16"/>
    </row>
    <row r="24" spans="1:10" ht="28.5" x14ac:dyDescent="0.45">
      <c r="A24" s="97" t="s">
        <v>1045</v>
      </c>
      <c r="B24" s="92" t="s">
        <v>1093</v>
      </c>
      <c r="C24" s="93" t="s">
        <v>186</v>
      </c>
      <c r="D24" s="114">
        <v>9219</v>
      </c>
      <c r="E24" s="114">
        <v>334</v>
      </c>
      <c r="G24" s="16"/>
      <c r="H24" s="16"/>
      <c r="I24" s="16"/>
      <c r="J24" s="16"/>
    </row>
    <row r="25" spans="1:10" ht="28.5" x14ac:dyDescent="0.45">
      <c r="A25" s="97" t="s">
        <v>994</v>
      </c>
      <c r="B25" s="92" t="s">
        <v>1094</v>
      </c>
      <c r="C25" s="93" t="s">
        <v>1058</v>
      </c>
      <c r="D25" s="114">
        <v>1921</v>
      </c>
      <c r="E25" s="114">
        <v>208</v>
      </c>
      <c r="G25" s="16"/>
      <c r="H25" s="16"/>
      <c r="I25" s="16"/>
      <c r="J25" s="16"/>
    </row>
    <row r="26" spans="1:10" ht="28.5" x14ac:dyDescent="0.45">
      <c r="A26" s="97" t="s">
        <v>995</v>
      </c>
      <c r="B26" s="92" t="s">
        <v>1095</v>
      </c>
      <c r="C26" s="93" t="s">
        <v>275</v>
      </c>
      <c r="D26" s="114">
        <v>134</v>
      </c>
      <c r="E26" s="114">
        <v>13</v>
      </c>
      <c r="G26" s="16"/>
      <c r="H26" s="16"/>
      <c r="I26" s="16"/>
      <c r="J26" s="16"/>
    </row>
    <row r="27" spans="1:10" ht="28.5" x14ac:dyDescent="0.45">
      <c r="A27" s="97" t="s">
        <v>996</v>
      </c>
      <c r="B27" s="92" t="s">
        <v>1096</v>
      </c>
      <c r="C27" s="93" t="s">
        <v>1057</v>
      </c>
      <c r="D27" s="114">
        <v>1042</v>
      </c>
      <c r="E27" s="114">
        <v>20</v>
      </c>
      <c r="G27" s="16"/>
      <c r="H27" s="16"/>
      <c r="I27" s="16"/>
      <c r="J27" s="16"/>
    </row>
    <row r="28" spans="1:10" ht="28.5" x14ac:dyDescent="0.45">
      <c r="A28" s="97" t="s">
        <v>997</v>
      </c>
      <c r="B28" s="92" t="s">
        <v>1097</v>
      </c>
      <c r="C28" s="93" t="s">
        <v>1057</v>
      </c>
      <c r="D28" s="114">
        <v>1668</v>
      </c>
      <c r="E28" s="114">
        <v>165</v>
      </c>
      <c r="G28" s="16"/>
      <c r="H28" s="16"/>
      <c r="I28" s="16"/>
      <c r="J28" s="16"/>
    </row>
    <row r="29" spans="1:10" ht="28.5" x14ac:dyDescent="0.45">
      <c r="A29" s="97" t="s">
        <v>998</v>
      </c>
      <c r="B29" s="92" t="s">
        <v>1098</v>
      </c>
      <c r="C29" s="93" t="s">
        <v>1057</v>
      </c>
      <c r="D29" s="114">
        <v>3036</v>
      </c>
      <c r="E29" s="114">
        <v>293</v>
      </c>
      <c r="G29" s="16"/>
      <c r="H29" s="16"/>
      <c r="I29" s="16"/>
      <c r="J29" s="16"/>
    </row>
    <row r="30" spans="1:10" ht="28.5" x14ac:dyDescent="0.45">
      <c r="A30" s="97" t="s">
        <v>999</v>
      </c>
      <c r="B30" s="92" t="s">
        <v>1099</v>
      </c>
      <c r="C30" s="93" t="s">
        <v>1057</v>
      </c>
      <c r="D30" s="114">
        <v>1277</v>
      </c>
      <c r="E30" s="114">
        <v>304</v>
      </c>
      <c r="G30" s="16"/>
      <c r="H30" s="16"/>
      <c r="I30" s="16"/>
      <c r="J30" s="16"/>
    </row>
    <row r="31" spans="1:10" ht="28.5" x14ac:dyDescent="0.45">
      <c r="A31" s="97" t="s">
        <v>1000</v>
      </c>
      <c r="B31" s="92" t="s">
        <v>1100</v>
      </c>
      <c r="C31" s="93" t="s">
        <v>1061</v>
      </c>
      <c r="D31" s="114">
        <v>2879</v>
      </c>
      <c r="E31" s="114">
        <v>297</v>
      </c>
      <c r="G31" s="16"/>
      <c r="H31" s="16"/>
      <c r="I31" s="16"/>
      <c r="J31" s="16"/>
    </row>
    <row r="32" spans="1:10" ht="28.5" x14ac:dyDescent="0.45">
      <c r="A32" s="97" t="s">
        <v>1001</v>
      </c>
      <c r="B32" s="92" t="s">
        <v>1101</v>
      </c>
      <c r="C32" s="93" t="s">
        <v>1061</v>
      </c>
      <c r="D32" s="114">
        <v>166</v>
      </c>
      <c r="E32" s="114">
        <v>34</v>
      </c>
      <c r="G32" s="16"/>
      <c r="H32" s="16"/>
      <c r="I32" s="16"/>
      <c r="J32" s="16"/>
    </row>
    <row r="33" spans="1:10" ht="28.5" x14ac:dyDescent="0.45">
      <c r="A33" s="97" t="s">
        <v>1002</v>
      </c>
      <c r="B33" s="92" t="s">
        <v>1102</v>
      </c>
      <c r="C33" s="93" t="s">
        <v>1058</v>
      </c>
      <c r="D33" s="114">
        <v>6263</v>
      </c>
      <c r="E33" s="114">
        <v>265</v>
      </c>
    </row>
    <row r="34" spans="1:10" ht="28.5" x14ac:dyDescent="0.45">
      <c r="A34" s="97" t="s">
        <v>1003</v>
      </c>
      <c r="B34" s="92" t="s">
        <v>1103</v>
      </c>
      <c r="C34" s="93" t="s">
        <v>1058</v>
      </c>
      <c r="D34" s="114">
        <v>255</v>
      </c>
      <c r="E34" s="114">
        <v>56</v>
      </c>
      <c r="G34" s="16"/>
      <c r="H34" s="16"/>
      <c r="I34" s="16"/>
      <c r="J34" s="16"/>
    </row>
    <row r="35" spans="1:10" ht="28.5" x14ac:dyDescent="0.45">
      <c r="A35" s="97" t="s">
        <v>1004</v>
      </c>
      <c r="B35" s="92" t="s">
        <v>1104</v>
      </c>
      <c r="C35" s="93" t="s">
        <v>1058</v>
      </c>
      <c r="D35" s="114">
        <v>3685</v>
      </c>
      <c r="E35" s="114">
        <v>182</v>
      </c>
      <c r="G35" s="16"/>
      <c r="H35" s="16"/>
      <c r="I35" s="16"/>
      <c r="J35" s="16"/>
    </row>
    <row r="36" spans="1:10" ht="28.5" x14ac:dyDescent="0.45">
      <c r="A36" s="97" t="s">
        <v>1005</v>
      </c>
      <c r="B36" s="92" t="s">
        <v>1105</v>
      </c>
      <c r="C36" s="93" t="s">
        <v>1058</v>
      </c>
      <c r="D36" s="114">
        <v>867</v>
      </c>
      <c r="E36" s="114">
        <v>356</v>
      </c>
    </row>
    <row r="37" spans="1:10" ht="28.5" x14ac:dyDescent="0.45">
      <c r="A37" s="97" t="s">
        <v>1006</v>
      </c>
      <c r="B37" s="92" t="s">
        <v>1106</v>
      </c>
      <c r="C37" s="93" t="s">
        <v>1062</v>
      </c>
      <c r="D37" s="114">
        <v>221</v>
      </c>
      <c r="E37" s="114">
        <v>48</v>
      </c>
      <c r="G37" s="16"/>
      <c r="H37" s="16"/>
      <c r="I37" s="16"/>
      <c r="J37" s="16"/>
    </row>
    <row r="38" spans="1:10" ht="28.5" x14ac:dyDescent="0.45">
      <c r="A38" s="97" t="s">
        <v>1007</v>
      </c>
      <c r="B38" s="92" t="s">
        <v>1107</v>
      </c>
      <c r="C38" s="93" t="s">
        <v>379</v>
      </c>
      <c r="D38" s="114">
        <v>206</v>
      </c>
      <c r="E38" s="114">
        <v>34</v>
      </c>
      <c r="G38" s="16"/>
      <c r="H38" s="16"/>
      <c r="I38" s="16"/>
      <c r="J38" s="16"/>
    </row>
    <row r="39" spans="1:10" ht="28.5" x14ac:dyDescent="0.45">
      <c r="A39" s="97" t="s">
        <v>1008</v>
      </c>
      <c r="B39" s="92" t="s">
        <v>1108</v>
      </c>
      <c r="C39" s="93" t="s">
        <v>1058</v>
      </c>
      <c r="D39" s="114">
        <v>3679</v>
      </c>
      <c r="E39" s="114">
        <v>322</v>
      </c>
    </row>
    <row r="40" spans="1:10" ht="28.5" x14ac:dyDescent="0.45">
      <c r="A40" s="97" t="s">
        <v>1009</v>
      </c>
      <c r="B40" s="92" t="s">
        <v>1109</v>
      </c>
      <c r="C40" s="93" t="s">
        <v>282</v>
      </c>
      <c r="D40" s="114">
        <v>744</v>
      </c>
      <c r="E40" s="114">
        <v>33</v>
      </c>
    </row>
    <row r="41" spans="1:10" ht="28.8" customHeight="1" x14ac:dyDescent="0.45">
      <c r="A41" s="97" t="s">
        <v>1010</v>
      </c>
      <c r="B41" s="92" t="s">
        <v>1110</v>
      </c>
      <c r="C41" s="93" t="s">
        <v>1058</v>
      </c>
      <c r="D41" s="114">
        <v>923</v>
      </c>
      <c r="E41" s="114">
        <v>53</v>
      </c>
      <c r="G41" s="16"/>
      <c r="H41" s="16"/>
      <c r="I41" s="16"/>
      <c r="J41" s="16"/>
    </row>
    <row r="42" spans="1:10" ht="28.5" x14ac:dyDescent="0.45">
      <c r="A42" s="97" t="s">
        <v>1011</v>
      </c>
      <c r="B42" s="92" t="s">
        <v>1111</v>
      </c>
      <c r="C42" s="93" t="s">
        <v>1058</v>
      </c>
      <c r="D42" s="114">
        <v>3909</v>
      </c>
      <c r="E42" s="114">
        <v>1649</v>
      </c>
    </row>
    <row r="43" spans="1:10" ht="28.5" x14ac:dyDescent="0.45">
      <c r="A43" s="97" t="s">
        <v>1012</v>
      </c>
      <c r="B43" s="92" t="s">
        <v>1112</v>
      </c>
      <c r="C43" s="93" t="s">
        <v>282</v>
      </c>
      <c r="D43" s="114">
        <v>454</v>
      </c>
      <c r="E43" s="114">
        <v>24</v>
      </c>
      <c r="G43" s="16"/>
      <c r="H43" s="16"/>
      <c r="I43" s="16"/>
      <c r="J43" s="16"/>
    </row>
    <row r="44" spans="1:10" ht="28.5" x14ac:dyDescent="0.45">
      <c r="A44" s="97" t="s">
        <v>1013</v>
      </c>
      <c r="B44" s="92" t="s">
        <v>1113</v>
      </c>
      <c r="C44" s="93" t="s">
        <v>1058</v>
      </c>
      <c r="D44" s="114">
        <v>395</v>
      </c>
      <c r="E44" s="114">
        <v>22</v>
      </c>
      <c r="G44" s="16"/>
      <c r="H44" s="16"/>
      <c r="I44" s="16"/>
      <c r="J44" s="16"/>
    </row>
    <row r="45" spans="1:10" ht="28.5" x14ac:dyDescent="0.45">
      <c r="A45" s="97" t="s">
        <v>1014</v>
      </c>
      <c r="B45" s="92" t="s">
        <v>1114</v>
      </c>
      <c r="C45" s="93" t="s">
        <v>1058</v>
      </c>
      <c r="D45" s="114">
        <v>368</v>
      </c>
      <c r="E45" s="114">
        <v>80</v>
      </c>
      <c r="G45" s="16"/>
      <c r="H45" s="16"/>
      <c r="I45" s="16"/>
      <c r="J45" s="16"/>
    </row>
    <row r="46" spans="1:10" ht="28.5" x14ac:dyDescent="0.45">
      <c r="A46" s="97" t="s">
        <v>1015</v>
      </c>
      <c r="B46" s="92" t="s">
        <v>1115</v>
      </c>
      <c r="C46" s="93" t="s">
        <v>1063</v>
      </c>
      <c r="D46" s="114">
        <v>5502</v>
      </c>
      <c r="E46" s="114">
        <v>159</v>
      </c>
      <c r="G46" s="18"/>
      <c r="H46" s="18"/>
      <c r="I46" s="18"/>
      <c r="J46" s="18"/>
    </row>
    <row r="47" spans="1:10" ht="28.5" x14ac:dyDescent="0.45">
      <c r="A47" s="97" t="s">
        <v>1016</v>
      </c>
      <c r="B47" s="92" t="s">
        <v>1116</v>
      </c>
      <c r="C47" s="93" t="s">
        <v>1063</v>
      </c>
      <c r="D47" s="114">
        <v>130</v>
      </c>
      <c r="E47" s="114">
        <v>19</v>
      </c>
      <c r="G47" s="16"/>
      <c r="H47" s="16"/>
      <c r="I47" s="16"/>
      <c r="J47" s="16"/>
    </row>
    <row r="48" spans="1:10" ht="28.5" x14ac:dyDescent="0.45">
      <c r="A48" s="97" t="s">
        <v>1017</v>
      </c>
      <c r="B48" s="92" t="s">
        <v>1117</v>
      </c>
      <c r="C48" s="93" t="s">
        <v>379</v>
      </c>
      <c r="D48" s="114">
        <v>76</v>
      </c>
      <c r="E48" s="114">
        <v>7</v>
      </c>
      <c r="G48" s="16"/>
      <c r="H48" s="16"/>
      <c r="I48" s="16"/>
      <c r="J48" s="16"/>
    </row>
    <row r="49" spans="1:10" ht="28.5" x14ac:dyDescent="0.45">
      <c r="A49" s="97" t="s">
        <v>1018</v>
      </c>
      <c r="B49" s="92" t="s">
        <v>1118</v>
      </c>
      <c r="C49" s="93" t="s">
        <v>1064</v>
      </c>
      <c r="D49" s="114">
        <v>94</v>
      </c>
      <c r="E49" s="114">
        <v>8</v>
      </c>
      <c r="G49" s="16"/>
      <c r="H49" s="16"/>
      <c r="I49" s="16"/>
      <c r="J49" s="16"/>
    </row>
    <row r="50" spans="1:10" ht="28.5" x14ac:dyDescent="0.45">
      <c r="A50" s="97" t="s">
        <v>1019</v>
      </c>
      <c r="B50" s="92" t="s">
        <v>1119</v>
      </c>
      <c r="C50" s="93" t="s">
        <v>1063</v>
      </c>
      <c r="D50" s="114">
        <v>3406</v>
      </c>
      <c r="E50" s="114">
        <v>657</v>
      </c>
      <c r="G50" s="16"/>
      <c r="H50" s="16"/>
      <c r="I50" s="16"/>
      <c r="J50" s="16"/>
    </row>
    <row r="51" spans="1:10" ht="28.5" x14ac:dyDescent="0.45">
      <c r="A51" s="97" t="s">
        <v>1020</v>
      </c>
      <c r="B51" s="92" t="s">
        <v>1120</v>
      </c>
      <c r="C51" s="93" t="s">
        <v>379</v>
      </c>
      <c r="D51" s="114">
        <v>84</v>
      </c>
      <c r="E51" s="114">
        <v>8</v>
      </c>
      <c r="G51" s="16"/>
      <c r="H51" s="16"/>
      <c r="I51" s="16"/>
      <c r="J51" s="16"/>
    </row>
    <row r="52" spans="1:10" ht="28.5" x14ac:dyDescent="0.45">
      <c r="A52" s="97" t="s">
        <v>1021</v>
      </c>
      <c r="B52" s="92" t="s">
        <v>1121</v>
      </c>
      <c r="C52" s="93" t="s">
        <v>1063</v>
      </c>
      <c r="D52" s="114">
        <v>134</v>
      </c>
      <c r="E52" s="114">
        <v>23</v>
      </c>
      <c r="G52" s="16"/>
      <c r="H52" s="16"/>
      <c r="I52" s="16"/>
      <c r="J52" s="16"/>
    </row>
    <row r="53" spans="1:10" ht="28.5" x14ac:dyDescent="0.45">
      <c r="A53" s="97" t="s">
        <v>1022</v>
      </c>
      <c r="B53" s="92" t="s">
        <v>1122</v>
      </c>
      <c r="C53" s="93" t="s">
        <v>379</v>
      </c>
      <c r="D53" s="114">
        <v>77</v>
      </c>
      <c r="E53" s="114">
        <v>6</v>
      </c>
      <c r="G53" s="16"/>
      <c r="H53" s="16"/>
      <c r="I53" s="16"/>
      <c r="J53" s="16"/>
    </row>
    <row r="54" spans="1:10" ht="28.5" x14ac:dyDescent="0.45">
      <c r="A54" s="97" t="s">
        <v>1023</v>
      </c>
      <c r="B54" s="92" t="s">
        <v>1123</v>
      </c>
      <c r="C54" s="93" t="s">
        <v>1064</v>
      </c>
      <c r="D54" s="114">
        <v>98</v>
      </c>
      <c r="E54" s="114">
        <v>9</v>
      </c>
      <c r="G54" s="16"/>
      <c r="H54" s="16"/>
      <c r="I54" s="16"/>
      <c r="J54" s="16"/>
    </row>
    <row r="55" spans="1:10" ht="28.5" x14ac:dyDescent="0.45">
      <c r="A55" s="97" t="s">
        <v>1024</v>
      </c>
      <c r="B55" s="92" t="s">
        <v>1124</v>
      </c>
      <c r="C55" s="93" t="s">
        <v>1063</v>
      </c>
      <c r="D55" s="114">
        <v>3139</v>
      </c>
      <c r="E55" s="114">
        <v>784</v>
      </c>
      <c r="G55" s="16"/>
      <c r="H55" s="16"/>
      <c r="I55" s="16"/>
      <c r="J55" s="16"/>
    </row>
    <row r="56" spans="1:10" ht="28.5" x14ac:dyDescent="0.45">
      <c r="A56" s="97" t="s">
        <v>1025</v>
      </c>
      <c r="B56" s="92" t="s">
        <v>1125</v>
      </c>
      <c r="C56" s="93" t="s">
        <v>379</v>
      </c>
      <c r="D56" s="114">
        <v>86</v>
      </c>
      <c r="E56" s="114">
        <v>8</v>
      </c>
      <c r="G56" s="16"/>
      <c r="H56" s="16"/>
      <c r="I56" s="16"/>
      <c r="J56" s="16"/>
    </row>
    <row r="57" spans="1:10" ht="28.5" x14ac:dyDescent="0.45">
      <c r="A57" s="97" t="s">
        <v>1046</v>
      </c>
      <c r="B57" s="92" t="s">
        <v>1126</v>
      </c>
      <c r="C57" s="93" t="s">
        <v>1057</v>
      </c>
      <c r="D57" s="114">
        <v>16112</v>
      </c>
      <c r="E57" s="114">
        <v>1726</v>
      </c>
      <c r="G57" s="16"/>
      <c r="H57" s="16"/>
      <c r="I57" s="16"/>
      <c r="J57" s="16"/>
    </row>
    <row r="58" spans="1:10" ht="42.75" x14ac:dyDescent="0.45">
      <c r="A58" s="97" t="s">
        <v>1047</v>
      </c>
      <c r="B58" s="92" t="s">
        <v>1127</v>
      </c>
      <c r="C58" s="93" t="s">
        <v>1057</v>
      </c>
      <c r="D58" s="114">
        <v>732</v>
      </c>
      <c r="E58" s="114">
        <v>239</v>
      </c>
      <c r="G58" s="16"/>
      <c r="H58" s="16"/>
      <c r="I58" s="16"/>
      <c r="J58" s="16"/>
    </row>
    <row r="59" spans="1:10" ht="28.5" x14ac:dyDescent="0.45">
      <c r="A59" s="97" t="s">
        <v>1026</v>
      </c>
      <c r="B59" s="92" t="s">
        <v>1128</v>
      </c>
      <c r="C59" s="93" t="s">
        <v>1065</v>
      </c>
      <c r="D59" s="114">
        <v>1290</v>
      </c>
      <c r="E59" s="114">
        <v>73</v>
      </c>
    </row>
    <row r="60" spans="1:10" ht="42.75" x14ac:dyDescent="0.45">
      <c r="A60" s="97" t="s">
        <v>1048</v>
      </c>
      <c r="B60" s="92" t="s">
        <v>1129</v>
      </c>
      <c r="C60" s="93" t="s">
        <v>1057</v>
      </c>
      <c r="D60" s="114">
        <v>11452</v>
      </c>
      <c r="E60" s="114">
        <v>1921</v>
      </c>
    </row>
    <row r="61" spans="1:10" ht="42.75" x14ac:dyDescent="0.45">
      <c r="A61" s="97" t="s">
        <v>1049</v>
      </c>
      <c r="B61" s="92" t="s">
        <v>1130</v>
      </c>
      <c r="C61" s="93" t="s">
        <v>1057</v>
      </c>
      <c r="D61" s="114">
        <v>9842</v>
      </c>
      <c r="E61" s="114">
        <v>898</v>
      </c>
    </row>
    <row r="62" spans="1:10" ht="42.75" x14ac:dyDescent="0.45">
      <c r="A62" s="97" t="s">
        <v>1050</v>
      </c>
      <c r="B62" s="92" t="s">
        <v>1131</v>
      </c>
      <c r="C62" s="93" t="s">
        <v>1057</v>
      </c>
      <c r="D62" s="114">
        <v>3488</v>
      </c>
      <c r="E62" s="114">
        <v>930</v>
      </c>
    </row>
    <row r="63" spans="1:10" ht="42.75" x14ac:dyDescent="0.45">
      <c r="A63" s="97" t="s">
        <v>1051</v>
      </c>
      <c r="B63" s="92" t="s">
        <v>1132</v>
      </c>
      <c r="C63" s="93" t="s">
        <v>1057</v>
      </c>
      <c r="D63" s="114">
        <v>7192</v>
      </c>
      <c r="E63" s="114">
        <v>1414</v>
      </c>
    </row>
    <row r="64" spans="1:10" ht="42.75" x14ac:dyDescent="0.45">
      <c r="A64" s="97" t="s">
        <v>1052</v>
      </c>
      <c r="B64" s="92" t="s">
        <v>1133</v>
      </c>
      <c r="C64" s="93" t="s">
        <v>1058</v>
      </c>
      <c r="D64" s="114">
        <v>972</v>
      </c>
      <c r="E64" s="114">
        <v>145</v>
      </c>
    </row>
    <row r="65" spans="1:5" ht="42.75" x14ac:dyDescent="0.45">
      <c r="A65" s="97" t="s">
        <v>1027</v>
      </c>
      <c r="B65" s="92" t="s">
        <v>1134</v>
      </c>
      <c r="C65" s="93" t="s">
        <v>1057</v>
      </c>
      <c r="D65" s="114">
        <v>720</v>
      </c>
      <c r="E65" s="114">
        <v>215</v>
      </c>
    </row>
    <row r="66" spans="1:5" ht="28.5" x14ac:dyDescent="0.45">
      <c r="A66" s="97" t="s">
        <v>1053</v>
      </c>
      <c r="B66" s="92" t="s">
        <v>1135</v>
      </c>
      <c r="C66" s="93" t="s">
        <v>1066</v>
      </c>
      <c r="D66" s="114">
        <v>19802</v>
      </c>
      <c r="E66" s="114">
        <v>5832</v>
      </c>
    </row>
    <row r="67" spans="1:5" ht="28.5" x14ac:dyDescent="0.45">
      <c r="A67" s="97" t="s">
        <v>1054</v>
      </c>
      <c r="B67" s="92" t="s">
        <v>1136</v>
      </c>
      <c r="C67" s="93" t="s">
        <v>1067</v>
      </c>
      <c r="D67" s="114">
        <v>396</v>
      </c>
      <c r="E67" s="114">
        <v>82</v>
      </c>
    </row>
    <row r="68" spans="1:5" ht="28.5" x14ac:dyDescent="0.45">
      <c r="A68" s="97" t="s">
        <v>1055</v>
      </c>
      <c r="B68" s="92" t="s">
        <v>1137</v>
      </c>
      <c r="C68" s="93" t="s">
        <v>1068</v>
      </c>
      <c r="D68" s="114">
        <v>3743</v>
      </c>
      <c r="E68" s="114">
        <v>432</v>
      </c>
    </row>
    <row r="69" spans="1:5" ht="28.5" x14ac:dyDescent="0.45">
      <c r="A69" s="97" t="s">
        <v>1056</v>
      </c>
      <c r="B69" s="92" t="s">
        <v>1138</v>
      </c>
      <c r="C69" s="93" t="s">
        <v>1069</v>
      </c>
      <c r="D69" s="114">
        <v>23515</v>
      </c>
      <c r="E69" s="114">
        <v>5407</v>
      </c>
    </row>
    <row r="70" spans="1:5" ht="28.5" x14ac:dyDescent="0.45">
      <c r="A70" s="97" t="s">
        <v>1028</v>
      </c>
      <c r="B70" s="92" t="s">
        <v>1139</v>
      </c>
      <c r="C70" s="93" t="s">
        <v>1070</v>
      </c>
      <c r="D70" s="114">
        <v>1775</v>
      </c>
      <c r="E70" s="114">
        <v>58</v>
      </c>
    </row>
    <row r="71" spans="1:5" ht="42.75" x14ac:dyDescent="0.45">
      <c r="A71" s="97" t="s">
        <v>1029</v>
      </c>
      <c r="B71" s="92" t="s">
        <v>1140</v>
      </c>
      <c r="C71" s="93" t="s">
        <v>1070</v>
      </c>
      <c r="D71" s="114">
        <v>2063</v>
      </c>
      <c r="E71" s="114">
        <v>69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6328125" defaultRowHeight="14.25" x14ac:dyDescent="0.45"/>
  <cols>
    <col min="1" max="1" width="20" style="1" customWidth="1"/>
    <col min="2" max="2" width="26.46484375" style="2" bestFit="1" customWidth="1"/>
    <col min="3" max="3" width="24.59765625" style="1" customWidth="1"/>
    <col min="4" max="16384" width="8.86328125" style="1"/>
  </cols>
  <sheetData>
    <row r="1" spans="1:3" x14ac:dyDescent="0.45">
      <c r="A1" s="146" t="s">
        <v>0</v>
      </c>
      <c r="B1" s="146" t="s">
        <v>418</v>
      </c>
      <c r="C1" s="146"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145" t="s">
        <v>0</v>
      </c>
      <c r="B1" s="146" t="s">
        <v>418</v>
      </c>
      <c r="C1" s="145" t="s">
        <v>1</v>
      </c>
      <c r="D1" s="145" t="s">
        <v>2</v>
      </c>
    </row>
    <row r="2" spans="1:4" x14ac:dyDescent="0.45">
      <c r="A2" t="s">
        <v>833</v>
      </c>
      <c r="B2" s="2" t="s">
        <v>834</v>
      </c>
      <c r="C2" t="s">
        <v>835</v>
      </c>
      <c r="D2" t="s">
        <v>1321</v>
      </c>
    </row>
    <row r="3" spans="1:4" x14ac:dyDescent="0.45">
      <c r="A3" t="s">
        <v>848</v>
      </c>
      <c r="B3" s="2" t="s">
        <v>842</v>
      </c>
      <c r="C3" t="s">
        <v>849</v>
      </c>
      <c r="D3" t="s">
        <v>1324</v>
      </c>
    </row>
    <row r="4" spans="1:4" x14ac:dyDescent="0.45">
      <c r="A4" t="s">
        <v>844</v>
      </c>
      <c r="B4" s="2" t="s">
        <v>842</v>
      </c>
      <c r="C4" t="s">
        <v>845</v>
      </c>
      <c r="D4" t="s">
        <v>1325</v>
      </c>
    </row>
    <row r="5" spans="1:4" x14ac:dyDescent="0.45">
      <c r="A5" t="s">
        <v>852</v>
      </c>
      <c r="B5" s="2" t="s">
        <v>842</v>
      </c>
      <c r="C5" t="s">
        <v>853</v>
      </c>
      <c r="D5" t="s">
        <v>1329</v>
      </c>
    </row>
    <row r="6" spans="1:4" x14ac:dyDescent="0.45">
      <c r="A6" t="s">
        <v>858</v>
      </c>
      <c r="B6" s="2" t="s">
        <v>842</v>
      </c>
      <c r="C6" t="s">
        <v>859</v>
      </c>
      <c r="D6" t="s">
        <v>1330</v>
      </c>
    </row>
    <row r="7" spans="1:4" x14ac:dyDescent="0.45">
      <c r="A7" t="s">
        <v>875</v>
      </c>
      <c r="B7" s="2" t="s">
        <v>873</v>
      </c>
      <c r="C7" t="s">
        <v>876</v>
      </c>
      <c r="D7" t="s">
        <v>1323</v>
      </c>
    </row>
    <row r="8" spans="1:4" x14ac:dyDescent="0.45">
      <c r="A8" t="s">
        <v>879</v>
      </c>
      <c r="B8" s="2" t="s">
        <v>873</v>
      </c>
      <c r="C8" t="s">
        <v>880</v>
      </c>
      <c r="D8" t="s">
        <v>1326</v>
      </c>
    </row>
    <row r="9" spans="1:4" x14ac:dyDescent="0.45">
      <c r="A9" t="s">
        <v>881</v>
      </c>
      <c r="B9" s="2" t="s">
        <v>873</v>
      </c>
      <c r="C9" t="s">
        <v>882</v>
      </c>
      <c r="D9" t="s">
        <v>1327</v>
      </c>
    </row>
    <row r="10" spans="1:4" x14ac:dyDescent="0.45">
      <c r="A10" t="s">
        <v>897</v>
      </c>
      <c r="B10" s="2" t="s">
        <v>898</v>
      </c>
      <c r="C10" t="s">
        <v>899</v>
      </c>
      <c r="D10" t="s">
        <v>1322</v>
      </c>
    </row>
    <row r="11" spans="1:4" x14ac:dyDescent="0.45">
      <c r="A11" t="s">
        <v>933</v>
      </c>
      <c r="B11" s="2" t="s">
        <v>926</v>
      </c>
      <c r="C11" t="s">
        <v>934</v>
      </c>
      <c r="D11" t="s">
        <v>1319</v>
      </c>
    </row>
    <row r="12" spans="1:4" x14ac:dyDescent="0.45">
      <c r="A12" t="s">
        <v>935</v>
      </c>
      <c r="B12" s="2" t="s">
        <v>926</v>
      </c>
      <c r="C12" t="s">
        <v>936</v>
      </c>
      <c r="D12" t="s">
        <v>1320</v>
      </c>
    </row>
    <row r="13" spans="1:4" x14ac:dyDescent="0.45">
      <c r="A13" t="s">
        <v>930</v>
      </c>
      <c r="B13" s="2" t="s">
        <v>926</v>
      </c>
      <c r="C13" t="s">
        <v>152</v>
      </c>
      <c r="D13" t="s">
        <v>752</v>
      </c>
    </row>
    <row r="14" spans="1:4" x14ac:dyDescent="0.45">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style="137" bestFit="1" customWidth="1"/>
  </cols>
  <sheetData>
    <row r="1" spans="1:10" ht="57" customHeight="1" x14ac:dyDescent="0.45">
      <c r="A1" s="138" t="s">
        <v>156</v>
      </c>
      <c r="B1" s="139" t="s">
        <v>1331</v>
      </c>
      <c r="C1" s="139" t="s">
        <v>1332</v>
      </c>
      <c r="D1" s="139" t="s">
        <v>1333</v>
      </c>
      <c r="E1" s="140" t="s">
        <v>1334</v>
      </c>
      <c r="F1" s="138" t="s">
        <v>241</v>
      </c>
      <c r="G1" s="140" t="s">
        <v>413</v>
      </c>
      <c r="H1" s="140" t="s">
        <v>239</v>
      </c>
      <c r="I1" s="140" t="s">
        <v>417</v>
      </c>
      <c r="J1" s="142" t="s">
        <v>1335</v>
      </c>
    </row>
    <row r="2" spans="1:10" x14ac:dyDescent="0.45">
      <c r="A2" s="97" t="s">
        <v>2118</v>
      </c>
      <c r="B2" s="91">
        <v>125</v>
      </c>
      <c r="C2" s="91">
        <v>18</v>
      </c>
      <c r="D2" s="91">
        <v>0</v>
      </c>
      <c r="E2" s="93"/>
      <c r="F2" s="39" t="s">
        <v>3003</v>
      </c>
      <c r="G2" s="93"/>
      <c r="H2" s="93"/>
      <c r="I2" s="93"/>
      <c r="J2" s="99"/>
    </row>
    <row r="3" spans="1:10" x14ac:dyDescent="0.45">
      <c r="A3" s="97" t="s">
        <v>2119</v>
      </c>
      <c r="B3" s="91">
        <v>1839</v>
      </c>
      <c r="C3" s="91">
        <v>312</v>
      </c>
      <c r="D3" s="91">
        <v>0</v>
      </c>
      <c r="E3" s="93"/>
      <c r="F3" s="39" t="s">
        <v>3003</v>
      </c>
      <c r="G3" s="93"/>
      <c r="H3" s="93"/>
      <c r="I3" s="93"/>
      <c r="J3" s="99"/>
    </row>
    <row r="4" spans="1:10" x14ac:dyDescent="0.45">
      <c r="A4" s="97" t="s">
        <v>2120</v>
      </c>
      <c r="B4" s="91">
        <v>1654</v>
      </c>
      <c r="C4" s="91">
        <v>264</v>
      </c>
      <c r="D4" s="91">
        <v>0</v>
      </c>
      <c r="E4" s="93"/>
      <c r="F4" s="39" t="s">
        <v>3003</v>
      </c>
      <c r="G4" s="93"/>
      <c r="H4" s="93"/>
      <c r="I4" s="93"/>
      <c r="J4" s="99"/>
    </row>
    <row r="5" spans="1:10" x14ac:dyDescent="0.45">
      <c r="A5" s="97" t="s">
        <v>2121</v>
      </c>
      <c r="B5" s="91">
        <v>955</v>
      </c>
      <c r="C5" s="91">
        <v>145</v>
      </c>
      <c r="D5" s="91">
        <v>0</v>
      </c>
      <c r="E5" s="93"/>
      <c r="F5" s="39" t="s">
        <v>3003</v>
      </c>
      <c r="G5" s="93"/>
      <c r="H5" s="93"/>
      <c r="I5" s="93"/>
      <c r="J5" s="99"/>
    </row>
    <row r="6" spans="1:10" x14ac:dyDescent="0.45">
      <c r="A6" s="97" t="s">
        <v>2122</v>
      </c>
      <c r="B6" s="91">
        <v>886</v>
      </c>
      <c r="C6" s="91">
        <v>101</v>
      </c>
      <c r="D6" s="91">
        <v>0</v>
      </c>
      <c r="E6" s="93"/>
      <c r="F6" s="39" t="s">
        <v>3003</v>
      </c>
      <c r="G6" s="93"/>
      <c r="H6" s="93"/>
      <c r="I6" s="93"/>
      <c r="J6" s="99"/>
    </row>
    <row r="7" spans="1:10" x14ac:dyDescent="0.45">
      <c r="A7" s="97" t="s">
        <v>2123</v>
      </c>
      <c r="B7" s="91">
        <v>2751</v>
      </c>
      <c r="C7" s="91">
        <v>226</v>
      </c>
      <c r="D7" s="91">
        <v>0</v>
      </c>
      <c r="E7" s="93"/>
      <c r="F7" s="39" t="s">
        <v>3003</v>
      </c>
      <c r="G7" s="93"/>
      <c r="H7" s="93"/>
      <c r="I7" s="93"/>
      <c r="J7" s="99"/>
    </row>
    <row r="8" spans="1:10" x14ac:dyDescent="0.45">
      <c r="A8" s="97" t="s">
        <v>2124</v>
      </c>
      <c r="B8" s="91">
        <v>135</v>
      </c>
      <c r="C8" s="91">
        <v>13</v>
      </c>
      <c r="D8" s="91">
        <v>0</v>
      </c>
      <c r="E8" s="93"/>
      <c r="F8" s="39" t="s">
        <v>3003</v>
      </c>
      <c r="G8" s="93"/>
      <c r="H8" s="93"/>
      <c r="I8" s="93"/>
      <c r="J8" s="99"/>
    </row>
    <row r="9" spans="1:10" x14ac:dyDescent="0.45">
      <c r="A9" s="97" t="s">
        <v>2125</v>
      </c>
      <c r="B9" s="91">
        <v>2103</v>
      </c>
      <c r="C9" s="91">
        <v>855</v>
      </c>
      <c r="D9" s="91">
        <v>0</v>
      </c>
      <c r="E9" s="93"/>
      <c r="F9" s="39" t="s">
        <v>3003</v>
      </c>
      <c r="G9" s="93"/>
      <c r="H9" s="93"/>
      <c r="I9" s="93"/>
      <c r="J9" s="99"/>
    </row>
    <row r="10" spans="1:10" x14ac:dyDescent="0.45">
      <c r="A10" s="97" t="s">
        <v>2126</v>
      </c>
      <c r="B10" s="91">
        <v>1975</v>
      </c>
      <c r="C10" s="91">
        <v>291</v>
      </c>
      <c r="D10" s="91">
        <v>0</v>
      </c>
      <c r="E10" s="93"/>
      <c r="F10" s="39" t="s">
        <v>3003</v>
      </c>
      <c r="G10" s="93"/>
      <c r="H10" s="93"/>
      <c r="I10" s="93"/>
      <c r="J10" s="99"/>
    </row>
    <row r="11" spans="1:10" x14ac:dyDescent="0.45">
      <c r="A11" s="97" t="s">
        <v>2127</v>
      </c>
      <c r="B11" s="91">
        <v>266</v>
      </c>
      <c r="C11" s="91">
        <v>40</v>
      </c>
      <c r="D11" s="91">
        <v>0</v>
      </c>
      <c r="E11" s="93"/>
      <c r="F11" s="39" t="s">
        <v>3003</v>
      </c>
      <c r="G11" s="93"/>
      <c r="H11" s="93"/>
      <c r="I11" s="93"/>
      <c r="J11" s="99"/>
    </row>
    <row r="12" spans="1:10" x14ac:dyDescent="0.45">
      <c r="A12" s="97" t="s">
        <v>2128</v>
      </c>
      <c r="B12" s="91">
        <v>129</v>
      </c>
      <c r="C12" s="91">
        <v>15</v>
      </c>
      <c r="D12" s="91">
        <v>0</v>
      </c>
      <c r="E12" s="93"/>
      <c r="F12" s="39" t="s">
        <v>3003</v>
      </c>
      <c r="G12" s="93"/>
      <c r="H12" s="93"/>
      <c r="I12" s="93"/>
      <c r="J12" s="99"/>
    </row>
    <row r="13" spans="1:10" x14ac:dyDescent="0.45">
      <c r="A13" s="97" t="s">
        <v>2129</v>
      </c>
      <c r="B13" s="91">
        <v>1000</v>
      </c>
      <c r="C13" s="91">
        <v>264</v>
      </c>
      <c r="D13" s="91">
        <v>0</v>
      </c>
      <c r="E13" s="93"/>
      <c r="F13" s="39" t="s">
        <v>3003</v>
      </c>
      <c r="G13" s="93"/>
      <c r="H13" s="93"/>
      <c r="I13" s="93"/>
      <c r="J13" s="99"/>
    </row>
    <row r="14" spans="1:10" x14ac:dyDescent="0.45">
      <c r="A14" s="97" t="s">
        <v>2130</v>
      </c>
      <c r="B14" s="91">
        <v>1023</v>
      </c>
      <c r="C14" s="91">
        <v>282</v>
      </c>
      <c r="D14" s="91">
        <v>0</v>
      </c>
      <c r="E14" s="93"/>
      <c r="F14" s="39" t="s">
        <v>3003</v>
      </c>
      <c r="G14" s="93"/>
      <c r="H14" s="93"/>
      <c r="I14" s="93"/>
      <c r="J14" s="99"/>
    </row>
    <row r="15" spans="1:10" x14ac:dyDescent="0.45">
      <c r="A15" s="97" t="s">
        <v>2131</v>
      </c>
      <c r="B15" s="91">
        <v>4146</v>
      </c>
      <c r="C15" s="91">
        <v>216</v>
      </c>
      <c r="D15" s="91">
        <v>0</v>
      </c>
      <c r="E15" s="93"/>
      <c r="F15" s="39" t="s">
        <v>3003</v>
      </c>
      <c r="G15" s="93"/>
      <c r="H15" s="93"/>
      <c r="I15" s="93"/>
      <c r="J15" s="99"/>
    </row>
    <row r="16" spans="1:10" x14ac:dyDescent="0.45">
      <c r="A16" s="97" t="s">
        <v>2132</v>
      </c>
      <c r="B16" s="91">
        <v>370</v>
      </c>
      <c r="C16" s="91">
        <v>48</v>
      </c>
      <c r="D16" s="91">
        <v>0</v>
      </c>
      <c r="E16" s="93"/>
      <c r="F16" s="39" t="s">
        <v>3003</v>
      </c>
      <c r="G16" s="93"/>
      <c r="H16" s="93"/>
      <c r="I16" s="93"/>
      <c r="J16" s="99"/>
    </row>
    <row r="17" spans="1:10" x14ac:dyDescent="0.45">
      <c r="A17" s="97" t="s">
        <v>984</v>
      </c>
      <c r="B17" s="91">
        <v>3179</v>
      </c>
      <c r="C17" s="91">
        <v>388</v>
      </c>
      <c r="D17" s="91">
        <v>1</v>
      </c>
      <c r="E17" s="141" t="s">
        <v>3030</v>
      </c>
      <c r="F17" s="97" t="s">
        <v>154</v>
      </c>
      <c r="G17" s="93" t="s">
        <v>155</v>
      </c>
      <c r="H17" s="93"/>
      <c r="I17" s="93"/>
      <c r="J17" s="143" t="s">
        <v>1336</v>
      </c>
    </row>
    <row r="18" spans="1:10" x14ac:dyDescent="0.45">
      <c r="A18" s="97" t="s">
        <v>985</v>
      </c>
      <c r="B18" s="91">
        <v>573</v>
      </c>
      <c r="C18" s="91">
        <v>87</v>
      </c>
      <c r="D18" s="91">
        <v>0</v>
      </c>
      <c r="E18" s="93"/>
      <c r="F18" s="39" t="s">
        <v>3003</v>
      </c>
      <c r="G18" s="93"/>
      <c r="H18" s="93"/>
      <c r="I18" s="93"/>
      <c r="J18" s="143"/>
    </row>
    <row r="19" spans="1:10" x14ac:dyDescent="0.45">
      <c r="A19" s="97" t="s">
        <v>986</v>
      </c>
      <c r="B19" s="91">
        <v>632</v>
      </c>
      <c r="C19" s="91">
        <v>84</v>
      </c>
      <c r="D19" s="91">
        <v>0</v>
      </c>
      <c r="E19" s="93"/>
      <c r="F19" s="39" t="s">
        <v>3003</v>
      </c>
      <c r="G19" s="93"/>
      <c r="H19" s="93"/>
      <c r="I19" s="93"/>
      <c r="J19" s="143"/>
    </row>
    <row r="20" spans="1:10" x14ac:dyDescent="0.45">
      <c r="A20" s="97" t="s">
        <v>987</v>
      </c>
      <c r="B20" s="91">
        <v>233</v>
      </c>
      <c r="C20" s="91">
        <v>36</v>
      </c>
      <c r="D20" s="91">
        <v>0</v>
      </c>
      <c r="E20" s="93"/>
      <c r="F20" s="39" t="s">
        <v>3003</v>
      </c>
      <c r="G20" s="93"/>
      <c r="H20" s="93"/>
      <c r="I20" s="93"/>
      <c r="J20" s="143"/>
    </row>
    <row r="21" spans="1:10" x14ac:dyDescent="0.45">
      <c r="A21" s="97" t="s">
        <v>988</v>
      </c>
      <c r="B21" s="91">
        <v>211</v>
      </c>
      <c r="C21" s="91">
        <v>31</v>
      </c>
      <c r="D21" s="91">
        <v>0</v>
      </c>
      <c r="E21" s="93"/>
      <c r="F21" s="39" t="s">
        <v>3003</v>
      </c>
      <c r="G21" s="93"/>
      <c r="H21" s="93"/>
      <c r="I21" s="93"/>
      <c r="J21" s="143"/>
    </row>
    <row r="22" spans="1:10" x14ac:dyDescent="0.45">
      <c r="A22" s="97" t="s">
        <v>2133</v>
      </c>
      <c r="B22" s="91">
        <v>725</v>
      </c>
      <c r="C22" s="91">
        <v>99</v>
      </c>
      <c r="D22" s="91">
        <v>0</v>
      </c>
      <c r="E22" s="93"/>
      <c r="F22" s="39" t="s">
        <v>3003</v>
      </c>
      <c r="G22" s="93"/>
      <c r="H22" s="93"/>
      <c r="I22" s="93"/>
      <c r="J22" s="143"/>
    </row>
    <row r="23" spans="1:10" x14ac:dyDescent="0.45">
      <c r="A23" s="97" t="s">
        <v>2134</v>
      </c>
      <c r="B23" s="91">
        <v>2559</v>
      </c>
      <c r="C23" s="91">
        <v>126</v>
      </c>
      <c r="D23" s="91">
        <v>0</v>
      </c>
      <c r="E23" s="93"/>
      <c r="F23" s="39" t="s">
        <v>3003</v>
      </c>
      <c r="G23" s="93"/>
      <c r="H23" s="93"/>
      <c r="I23" s="93"/>
      <c r="J23" s="143"/>
    </row>
    <row r="24" spans="1:10" x14ac:dyDescent="0.45">
      <c r="A24" s="97" t="s">
        <v>989</v>
      </c>
      <c r="B24" s="91">
        <v>126</v>
      </c>
      <c r="C24" s="91">
        <v>25</v>
      </c>
      <c r="D24" s="91">
        <v>0</v>
      </c>
      <c r="E24" s="93"/>
      <c r="F24" s="39" t="s">
        <v>3003</v>
      </c>
      <c r="G24" s="93"/>
      <c r="H24" s="93"/>
      <c r="I24" s="93"/>
      <c r="J24" s="143"/>
    </row>
    <row r="25" spans="1:10" x14ac:dyDescent="0.45">
      <c r="A25" s="97" t="s">
        <v>2135</v>
      </c>
      <c r="B25" s="91">
        <v>240</v>
      </c>
      <c r="C25" s="91">
        <v>119</v>
      </c>
      <c r="D25" s="91">
        <v>0</v>
      </c>
      <c r="E25" s="93"/>
      <c r="F25" s="39" t="s">
        <v>3003</v>
      </c>
      <c r="G25" s="93"/>
      <c r="H25" s="93"/>
      <c r="I25" s="93"/>
      <c r="J25" s="143"/>
    </row>
    <row r="26" spans="1:10" x14ac:dyDescent="0.45">
      <c r="A26" s="97" t="s">
        <v>2136</v>
      </c>
      <c r="B26" s="91">
        <v>639</v>
      </c>
      <c r="C26" s="91">
        <v>208</v>
      </c>
      <c r="D26" s="91">
        <v>0</v>
      </c>
      <c r="E26" s="93"/>
      <c r="F26" s="39" t="s">
        <v>3003</v>
      </c>
      <c r="G26" s="93"/>
      <c r="H26" s="93"/>
      <c r="I26" s="93"/>
      <c r="J26" s="143"/>
    </row>
    <row r="27" spans="1:10" x14ac:dyDescent="0.45">
      <c r="A27" s="97" t="s">
        <v>2137</v>
      </c>
      <c r="B27" s="91">
        <v>719</v>
      </c>
      <c r="C27" s="91">
        <v>240</v>
      </c>
      <c r="D27" s="91">
        <v>0</v>
      </c>
      <c r="E27" s="93"/>
      <c r="F27" s="39" t="s">
        <v>3003</v>
      </c>
      <c r="G27" s="93"/>
      <c r="H27" s="93"/>
      <c r="I27" s="93"/>
      <c r="J27" s="143"/>
    </row>
    <row r="28" spans="1:10" x14ac:dyDescent="0.45">
      <c r="A28" s="97" t="s">
        <v>2138</v>
      </c>
      <c r="B28" s="91">
        <v>1224</v>
      </c>
      <c r="C28" s="91">
        <v>298</v>
      </c>
      <c r="D28" s="91">
        <v>0</v>
      </c>
      <c r="E28" s="93"/>
      <c r="F28" s="39" t="s">
        <v>3003</v>
      </c>
      <c r="G28" s="93"/>
      <c r="H28" s="93"/>
      <c r="I28" s="93"/>
      <c r="J28" s="143"/>
    </row>
    <row r="29" spans="1:10" x14ac:dyDescent="0.45">
      <c r="A29" s="97" t="s">
        <v>2139</v>
      </c>
      <c r="B29" s="91">
        <v>726</v>
      </c>
      <c r="C29" s="91">
        <v>187</v>
      </c>
      <c r="D29" s="91">
        <v>0</v>
      </c>
      <c r="E29" s="93"/>
      <c r="F29" s="39" t="s">
        <v>3003</v>
      </c>
      <c r="G29" s="93"/>
      <c r="H29" s="93"/>
      <c r="I29" s="93"/>
      <c r="J29" s="143"/>
    </row>
    <row r="30" spans="1:10" x14ac:dyDescent="0.45">
      <c r="A30" s="97" t="s">
        <v>2140</v>
      </c>
      <c r="B30" s="91">
        <v>195</v>
      </c>
      <c r="C30" s="91">
        <v>30</v>
      </c>
      <c r="D30" s="91">
        <v>0</v>
      </c>
      <c r="E30" s="93"/>
      <c r="F30" s="39" t="s">
        <v>3003</v>
      </c>
      <c r="G30" s="93"/>
      <c r="H30" s="93"/>
      <c r="I30" s="93"/>
      <c r="J30" s="143"/>
    </row>
    <row r="31" spans="1:10" x14ac:dyDescent="0.45">
      <c r="A31" s="97" t="s">
        <v>2141</v>
      </c>
      <c r="B31" s="91">
        <v>435</v>
      </c>
      <c r="C31" s="91">
        <v>137</v>
      </c>
      <c r="D31" s="91">
        <v>0</v>
      </c>
      <c r="E31" s="93"/>
      <c r="F31" s="39" t="s">
        <v>3003</v>
      </c>
      <c r="G31" s="93"/>
      <c r="H31" s="93"/>
      <c r="I31" s="93"/>
      <c r="J31" s="143"/>
    </row>
    <row r="32" spans="1:10" x14ac:dyDescent="0.45">
      <c r="A32" s="97" t="s">
        <v>2142</v>
      </c>
      <c r="B32" s="91">
        <v>3923</v>
      </c>
      <c r="C32" s="91">
        <v>916</v>
      </c>
      <c r="D32" s="91">
        <v>1</v>
      </c>
      <c r="E32" s="141" t="s">
        <v>1030</v>
      </c>
      <c r="F32" s="97" t="s">
        <v>154</v>
      </c>
      <c r="G32" s="93" t="s">
        <v>155</v>
      </c>
      <c r="H32" s="93"/>
      <c r="I32" s="93"/>
      <c r="J32" s="143" t="s">
        <v>3029</v>
      </c>
    </row>
    <row r="33" spans="1:10" x14ac:dyDescent="0.45">
      <c r="A33" s="97" t="s">
        <v>2143</v>
      </c>
      <c r="B33" s="91">
        <v>3353</v>
      </c>
      <c r="C33" s="91">
        <v>935</v>
      </c>
      <c r="D33" s="91">
        <v>0</v>
      </c>
      <c r="E33" s="93"/>
      <c r="F33" s="39" t="s">
        <v>3003</v>
      </c>
      <c r="G33" s="93"/>
      <c r="H33" s="93"/>
      <c r="I33" s="93"/>
      <c r="J33" s="143"/>
    </row>
    <row r="34" spans="1:10" x14ac:dyDescent="0.45">
      <c r="A34" s="97" t="s">
        <v>2144</v>
      </c>
      <c r="B34" s="91">
        <v>3768</v>
      </c>
      <c r="C34" s="91">
        <v>837</v>
      </c>
      <c r="D34" s="91">
        <v>0</v>
      </c>
      <c r="E34" s="93"/>
      <c r="F34" s="39" t="s">
        <v>3003</v>
      </c>
      <c r="G34" s="93"/>
      <c r="H34" s="93"/>
      <c r="I34" s="93"/>
      <c r="J34" s="143"/>
    </row>
    <row r="35" spans="1:10" x14ac:dyDescent="0.45">
      <c r="A35" s="97" t="s">
        <v>2145</v>
      </c>
      <c r="B35" s="91">
        <v>675</v>
      </c>
      <c r="C35" s="91">
        <v>160</v>
      </c>
      <c r="D35" s="91">
        <v>0</v>
      </c>
      <c r="E35" s="93"/>
      <c r="F35" s="39" t="s">
        <v>3003</v>
      </c>
      <c r="G35" s="93"/>
      <c r="H35" s="93"/>
      <c r="I35" s="93"/>
      <c r="J35" s="143"/>
    </row>
    <row r="36" spans="1:10" x14ac:dyDescent="0.45">
      <c r="A36" s="97" t="s">
        <v>2146</v>
      </c>
      <c r="B36" s="91">
        <v>860</v>
      </c>
      <c r="C36" s="91">
        <v>224</v>
      </c>
      <c r="D36" s="91">
        <v>0</v>
      </c>
      <c r="E36" s="93"/>
      <c r="F36" s="39" t="s">
        <v>3003</v>
      </c>
      <c r="G36" s="93"/>
      <c r="H36" s="93"/>
      <c r="I36" s="93"/>
      <c r="J36" s="143"/>
    </row>
    <row r="37" spans="1:10" x14ac:dyDescent="0.45">
      <c r="A37" s="97" t="s">
        <v>2147</v>
      </c>
      <c r="B37" s="91">
        <v>1227</v>
      </c>
      <c r="C37" s="91">
        <v>338</v>
      </c>
      <c r="D37" s="91">
        <v>0</v>
      </c>
      <c r="E37" s="93"/>
      <c r="F37" s="39" t="s">
        <v>3003</v>
      </c>
      <c r="G37" s="93"/>
      <c r="H37" s="93"/>
      <c r="I37" s="93"/>
      <c r="J37" s="143"/>
    </row>
    <row r="38" spans="1:10" x14ac:dyDescent="0.45">
      <c r="A38" s="97" t="s">
        <v>2148</v>
      </c>
      <c r="B38" s="91">
        <v>1457</v>
      </c>
      <c r="C38" s="91">
        <v>348</v>
      </c>
      <c r="D38" s="91">
        <v>0</v>
      </c>
      <c r="E38" s="93"/>
      <c r="F38" s="39" t="s">
        <v>3003</v>
      </c>
      <c r="G38" s="93"/>
      <c r="H38" s="93"/>
      <c r="I38" s="93"/>
      <c r="J38" s="143"/>
    </row>
    <row r="39" spans="1:10" x14ac:dyDescent="0.45">
      <c r="A39" s="97" t="s">
        <v>2149</v>
      </c>
      <c r="B39" s="91">
        <v>2406</v>
      </c>
      <c r="C39" s="91">
        <v>691</v>
      </c>
      <c r="D39" s="91">
        <v>0</v>
      </c>
      <c r="E39" s="93"/>
      <c r="F39" s="39" t="s">
        <v>3003</v>
      </c>
      <c r="G39" s="93"/>
      <c r="H39" s="93"/>
      <c r="I39" s="93"/>
      <c r="J39" s="143"/>
    </row>
    <row r="40" spans="1:10" x14ac:dyDescent="0.45">
      <c r="A40" s="97" t="s">
        <v>2150</v>
      </c>
      <c r="B40" s="91">
        <v>1359</v>
      </c>
      <c r="C40" s="91">
        <v>239</v>
      </c>
      <c r="D40" s="91">
        <v>0</v>
      </c>
      <c r="E40" s="93"/>
      <c r="F40" s="39" t="s">
        <v>3003</v>
      </c>
      <c r="G40" s="93"/>
      <c r="H40" s="93"/>
      <c r="I40" s="93"/>
      <c r="J40" s="143"/>
    </row>
    <row r="41" spans="1:10" x14ac:dyDescent="0.45">
      <c r="A41" s="97" t="s">
        <v>2151</v>
      </c>
      <c r="B41" s="91">
        <v>543</v>
      </c>
      <c r="C41" s="91">
        <v>59</v>
      </c>
      <c r="D41" s="91">
        <v>1</v>
      </c>
      <c r="E41" s="141" t="s">
        <v>3031</v>
      </c>
      <c r="F41" s="97" t="s">
        <v>154</v>
      </c>
      <c r="G41" s="93" t="s">
        <v>155</v>
      </c>
      <c r="H41" s="93"/>
      <c r="I41" s="93"/>
      <c r="J41" s="143" t="s">
        <v>3029</v>
      </c>
    </row>
    <row r="42" spans="1:10" x14ac:dyDescent="0.45">
      <c r="A42" s="97" t="s">
        <v>2152</v>
      </c>
      <c r="B42" s="91">
        <v>3180</v>
      </c>
      <c r="C42" s="91">
        <v>361</v>
      </c>
      <c r="D42" s="91">
        <v>0</v>
      </c>
      <c r="E42" s="93"/>
      <c r="F42" s="39" t="s">
        <v>3003</v>
      </c>
      <c r="G42" s="93"/>
      <c r="H42" s="93"/>
      <c r="I42" s="93"/>
      <c r="J42" s="143"/>
    </row>
    <row r="43" spans="1:10" x14ac:dyDescent="0.45">
      <c r="A43" s="97" t="s">
        <v>2153</v>
      </c>
      <c r="B43" s="91">
        <v>3067</v>
      </c>
      <c r="C43" s="91">
        <v>452</v>
      </c>
      <c r="D43" s="91">
        <v>0</v>
      </c>
      <c r="E43" s="93"/>
      <c r="F43" s="39" t="s">
        <v>3003</v>
      </c>
      <c r="G43" s="93"/>
      <c r="H43" s="93"/>
      <c r="I43" s="93"/>
      <c r="J43" s="143"/>
    </row>
    <row r="44" spans="1:10" x14ac:dyDescent="0.45">
      <c r="A44" s="97" t="s">
        <v>990</v>
      </c>
      <c r="B44" s="91">
        <v>2363</v>
      </c>
      <c r="C44" s="91">
        <v>81</v>
      </c>
      <c r="D44" s="91">
        <v>0</v>
      </c>
      <c r="E44" s="93"/>
      <c r="F44" s="39" t="s">
        <v>3003</v>
      </c>
      <c r="G44" s="93"/>
      <c r="H44" s="93"/>
      <c r="I44" s="93"/>
      <c r="J44" s="143"/>
    </row>
    <row r="45" spans="1:10" x14ac:dyDescent="0.45">
      <c r="A45" s="97" t="s">
        <v>991</v>
      </c>
      <c r="B45" s="91">
        <v>1802</v>
      </c>
      <c r="C45" s="91">
        <v>52</v>
      </c>
      <c r="D45" s="91">
        <v>0</v>
      </c>
      <c r="E45" s="93"/>
      <c r="F45" s="39" t="s">
        <v>3003</v>
      </c>
      <c r="G45" s="93"/>
      <c r="H45" s="93"/>
      <c r="I45" s="93"/>
      <c r="J45" s="143"/>
    </row>
    <row r="46" spans="1:10" x14ac:dyDescent="0.45">
      <c r="A46" s="97" t="s">
        <v>2154</v>
      </c>
      <c r="B46" s="91">
        <v>188</v>
      </c>
      <c r="C46" s="91">
        <v>46</v>
      </c>
      <c r="D46" s="91">
        <v>0</v>
      </c>
      <c r="E46" s="93"/>
      <c r="F46" s="39" t="s">
        <v>3003</v>
      </c>
      <c r="G46" s="93"/>
      <c r="H46" s="93"/>
      <c r="I46" s="93"/>
      <c r="J46" s="143"/>
    </row>
    <row r="47" spans="1:10" x14ac:dyDescent="0.45">
      <c r="A47" s="97" t="s">
        <v>992</v>
      </c>
      <c r="B47" s="91">
        <v>1890</v>
      </c>
      <c r="C47" s="91">
        <v>319</v>
      </c>
      <c r="D47" s="91">
        <v>0</v>
      </c>
      <c r="E47" s="93"/>
      <c r="F47" s="39" t="s">
        <v>3003</v>
      </c>
      <c r="G47" s="93"/>
      <c r="H47" s="93"/>
      <c r="I47" s="93"/>
      <c r="J47" s="143"/>
    </row>
    <row r="48" spans="1:10" x14ac:dyDescent="0.45">
      <c r="A48" s="97" t="s">
        <v>993</v>
      </c>
      <c r="B48" s="91">
        <v>183</v>
      </c>
      <c r="C48" s="91">
        <v>30</v>
      </c>
      <c r="D48" s="91">
        <v>0</v>
      </c>
      <c r="E48" s="93"/>
      <c r="F48" s="39" t="s">
        <v>3003</v>
      </c>
      <c r="G48" s="93"/>
      <c r="H48" s="93"/>
      <c r="I48" s="93"/>
      <c r="J48" s="143"/>
    </row>
    <row r="49" spans="1:10" x14ac:dyDescent="0.45">
      <c r="A49" s="97" t="s">
        <v>2155</v>
      </c>
      <c r="B49" s="91">
        <v>1670</v>
      </c>
      <c r="C49" s="91">
        <v>230</v>
      </c>
      <c r="D49" s="91">
        <v>0</v>
      </c>
      <c r="E49" s="93"/>
      <c r="F49" s="39" t="s">
        <v>3003</v>
      </c>
      <c r="G49" s="93"/>
      <c r="H49" s="93"/>
      <c r="I49" s="93"/>
      <c r="J49" s="143"/>
    </row>
    <row r="50" spans="1:10" x14ac:dyDescent="0.45">
      <c r="A50" s="97" t="s">
        <v>2156</v>
      </c>
      <c r="B50" s="91">
        <v>9219</v>
      </c>
      <c r="C50" s="91">
        <v>334</v>
      </c>
      <c r="D50" s="91">
        <v>0</v>
      </c>
      <c r="E50" s="93"/>
      <c r="F50" s="39" t="s">
        <v>3003</v>
      </c>
      <c r="G50" s="93"/>
      <c r="H50" s="93"/>
      <c r="I50" s="93"/>
      <c r="J50" s="143"/>
    </row>
    <row r="51" spans="1:10" x14ac:dyDescent="0.45">
      <c r="A51" s="97" t="s">
        <v>994</v>
      </c>
      <c r="B51" s="91">
        <v>1921</v>
      </c>
      <c r="C51" s="91">
        <v>208</v>
      </c>
      <c r="D51" s="91">
        <v>0</v>
      </c>
      <c r="E51" s="93"/>
      <c r="F51" s="39" t="s">
        <v>3003</v>
      </c>
      <c r="G51" s="93"/>
      <c r="H51" s="93"/>
      <c r="I51" s="93"/>
      <c r="J51" s="143"/>
    </row>
    <row r="52" spans="1:10" x14ac:dyDescent="0.45">
      <c r="A52" s="97" t="s">
        <v>995</v>
      </c>
      <c r="B52" s="91">
        <v>134</v>
      </c>
      <c r="C52" s="91">
        <v>13</v>
      </c>
      <c r="D52" s="91">
        <v>0</v>
      </c>
      <c r="E52" s="93"/>
      <c r="F52" s="39" t="s">
        <v>3003</v>
      </c>
      <c r="G52" s="93"/>
      <c r="H52" s="93"/>
      <c r="I52" s="93"/>
      <c r="J52" s="143"/>
    </row>
    <row r="53" spans="1:10" x14ac:dyDescent="0.45">
      <c r="A53" s="97" t="s">
        <v>996</v>
      </c>
      <c r="B53" s="91">
        <v>1042</v>
      </c>
      <c r="C53" s="91">
        <v>20</v>
      </c>
      <c r="D53" s="91">
        <v>0</v>
      </c>
      <c r="E53" s="93"/>
      <c r="F53" s="39" t="s">
        <v>3003</v>
      </c>
      <c r="G53" s="93"/>
      <c r="H53" s="93"/>
      <c r="I53" s="93"/>
      <c r="J53" s="143"/>
    </row>
    <row r="54" spans="1:10" x14ac:dyDescent="0.45">
      <c r="A54" s="97" t="s">
        <v>997</v>
      </c>
      <c r="B54" s="91">
        <v>1668</v>
      </c>
      <c r="C54" s="91">
        <v>165</v>
      </c>
      <c r="D54" s="91">
        <v>0</v>
      </c>
      <c r="E54" s="93"/>
      <c r="F54" s="39" t="s">
        <v>3003</v>
      </c>
      <c r="G54" s="93"/>
      <c r="H54" s="93"/>
      <c r="I54" s="93"/>
      <c r="J54" s="143"/>
    </row>
    <row r="55" spans="1:10" x14ac:dyDescent="0.45">
      <c r="A55" s="97" t="s">
        <v>998</v>
      </c>
      <c r="B55" s="91">
        <v>3036</v>
      </c>
      <c r="C55" s="91">
        <v>293</v>
      </c>
      <c r="D55" s="91">
        <v>0</v>
      </c>
      <c r="E55" s="93"/>
      <c r="F55" s="39" t="s">
        <v>3003</v>
      </c>
      <c r="G55" s="93"/>
      <c r="H55" s="93"/>
      <c r="I55" s="93"/>
      <c r="J55" s="143"/>
    </row>
    <row r="56" spans="1:10" x14ac:dyDescent="0.45">
      <c r="A56" s="97" t="s">
        <v>999</v>
      </c>
      <c r="B56" s="91">
        <v>1277</v>
      </c>
      <c r="C56" s="91">
        <v>304</v>
      </c>
      <c r="D56" s="91">
        <v>1</v>
      </c>
      <c r="E56" s="141" t="s">
        <v>3032</v>
      </c>
      <c r="F56" s="97" t="s">
        <v>154</v>
      </c>
      <c r="G56" s="93" t="s">
        <v>155</v>
      </c>
      <c r="H56" s="93"/>
      <c r="I56" s="93"/>
      <c r="J56" s="143" t="s">
        <v>3029</v>
      </c>
    </row>
    <row r="57" spans="1:10" x14ac:dyDescent="0.45">
      <c r="A57" s="97" t="s">
        <v>1000</v>
      </c>
      <c r="B57" s="91">
        <v>2879</v>
      </c>
      <c r="C57" s="91">
        <v>297</v>
      </c>
      <c r="D57" s="91">
        <v>2</v>
      </c>
      <c r="E57" s="141" t="s">
        <v>1337</v>
      </c>
      <c r="F57" s="97" t="s">
        <v>154</v>
      </c>
      <c r="G57" s="93" t="s">
        <v>1337</v>
      </c>
      <c r="H57" s="93">
        <v>1</v>
      </c>
      <c r="I57" s="93">
        <v>1</v>
      </c>
      <c r="J57" s="143" t="s">
        <v>1338</v>
      </c>
    </row>
    <row r="58" spans="1:10" x14ac:dyDescent="0.45">
      <c r="A58" s="97" t="s">
        <v>1001</v>
      </c>
      <c r="B58" s="91">
        <v>166</v>
      </c>
      <c r="C58" s="91">
        <v>34</v>
      </c>
      <c r="D58" s="91">
        <v>1</v>
      </c>
      <c r="E58" s="141" t="s">
        <v>3033</v>
      </c>
      <c r="F58" s="97" t="s">
        <v>154</v>
      </c>
      <c r="G58" s="93" t="s">
        <v>155</v>
      </c>
      <c r="H58" s="93"/>
      <c r="I58" s="93"/>
      <c r="J58" s="143" t="s">
        <v>3029</v>
      </c>
    </row>
    <row r="59" spans="1:10" x14ac:dyDescent="0.45">
      <c r="A59" s="97" t="s">
        <v>1002</v>
      </c>
      <c r="B59" s="98">
        <v>6263</v>
      </c>
      <c r="C59" s="98">
        <v>265</v>
      </c>
      <c r="D59" s="98">
        <v>11</v>
      </c>
      <c r="E59" s="141" t="s">
        <v>792</v>
      </c>
      <c r="F59" s="97" t="s">
        <v>154</v>
      </c>
      <c r="G59" s="93" t="s">
        <v>155</v>
      </c>
      <c r="H59" s="93"/>
      <c r="I59" s="93"/>
      <c r="J59" s="143" t="s">
        <v>1339</v>
      </c>
    </row>
    <row r="60" spans="1:10" x14ac:dyDescent="0.45">
      <c r="A60" s="97" t="s">
        <v>1002</v>
      </c>
      <c r="B60" s="126"/>
      <c r="C60" s="126"/>
      <c r="D60" s="126"/>
      <c r="E60" s="141" t="s">
        <v>1340</v>
      </c>
      <c r="F60" s="97" t="s">
        <v>154</v>
      </c>
      <c r="G60" s="93" t="s">
        <v>154</v>
      </c>
      <c r="H60" s="93">
        <v>1</v>
      </c>
      <c r="I60" s="93">
        <v>1</v>
      </c>
      <c r="J60" s="143"/>
    </row>
    <row r="61" spans="1:10" x14ac:dyDescent="0.45">
      <c r="A61" s="97" t="s">
        <v>1002</v>
      </c>
      <c r="B61" s="126"/>
      <c r="C61" s="126"/>
      <c r="D61" s="126"/>
      <c r="E61" s="141" t="s">
        <v>1341</v>
      </c>
      <c r="F61" s="97" t="s">
        <v>154</v>
      </c>
      <c r="G61" s="93" t="s">
        <v>155</v>
      </c>
      <c r="H61" s="93"/>
      <c r="I61" s="93"/>
      <c r="J61" s="143" t="s">
        <v>1342</v>
      </c>
    </row>
    <row r="62" spans="1:10" x14ac:dyDescent="0.45">
      <c r="A62" s="97" t="s">
        <v>1002</v>
      </c>
      <c r="B62" s="126"/>
      <c r="C62" s="126"/>
      <c r="D62" s="126"/>
      <c r="E62" s="141" t="s">
        <v>1343</v>
      </c>
      <c r="F62" s="97" t="s">
        <v>154</v>
      </c>
      <c r="G62" s="93" t="s">
        <v>154</v>
      </c>
      <c r="H62" s="93">
        <v>1</v>
      </c>
      <c r="I62" s="93">
        <v>1</v>
      </c>
      <c r="J62" s="143" t="s">
        <v>1344</v>
      </c>
    </row>
    <row r="63" spans="1:10" x14ac:dyDescent="0.45">
      <c r="A63" s="97" t="s">
        <v>1002</v>
      </c>
      <c r="B63" s="126"/>
      <c r="C63" s="126"/>
      <c r="D63" s="126"/>
      <c r="E63" s="141" t="s">
        <v>1345</v>
      </c>
      <c r="F63" s="97" t="s">
        <v>154</v>
      </c>
      <c r="G63" s="93" t="s">
        <v>155</v>
      </c>
      <c r="H63" s="93"/>
      <c r="I63" s="93"/>
      <c r="J63" s="143" t="s">
        <v>1342</v>
      </c>
    </row>
    <row r="64" spans="1:10" x14ac:dyDescent="0.45">
      <c r="A64" s="97" t="s">
        <v>1002</v>
      </c>
      <c r="B64" s="126"/>
      <c r="C64" s="126"/>
      <c r="D64" s="126"/>
      <c r="E64" s="141" t="s">
        <v>1346</v>
      </c>
      <c r="F64" s="97" t="s">
        <v>154</v>
      </c>
      <c r="G64" s="93" t="s">
        <v>154</v>
      </c>
      <c r="H64" s="93">
        <v>1</v>
      </c>
      <c r="I64" s="93">
        <v>1</v>
      </c>
      <c r="J64" s="143" t="s">
        <v>1344</v>
      </c>
    </row>
    <row r="65" spans="1:10" x14ac:dyDescent="0.45">
      <c r="A65" s="97" t="s">
        <v>1002</v>
      </c>
      <c r="B65" s="126"/>
      <c r="C65" s="126"/>
      <c r="D65" s="126"/>
      <c r="E65" s="141" t="s">
        <v>1347</v>
      </c>
      <c r="F65" s="97" t="s">
        <v>154</v>
      </c>
      <c r="G65" s="93" t="s">
        <v>155</v>
      </c>
      <c r="H65" s="93"/>
      <c r="I65" s="93"/>
      <c r="J65" s="143" t="s">
        <v>1342</v>
      </c>
    </row>
    <row r="66" spans="1:10" x14ac:dyDescent="0.45">
      <c r="A66" s="97" t="s">
        <v>1002</v>
      </c>
      <c r="B66" s="126"/>
      <c r="C66" s="126"/>
      <c r="D66" s="126"/>
      <c r="E66" s="141" t="s">
        <v>1348</v>
      </c>
      <c r="F66" s="97" t="s">
        <v>154</v>
      </c>
      <c r="G66" s="93" t="s">
        <v>155</v>
      </c>
      <c r="H66" s="93"/>
      <c r="I66" s="93"/>
      <c r="J66" s="143"/>
    </row>
    <row r="67" spans="1:10" x14ac:dyDescent="0.45">
      <c r="A67" s="97" t="s">
        <v>1002</v>
      </c>
      <c r="B67" s="126"/>
      <c r="C67" s="126"/>
      <c r="D67" s="126"/>
      <c r="E67" s="141" t="s">
        <v>1349</v>
      </c>
      <c r="F67" s="97" t="s">
        <v>154</v>
      </c>
      <c r="G67" s="93" t="s">
        <v>154</v>
      </c>
      <c r="H67" s="93">
        <v>1</v>
      </c>
      <c r="I67" s="93">
        <v>1</v>
      </c>
      <c r="J67" s="143"/>
    </row>
    <row r="68" spans="1:10" x14ac:dyDescent="0.45">
      <c r="A68" s="97" t="s">
        <v>1002</v>
      </c>
      <c r="B68" s="126"/>
      <c r="C68" s="126"/>
      <c r="D68" s="126"/>
      <c r="E68" s="141" t="s">
        <v>3034</v>
      </c>
      <c r="F68" s="97" t="s">
        <v>154</v>
      </c>
      <c r="G68" s="93" t="s">
        <v>155</v>
      </c>
      <c r="H68" s="93"/>
      <c r="I68" s="93"/>
      <c r="J68" s="143" t="s">
        <v>3029</v>
      </c>
    </row>
    <row r="69" spans="1:10" x14ac:dyDescent="0.45">
      <c r="A69" s="97" t="s">
        <v>1002</v>
      </c>
      <c r="B69" s="126"/>
      <c r="C69" s="126"/>
      <c r="D69" s="126"/>
      <c r="E69" s="141">
        <v>2</v>
      </c>
      <c r="F69" s="97" t="s">
        <v>154</v>
      </c>
      <c r="G69" s="93" t="s">
        <v>155</v>
      </c>
      <c r="H69" s="93"/>
      <c r="I69" s="93"/>
      <c r="J69" s="65" t="s">
        <v>3035</v>
      </c>
    </row>
    <row r="70" spans="1:10" x14ac:dyDescent="0.45">
      <c r="A70" s="97" t="s">
        <v>1003</v>
      </c>
      <c r="B70" s="91">
        <v>255</v>
      </c>
      <c r="C70" s="91">
        <v>56</v>
      </c>
      <c r="D70" s="91">
        <v>0</v>
      </c>
      <c r="E70" s="141"/>
      <c r="F70" s="39" t="s">
        <v>3003</v>
      </c>
      <c r="G70" s="93"/>
      <c r="H70" s="93"/>
      <c r="I70" s="93"/>
      <c r="J70" s="143"/>
    </row>
    <row r="71" spans="1:10" x14ac:dyDescent="0.45">
      <c r="A71" s="97" t="s">
        <v>1004</v>
      </c>
      <c r="B71" s="91">
        <v>3685</v>
      </c>
      <c r="C71" s="91">
        <v>182</v>
      </c>
      <c r="D71" s="91">
        <v>1</v>
      </c>
      <c r="E71" s="141" t="s">
        <v>1031</v>
      </c>
      <c r="F71" s="97" t="s">
        <v>154</v>
      </c>
      <c r="G71" s="93" t="s">
        <v>155</v>
      </c>
      <c r="H71" s="93"/>
      <c r="I71" s="93"/>
      <c r="J71" s="143"/>
    </row>
    <row r="72" spans="1:10" x14ac:dyDescent="0.45">
      <c r="A72" s="97" t="s">
        <v>1005</v>
      </c>
      <c r="B72" s="98">
        <v>867</v>
      </c>
      <c r="C72" s="98">
        <v>356</v>
      </c>
      <c r="D72" s="98">
        <v>3</v>
      </c>
      <c r="E72" s="141" t="s">
        <v>1350</v>
      </c>
      <c r="F72" s="97" t="s">
        <v>154</v>
      </c>
      <c r="G72" s="93" t="s">
        <v>155</v>
      </c>
      <c r="H72" s="93"/>
      <c r="I72" s="93"/>
      <c r="J72" s="143" t="s">
        <v>1351</v>
      </c>
    </row>
    <row r="73" spans="1:10" x14ac:dyDescent="0.45">
      <c r="A73" s="97" t="s">
        <v>1005</v>
      </c>
      <c r="B73" s="98"/>
      <c r="C73" s="98"/>
      <c r="D73" s="98"/>
      <c r="E73" s="141" t="s">
        <v>1352</v>
      </c>
      <c r="F73" s="97" t="s">
        <v>154</v>
      </c>
      <c r="G73" s="93" t="s">
        <v>155</v>
      </c>
      <c r="H73" s="93"/>
      <c r="I73" s="93"/>
      <c r="J73" s="143" t="s">
        <v>1353</v>
      </c>
    </row>
    <row r="74" spans="1:10" x14ac:dyDescent="0.45">
      <c r="A74" s="97" t="s">
        <v>1005</v>
      </c>
      <c r="B74" s="98"/>
      <c r="C74" s="98"/>
      <c r="D74" s="98"/>
      <c r="E74" s="141" t="s">
        <v>1354</v>
      </c>
      <c r="F74" s="97" t="s">
        <v>154</v>
      </c>
      <c r="G74" s="93" t="s">
        <v>155</v>
      </c>
      <c r="H74" s="93"/>
      <c r="I74" s="93"/>
      <c r="J74" s="143" t="s">
        <v>1353</v>
      </c>
    </row>
    <row r="75" spans="1:10" x14ac:dyDescent="0.45">
      <c r="A75" s="97" t="s">
        <v>1006</v>
      </c>
      <c r="B75" s="91">
        <v>221</v>
      </c>
      <c r="C75" s="91">
        <v>48</v>
      </c>
      <c r="D75" s="91">
        <v>0</v>
      </c>
      <c r="E75" s="141"/>
      <c r="F75" s="97" t="s">
        <v>493</v>
      </c>
      <c r="G75" s="93"/>
      <c r="H75" s="93"/>
      <c r="I75" s="93"/>
      <c r="J75" s="143"/>
    </row>
    <row r="76" spans="1:10" x14ac:dyDescent="0.45">
      <c r="A76" s="97" t="s">
        <v>1007</v>
      </c>
      <c r="B76" s="91">
        <v>206</v>
      </c>
      <c r="C76" s="91">
        <v>34</v>
      </c>
      <c r="D76" s="91">
        <v>0</v>
      </c>
      <c r="E76" s="141"/>
      <c r="F76" s="97" t="s">
        <v>493</v>
      </c>
      <c r="G76" s="93"/>
      <c r="H76" s="93"/>
      <c r="I76" s="93"/>
      <c r="J76" s="143"/>
    </row>
    <row r="77" spans="1:10" x14ac:dyDescent="0.45">
      <c r="A77" s="130" t="s">
        <v>1008</v>
      </c>
      <c r="B77" s="131">
        <v>3679</v>
      </c>
      <c r="C77" s="131">
        <v>322</v>
      </c>
      <c r="D77" s="131">
        <v>6</v>
      </c>
      <c r="E77" s="141" t="s">
        <v>1355</v>
      </c>
      <c r="F77" s="97" t="s">
        <v>154</v>
      </c>
      <c r="G77" s="93" t="s">
        <v>155</v>
      </c>
      <c r="H77" s="93"/>
      <c r="I77" s="93"/>
      <c r="J77" s="143" t="s">
        <v>1356</v>
      </c>
    </row>
    <row r="78" spans="1:10" x14ac:dyDescent="0.45">
      <c r="A78" s="130" t="s">
        <v>1008</v>
      </c>
      <c r="B78" s="132"/>
      <c r="C78" s="132"/>
      <c r="D78" s="132"/>
      <c r="E78" s="141" t="s">
        <v>1357</v>
      </c>
      <c r="F78" s="97" t="s">
        <v>154</v>
      </c>
      <c r="G78" s="93" t="s">
        <v>154</v>
      </c>
      <c r="H78" s="93">
        <v>0</v>
      </c>
      <c r="I78" s="93">
        <v>0</v>
      </c>
      <c r="J78" s="143" t="s">
        <v>1358</v>
      </c>
    </row>
    <row r="79" spans="1:10" x14ac:dyDescent="0.45">
      <c r="A79" s="130" t="s">
        <v>1008</v>
      </c>
      <c r="B79" s="132"/>
      <c r="C79" s="132"/>
      <c r="D79" s="132"/>
      <c r="E79" s="141" t="s">
        <v>1359</v>
      </c>
      <c r="F79" s="97" t="s">
        <v>154</v>
      </c>
      <c r="G79" s="93" t="s">
        <v>155</v>
      </c>
      <c r="H79" s="93"/>
      <c r="I79" s="93"/>
      <c r="J79" s="143" t="s">
        <v>1342</v>
      </c>
    </row>
    <row r="80" spans="1:10" x14ac:dyDescent="0.45">
      <c r="A80" s="130" t="s">
        <v>1008</v>
      </c>
      <c r="B80" s="132"/>
      <c r="C80" s="132"/>
      <c r="D80" s="132"/>
      <c r="E80" s="141" t="s">
        <v>1360</v>
      </c>
      <c r="F80" s="97" t="s">
        <v>154</v>
      </c>
      <c r="G80" s="93" t="s">
        <v>154</v>
      </c>
      <c r="H80" s="93">
        <v>1</v>
      </c>
      <c r="I80" s="93">
        <v>1</v>
      </c>
      <c r="J80" s="143"/>
    </row>
    <row r="81" spans="1:10" x14ac:dyDescent="0.45">
      <c r="A81" s="130" t="s">
        <v>1008</v>
      </c>
      <c r="B81" s="132"/>
      <c r="C81" s="132"/>
      <c r="D81" s="132"/>
      <c r="E81" s="141" t="s">
        <v>1361</v>
      </c>
      <c r="F81" s="97" t="s">
        <v>154</v>
      </c>
      <c r="G81" s="93" t="s">
        <v>154</v>
      </c>
      <c r="H81" s="93">
        <v>1</v>
      </c>
      <c r="I81" s="93">
        <v>1</v>
      </c>
      <c r="J81" s="143"/>
    </row>
    <row r="82" spans="1:10" x14ac:dyDescent="0.45">
      <c r="A82" s="130" t="s">
        <v>1008</v>
      </c>
      <c r="B82" s="133"/>
      <c r="C82" s="133"/>
      <c r="D82" s="133"/>
      <c r="E82" s="141" t="s">
        <v>1362</v>
      </c>
      <c r="F82" s="97" t="s">
        <v>154</v>
      </c>
      <c r="G82" s="93" t="s">
        <v>155</v>
      </c>
      <c r="H82" s="93"/>
      <c r="I82" s="93"/>
      <c r="J82" s="143" t="s">
        <v>1363</v>
      </c>
    </row>
    <row r="83" spans="1:10" x14ac:dyDescent="0.45">
      <c r="A83" s="97" t="s">
        <v>1009</v>
      </c>
      <c r="B83" s="91">
        <v>744</v>
      </c>
      <c r="C83" s="91">
        <v>33</v>
      </c>
      <c r="D83" s="91">
        <v>0</v>
      </c>
      <c r="E83" s="141"/>
      <c r="F83" s="39" t="s">
        <v>3003</v>
      </c>
      <c r="G83" s="93"/>
      <c r="H83" s="93"/>
      <c r="I83" s="93"/>
      <c r="J83" s="143"/>
    </row>
    <row r="84" spans="1:10" x14ac:dyDescent="0.45">
      <c r="A84" s="97" t="s">
        <v>1010</v>
      </c>
      <c r="B84" s="91">
        <v>923</v>
      </c>
      <c r="C84" s="91">
        <v>53</v>
      </c>
      <c r="D84" s="91">
        <v>0</v>
      </c>
      <c r="E84" s="141"/>
      <c r="F84" s="39" t="s">
        <v>3003</v>
      </c>
      <c r="G84" s="93"/>
      <c r="H84" s="93"/>
      <c r="I84" s="93"/>
      <c r="J84" s="143"/>
    </row>
    <row r="85" spans="1:10" x14ac:dyDescent="0.45">
      <c r="A85" s="130" t="s">
        <v>1011</v>
      </c>
      <c r="B85" s="131">
        <v>3909</v>
      </c>
      <c r="C85" s="131">
        <v>1649</v>
      </c>
      <c r="D85" s="131">
        <v>6</v>
      </c>
      <c r="E85" s="141" t="s">
        <v>1364</v>
      </c>
      <c r="F85" s="97" t="s">
        <v>154</v>
      </c>
      <c r="G85" s="93" t="s">
        <v>155</v>
      </c>
      <c r="H85" s="93"/>
      <c r="I85" s="93"/>
      <c r="J85" s="143" t="s">
        <v>1342</v>
      </c>
    </row>
    <row r="86" spans="1:10" x14ac:dyDescent="0.45">
      <c r="A86" s="130" t="s">
        <v>1011</v>
      </c>
      <c r="B86" s="132"/>
      <c r="C86" s="132"/>
      <c r="D86" s="132"/>
      <c r="E86" s="141" t="s">
        <v>1365</v>
      </c>
      <c r="F86" s="97" t="s">
        <v>154</v>
      </c>
      <c r="G86" s="93" t="s">
        <v>155</v>
      </c>
      <c r="H86" s="93"/>
      <c r="I86" s="93"/>
      <c r="J86" s="143" t="s">
        <v>1363</v>
      </c>
    </row>
    <row r="87" spans="1:10" x14ac:dyDescent="0.45">
      <c r="A87" s="130" t="s">
        <v>1011</v>
      </c>
      <c r="B87" s="132"/>
      <c r="C87" s="132"/>
      <c r="D87" s="132"/>
      <c r="E87" s="141" t="s">
        <v>1366</v>
      </c>
      <c r="F87" s="97" t="s">
        <v>154</v>
      </c>
      <c r="G87" s="93" t="s">
        <v>155</v>
      </c>
      <c r="H87" s="93"/>
      <c r="I87" s="93"/>
      <c r="J87" s="143" t="s">
        <v>1351</v>
      </c>
    </row>
    <row r="88" spans="1:10" x14ac:dyDescent="0.45">
      <c r="A88" s="130" t="s">
        <v>1011</v>
      </c>
      <c r="B88" s="132"/>
      <c r="C88" s="132"/>
      <c r="D88" s="132"/>
      <c r="E88" s="141" t="s">
        <v>1367</v>
      </c>
      <c r="F88" s="97" t="s">
        <v>154</v>
      </c>
      <c r="G88" s="93" t="s">
        <v>155</v>
      </c>
      <c r="H88" s="93"/>
      <c r="I88" s="93"/>
      <c r="J88" s="143" t="s">
        <v>3036</v>
      </c>
    </row>
    <row r="89" spans="1:10" x14ac:dyDescent="0.45">
      <c r="A89" s="130" t="s">
        <v>1011</v>
      </c>
      <c r="B89" s="132"/>
      <c r="C89" s="132"/>
      <c r="D89" s="132"/>
      <c r="E89" s="141" t="s">
        <v>1368</v>
      </c>
      <c r="F89" s="97" t="s">
        <v>154</v>
      </c>
      <c r="G89" s="93" t="s">
        <v>155</v>
      </c>
      <c r="H89" s="93"/>
      <c r="I89" s="93"/>
      <c r="J89" s="143" t="s">
        <v>3044</v>
      </c>
    </row>
    <row r="90" spans="1:10" x14ac:dyDescent="0.45">
      <c r="A90" s="130" t="s">
        <v>1011</v>
      </c>
      <c r="B90" s="133"/>
      <c r="C90" s="133"/>
      <c r="D90" s="133"/>
      <c r="E90" s="141">
        <v>12</v>
      </c>
      <c r="F90" s="97" t="s">
        <v>154</v>
      </c>
      <c r="G90" s="93" t="s">
        <v>155</v>
      </c>
      <c r="H90" s="93"/>
      <c r="I90" s="93"/>
      <c r="J90" s="143" t="s">
        <v>3029</v>
      </c>
    </row>
    <row r="91" spans="1:10" x14ac:dyDescent="0.45">
      <c r="A91" s="97" t="s">
        <v>1012</v>
      </c>
      <c r="B91" s="91">
        <v>454</v>
      </c>
      <c r="C91" s="91">
        <v>24</v>
      </c>
      <c r="D91" s="91">
        <v>0</v>
      </c>
      <c r="E91" s="141"/>
      <c r="F91" s="39" t="s">
        <v>3003</v>
      </c>
      <c r="G91" s="93"/>
      <c r="H91" s="93"/>
      <c r="I91" s="93"/>
      <c r="J91" s="143"/>
    </row>
    <row r="92" spans="1:10" x14ac:dyDescent="0.45">
      <c r="A92" s="97" t="s">
        <v>1013</v>
      </c>
      <c r="B92" s="91">
        <v>395</v>
      </c>
      <c r="C92" s="91">
        <v>22</v>
      </c>
      <c r="D92" s="91">
        <v>0</v>
      </c>
      <c r="E92" s="141"/>
      <c r="F92" s="39" t="s">
        <v>3003</v>
      </c>
      <c r="G92" s="93"/>
      <c r="H92" s="93"/>
      <c r="I92" s="93"/>
      <c r="J92" s="143"/>
    </row>
    <row r="93" spans="1:10" x14ac:dyDescent="0.45">
      <c r="A93" s="97" t="s">
        <v>1014</v>
      </c>
      <c r="B93" s="91">
        <v>368</v>
      </c>
      <c r="C93" s="91">
        <v>80</v>
      </c>
      <c r="D93" s="91">
        <v>0</v>
      </c>
      <c r="E93" s="141"/>
      <c r="F93" s="39" t="s">
        <v>3003</v>
      </c>
      <c r="G93" s="93"/>
      <c r="H93" s="93"/>
      <c r="I93" s="93"/>
      <c r="J93" s="143"/>
    </row>
    <row r="94" spans="1:10" x14ac:dyDescent="0.45">
      <c r="A94" s="97" t="s">
        <v>1015</v>
      </c>
      <c r="B94" s="91">
        <v>5502</v>
      </c>
      <c r="C94" s="91">
        <v>159</v>
      </c>
      <c r="D94" s="91">
        <v>0</v>
      </c>
      <c r="E94" s="141"/>
      <c r="F94" s="39" t="s">
        <v>3003</v>
      </c>
      <c r="G94" s="93"/>
      <c r="H94" s="93"/>
      <c r="I94" s="93"/>
      <c r="J94" s="143"/>
    </row>
    <row r="95" spans="1:10" x14ac:dyDescent="0.45">
      <c r="A95" s="97" t="s">
        <v>1016</v>
      </c>
      <c r="B95" s="91">
        <v>130</v>
      </c>
      <c r="C95" s="91">
        <v>19</v>
      </c>
      <c r="D95" s="91">
        <v>0</v>
      </c>
      <c r="E95" s="141"/>
      <c r="F95" s="39" t="s">
        <v>3003</v>
      </c>
      <c r="G95" s="93"/>
      <c r="H95" s="93"/>
      <c r="I95" s="93"/>
      <c r="J95" s="143"/>
    </row>
    <row r="96" spans="1:10" x14ac:dyDescent="0.45">
      <c r="A96" s="97" t="s">
        <v>1017</v>
      </c>
      <c r="B96" s="91">
        <v>76</v>
      </c>
      <c r="C96" s="91">
        <v>7</v>
      </c>
      <c r="D96" s="91">
        <v>0</v>
      </c>
      <c r="E96" s="141"/>
      <c r="F96" s="39" t="s">
        <v>3003</v>
      </c>
      <c r="G96" s="93"/>
      <c r="H96" s="93"/>
      <c r="I96" s="93"/>
      <c r="J96" s="143"/>
    </row>
    <row r="97" spans="1:10" x14ac:dyDescent="0.45">
      <c r="A97" s="97" t="s">
        <v>1018</v>
      </c>
      <c r="B97" s="91">
        <v>94</v>
      </c>
      <c r="C97" s="91">
        <v>8</v>
      </c>
      <c r="D97" s="91">
        <v>0</v>
      </c>
      <c r="E97" s="141"/>
      <c r="F97" s="39" t="s">
        <v>3003</v>
      </c>
      <c r="G97" s="93"/>
      <c r="H97" s="93"/>
      <c r="I97" s="93"/>
      <c r="J97" s="143"/>
    </row>
    <row r="98" spans="1:10" x14ac:dyDescent="0.45">
      <c r="A98" s="97" t="s">
        <v>1019</v>
      </c>
      <c r="B98" s="91">
        <v>3406</v>
      </c>
      <c r="C98" s="91">
        <v>657</v>
      </c>
      <c r="D98" s="91">
        <v>0</v>
      </c>
      <c r="E98" s="141"/>
      <c r="F98" s="39" t="s">
        <v>3003</v>
      </c>
      <c r="G98" s="93"/>
      <c r="H98" s="93"/>
      <c r="I98" s="93"/>
      <c r="J98" s="143"/>
    </row>
    <row r="99" spans="1:10" x14ac:dyDescent="0.45">
      <c r="A99" s="97" t="s">
        <v>1020</v>
      </c>
      <c r="B99" s="91">
        <v>84</v>
      </c>
      <c r="C99" s="91">
        <v>8</v>
      </c>
      <c r="D99" s="91">
        <v>0</v>
      </c>
      <c r="E99" s="141"/>
      <c r="F99" s="39" t="s">
        <v>3003</v>
      </c>
      <c r="G99" s="93"/>
      <c r="H99" s="93"/>
      <c r="I99" s="93"/>
      <c r="J99" s="143"/>
    </row>
    <row r="100" spans="1:10" x14ac:dyDescent="0.45">
      <c r="A100" s="97" t="s">
        <v>1021</v>
      </c>
      <c r="B100" s="91">
        <v>134</v>
      </c>
      <c r="C100" s="91">
        <v>23</v>
      </c>
      <c r="D100" s="91">
        <v>0</v>
      </c>
      <c r="E100" s="141"/>
      <c r="F100" s="39" t="s">
        <v>3003</v>
      </c>
      <c r="G100" s="93"/>
      <c r="H100" s="93"/>
      <c r="I100" s="93"/>
      <c r="J100" s="143"/>
    </row>
    <row r="101" spans="1:10" x14ac:dyDescent="0.45">
      <c r="A101" s="97" t="s">
        <v>1022</v>
      </c>
      <c r="B101" s="91">
        <v>77</v>
      </c>
      <c r="C101" s="91">
        <v>6</v>
      </c>
      <c r="D101" s="91">
        <v>0</v>
      </c>
      <c r="E101" s="141"/>
      <c r="F101" s="39" t="s">
        <v>3003</v>
      </c>
      <c r="G101" s="93"/>
      <c r="H101" s="93"/>
      <c r="I101" s="93"/>
      <c r="J101" s="143"/>
    </row>
    <row r="102" spans="1:10" x14ac:dyDescent="0.45">
      <c r="A102" s="97" t="s">
        <v>1023</v>
      </c>
      <c r="B102" s="91">
        <v>98</v>
      </c>
      <c r="C102" s="91">
        <v>9</v>
      </c>
      <c r="D102" s="91">
        <v>0</v>
      </c>
      <c r="E102" s="141"/>
      <c r="F102" s="39" t="s">
        <v>3003</v>
      </c>
      <c r="G102" s="93"/>
      <c r="H102" s="93"/>
      <c r="I102" s="93"/>
      <c r="J102" s="143"/>
    </row>
    <row r="103" spans="1:10" x14ac:dyDescent="0.45">
      <c r="A103" s="97" t="s">
        <v>1024</v>
      </c>
      <c r="B103" s="91">
        <v>3139</v>
      </c>
      <c r="C103" s="91">
        <v>784</v>
      </c>
      <c r="D103" s="91">
        <v>0</v>
      </c>
      <c r="E103" s="141"/>
      <c r="F103" s="39" t="s">
        <v>3003</v>
      </c>
      <c r="G103" s="93"/>
      <c r="H103" s="93"/>
      <c r="I103" s="93"/>
      <c r="J103" s="143"/>
    </row>
    <row r="104" spans="1:10" x14ac:dyDescent="0.45">
      <c r="A104" s="97" t="s">
        <v>1025</v>
      </c>
      <c r="B104" s="91">
        <v>86</v>
      </c>
      <c r="C104" s="91">
        <v>8</v>
      </c>
      <c r="D104" s="91">
        <v>0</v>
      </c>
      <c r="E104" s="141"/>
      <c r="F104" s="39" t="s">
        <v>3003</v>
      </c>
      <c r="G104" s="93"/>
      <c r="H104" s="93"/>
      <c r="I104" s="93"/>
      <c r="J104" s="143"/>
    </row>
    <row r="105" spans="1:10" x14ac:dyDescent="0.45">
      <c r="A105" s="97" t="s">
        <v>2157</v>
      </c>
      <c r="B105" s="91">
        <v>105</v>
      </c>
      <c r="C105" s="91">
        <v>31</v>
      </c>
      <c r="D105" s="91">
        <v>0</v>
      </c>
      <c r="E105" s="141"/>
      <c r="F105" s="39" t="s">
        <v>3003</v>
      </c>
      <c r="G105" s="93"/>
      <c r="H105" s="93"/>
      <c r="I105" s="93"/>
      <c r="J105" s="143"/>
    </row>
    <row r="106" spans="1:10" x14ac:dyDescent="0.45">
      <c r="A106" s="97" t="s">
        <v>2158</v>
      </c>
      <c r="B106" s="91">
        <v>1785</v>
      </c>
      <c r="C106" s="91">
        <v>293</v>
      </c>
      <c r="D106" s="91">
        <v>0</v>
      </c>
      <c r="E106" s="141"/>
      <c r="F106" s="39" t="s">
        <v>3003</v>
      </c>
      <c r="G106" s="93"/>
      <c r="H106" s="93"/>
      <c r="I106" s="93"/>
      <c r="J106" s="143"/>
    </row>
    <row r="107" spans="1:10" x14ac:dyDescent="0.45">
      <c r="A107" s="97" t="s">
        <v>2159</v>
      </c>
      <c r="B107" s="91">
        <v>1756</v>
      </c>
      <c r="C107" s="91">
        <v>349</v>
      </c>
      <c r="D107" s="91">
        <v>0</v>
      </c>
      <c r="E107" s="141"/>
      <c r="F107" s="39" t="s">
        <v>3003</v>
      </c>
      <c r="G107" s="93"/>
      <c r="H107" s="93"/>
      <c r="I107" s="93"/>
      <c r="J107" s="143"/>
    </row>
    <row r="108" spans="1:10" x14ac:dyDescent="0.45">
      <c r="A108" s="130" t="s">
        <v>2160</v>
      </c>
      <c r="B108" s="131">
        <v>1652</v>
      </c>
      <c r="C108" s="131">
        <v>666</v>
      </c>
      <c r="D108" s="131">
        <v>3</v>
      </c>
      <c r="E108" s="141" t="s">
        <v>1369</v>
      </c>
      <c r="F108" s="97" t="s">
        <v>154</v>
      </c>
      <c r="G108" s="93" t="s">
        <v>154</v>
      </c>
      <c r="H108" s="93">
        <v>0</v>
      </c>
      <c r="I108" s="93">
        <v>0</v>
      </c>
      <c r="J108" s="143" t="s">
        <v>1370</v>
      </c>
    </row>
    <row r="109" spans="1:10" x14ac:dyDescent="0.45">
      <c r="A109" s="130" t="s">
        <v>2160</v>
      </c>
      <c r="B109" s="132"/>
      <c r="C109" s="132"/>
      <c r="D109" s="132"/>
      <c r="E109" s="141" t="s">
        <v>1371</v>
      </c>
      <c r="F109" s="97" t="s">
        <v>154</v>
      </c>
      <c r="G109" s="93" t="s">
        <v>155</v>
      </c>
      <c r="H109" s="93"/>
      <c r="I109" s="93"/>
      <c r="J109" s="143" t="s">
        <v>3005</v>
      </c>
    </row>
    <row r="110" spans="1:10" x14ac:dyDescent="0.45">
      <c r="A110" s="130" t="s">
        <v>2160</v>
      </c>
      <c r="B110" s="133"/>
      <c r="C110" s="133"/>
      <c r="D110" s="133"/>
      <c r="E110" s="141" t="s">
        <v>1372</v>
      </c>
      <c r="F110" s="97" t="s">
        <v>154</v>
      </c>
      <c r="G110" s="93" t="s">
        <v>155</v>
      </c>
      <c r="H110" s="93"/>
      <c r="I110" s="93"/>
      <c r="J110" s="143" t="s">
        <v>3038</v>
      </c>
    </row>
    <row r="111" spans="1:10" x14ac:dyDescent="0.45">
      <c r="A111" s="97" t="s">
        <v>2161</v>
      </c>
      <c r="B111" s="91">
        <v>1504</v>
      </c>
      <c r="C111" s="91">
        <v>222</v>
      </c>
      <c r="D111" s="91">
        <v>0</v>
      </c>
      <c r="E111" s="141"/>
      <c r="F111" s="39" t="s">
        <v>3003</v>
      </c>
      <c r="G111" s="93"/>
      <c r="H111" s="93"/>
      <c r="I111" s="93"/>
      <c r="J111" s="143"/>
    </row>
    <row r="112" spans="1:10" x14ac:dyDescent="0.45">
      <c r="A112" s="97" t="s">
        <v>2162</v>
      </c>
      <c r="B112" s="91">
        <v>9310</v>
      </c>
      <c r="C112" s="91">
        <v>165</v>
      </c>
      <c r="D112" s="91">
        <v>0</v>
      </c>
      <c r="E112" s="141"/>
      <c r="F112" s="39" t="s">
        <v>3003</v>
      </c>
      <c r="G112" s="93"/>
      <c r="H112" s="93"/>
      <c r="I112" s="93"/>
      <c r="J112" s="143"/>
    </row>
    <row r="113" spans="1:10" x14ac:dyDescent="0.45">
      <c r="A113" s="97" t="s">
        <v>2163</v>
      </c>
      <c r="B113" s="91">
        <v>732</v>
      </c>
      <c r="C113" s="91">
        <v>239</v>
      </c>
      <c r="D113" s="91">
        <v>1</v>
      </c>
      <c r="E113" s="141" t="s">
        <v>1032</v>
      </c>
      <c r="F113" s="97" t="s">
        <v>154</v>
      </c>
      <c r="G113" s="93" t="s">
        <v>155</v>
      </c>
      <c r="H113" s="93"/>
      <c r="I113" s="93"/>
      <c r="J113" s="143" t="s">
        <v>3029</v>
      </c>
    </row>
    <row r="114" spans="1:10" x14ac:dyDescent="0.45">
      <c r="A114" s="97" t="s">
        <v>1026</v>
      </c>
      <c r="B114" s="91">
        <v>1290</v>
      </c>
      <c r="C114" s="91">
        <v>73</v>
      </c>
      <c r="D114" s="91">
        <v>0</v>
      </c>
      <c r="E114" s="141"/>
      <c r="F114" s="39" t="s">
        <v>3003</v>
      </c>
      <c r="G114" s="93"/>
      <c r="H114" s="93"/>
      <c r="I114" s="93"/>
      <c r="J114" s="143"/>
    </row>
    <row r="115" spans="1:10" x14ac:dyDescent="0.45">
      <c r="A115" s="97" t="s">
        <v>2164</v>
      </c>
      <c r="B115" s="91">
        <v>85</v>
      </c>
      <c r="C115" s="91">
        <v>20</v>
      </c>
      <c r="D115" s="91">
        <v>0</v>
      </c>
      <c r="E115" s="141"/>
      <c r="F115" s="39" t="s">
        <v>3003</v>
      </c>
      <c r="G115" s="93"/>
      <c r="H115" s="93"/>
      <c r="I115" s="93"/>
      <c r="J115" s="143"/>
    </row>
    <row r="116" spans="1:10" x14ac:dyDescent="0.45">
      <c r="A116" s="97" t="s">
        <v>2165</v>
      </c>
      <c r="B116" s="91">
        <v>1457</v>
      </c>
      <c r="C116" s="91">
        <v>70</v>
      </c>
      <c r="D116" s="91">
        <v>0</v>
      </c>
      <c r="E116" s="141"/>
      <c r="F116" s="39" t="s">
        <v>3003</v>
      </c>
      <c r="G116" s="93"/>
      <c r="H116" s="93"/>
      <c r="I116" s="93"/>
      <c r="J116" s="143"/>
    </row>
    <row r="117" spans="1:10" x14ac:dyDescent="0.45">
      <c r="A117" s="97" t="s">
        <v>2166</v>
      </c>
      <c r="B117" s="91">
        <v>2265</v>
      </c>
      <c r="C117" s="91">
        <v>417</v>
      </c>
      <c r="D117" s="91">
        <v>0</v>
      </c>
      <c r="E117" s="141"/>
      <c r="F117" s="39" t="s">
        <v>3003</v>
      </c>
      <c r="G117" s="93"/>
      <c r="H117" s="93"/>
      <c r="I117" s="93"/>
      <c r="J117" s="143"/>
    </row>
    <row r="118" spans="1:10" x14ac:dyDescent="0.45">
      <c r="A118" s="97" t="s">
        <v>2167</v>
      </c>
      <c r="B118" s="91">
        <v>1605</v>
      </c>
      <c r="C118" s="91">
        <v>261</v>
      </c>
      <c r="D118" s="91">
        <v>0</v>
      </c>
      <c r="E118" s="141"/>
      <c r="F118" s="39" t="s">
        <v>3003</v>
      </c>
      <c r="G118" s="93"/>
      <c r="H118" s="93"/>
      <c r="I118" s="93"/>
      <c r="J118" s="143"/>
    </row>
    <row r="119" spans="1:10" x14ac:dyDescent="0.45">
      <c r="A119" s="97" t="s">
        <v>2168</v>
      </c>
      <c r="B119" s="91">
        <v>1971</v>
      </c>
      <c r="C119" s="91">
        <v>355</v>
      </c>
      <c r="D119" s="91">
        <v>0</v>
      </c>
      <c r="E119" s="141"/>
      <c r="F119" s="39" t="s">
        <v>3003</v>
      </c>
      <c r="G119" s="93"/>
      <c r="H119" s="93"/>
      <c r="I119" s="93"/>
      <c r="J119" s="143"/>
    </row>
    <row r="120" spans="1:10" x14ac:dyDescent="0.45">
      <c r="A120" s="97" t="s">
        <v>2169</v>
      </c>
      <c r="B120" s="91">
        <v>1096</v>
      </c>
      <c r="C120" s="91">
        <v>324</v>
      </c>
      <c r="D120" s="91">
        <v>0</v>
      </c>
      <c r="E120" s="141"/>
      <c r="F120" s="39" t="s">
        <v>3003</v>
      </c>
      <c r="G120" s="93"/>
      <c r="H120" s="93"/>
      <c r="I120" s="93"/>
      <c r="J120" s="143"/>
    </row>
    <row r="121" spans="1:10" x14ac:dyDescent="0.45">
      <c r="A121" s="97" t="s">
        <v>2170</v>
      </c>
      <c r="B121" s="91">
        <v>1519</v>
      </c>
      <c r="C121" s="91">
        <v>285</v>
      </c>
      <c r="D121" s="91">
        <v>0</v>
      </c>
      <c r="E121" s="141"/>
      <c r="F121" s="39" t="s">
        <v>3003</v>
      </c>
      <c r="G121" s="93"/>
      <c r="H121" s="93"/>
      <c r="I121" s="93"/>
      <c r="J121" s="143"/>
    </row>
    <row r="122" spans="1:10" x14ac:dyDescent="0.45">
      <c r="A122" s="97" t="s">
        <v>2171</v>
      </c>
      <c r="B122" s="91">
        <v>1454</v>
      </c>
      <c r="C122" s="91">
        <v>189</v>
      </c>
      <c r="D122" s="91">
        <v>0</v>
      </c>
      <c r="E122" s="141"/>
      <c r="F122" s="39" t="s">
        <v>3003</v>
      </c>
      <c r="G122" s="93"/>
      <c r="H122" s="93"/>
      <c r="I122" s="93"/>
      <c r="J122" s="143"/>
    </row>
    <row r="123" spans="1:10" x14ac:dyDescent="0.45">
      <c r="A123" s="97" t="s">
        <v>2172</v>
      </c>
      <c r="B123" s="91">
        <v>110</v>
      </c>
      <c r="C123" s="91">
        <v>15</v>
      </c>
      <c r="D123" s="91">
        <v>0</v>
      </c>
      <c r="E123" s="141"/>
      <c r="F123" s="39" t="s">
        <v>3003</v>
      </c>
      <c r="G123" s="93"/>
      <c r="H123" s="93"/>
      <c r="I123" s="93"/>
      <c r="J123" s="143"/>
    </row>
    <row r="124" spans="1:10" x14ac:dyDescent="0.45">
      <c r="A124" s="97" t="s">
        <v>2173</v>
      </c>
      <c r="B124" s="91">
        <v>1407</v>
      </c>
      <c r="C124" s="91">
        <v>28</v>
      </c>
      <c r="D124" s="91">
        <v>0</v>
      </c>
      <c r="E124" s="141"/>
      <c r="F124" s="39" t="s">
        <v>3003</v>
      </c>
      <c r="G124" s="93"/>
      <c r="H124" s="93"/>
      <c r="I124" s="93"/>
      <c r="J124" s="143"/>
    </row>
    <row r="125" spans="1:10" x14ac:dyDescent="0.45">
      <c r="A125" s="97" t="s">
        <v>2174</v>
      </c>
      <c r="B125" s="91">
        <v>1733</v>
      </c>
      <c r="C125" s="91">
        <v>483</v>
      </c>
      <c r="D125" s="91">
        <v>0</v>
      </c>
      <c r="E125" s="141"/>
      <c r="F125" s="39" t="s">
        <v>3003</v>
      </c>
      <c r="G125" s="93"/>
      <c r="H125" s="93"/>
      <c r="I125" s="93"/>
      <c r="J125" s="143"/>
    </row>
    <row r="126" spans="1:10" x14ac:dyDescent="0.45">
      <c r="A126" s="97" t="s">
        <v>2175</v>
      </c>
      <c r="B126" s="91">
        <v>577</v>
      </c>
      <c r="C126" s="91">
        <v>187</v>
      </c>
      <c r="D126" s="91">
        <v>0</v>
      </c>
      <c r="E126" s="141"/>
      <c r="F126" s="39" t="s">
        <v>3003</v>
      </c>
      <c r="G126" s="93"/>
      <c r="H126" s="93"/>
      <c r="I126" s="93"/>
      <c r="J126" s="143"/>
    </row>
    <row r="127" spans="1:10" x14ac:dyDescent="0.45">
      <c r="A127" s="97" t="s">
        <v>2176</v>
      </c>
      <c r="B127" s="91">
        <v>6015</v>
      </c>
      <c r="C127" s="91">
        <v>185</v>
      </c>
      <c r="D127" s="91">
        <v>0</v>
      </c>
      <c r="E127" s="141"/>
      <c r="F127" s="39" t="s">
        <v>3003</v>
      </c>
      <c r="G127" s="93"/>
      <c r="H127" s="93"/>
      <c r="I127" s="93"/>
      <c r="J127" s="143"/>
    </row>
    <row r="128" spans="1:10" x14ac:dyDescent="0.45">
      <c r="A128" s="97" t="s">
        <v>2177</v>
      </c>
      <c r="B128" s="91">
        <v>3488</v>
      </c>
      <c r="C128" s="91">
        <v>930</v>
      </c>
      <c r="D128" s="91">
        <v>0</v>
      </c>
      <c r="E128" s="141"/>
      <c r="F128" s="39" t="s">
        <v>3003</v>
      </c>
      <c r="G128" s="93"/>
      <c r="H128" s="93"/>
      <c r="I128" s="93"/>
      <c r="J128" s="143"/>
    </row>
    <row r="129" spans="1:10" x14ac:dyDescent="0.45">
      <c r="A129" s="97" t="s">
        <v>2178</v>
      </c>
      <c r="B129" s="91">
        <v>78</v>
      </c>
      <c r="C129" s="91">
        <v>19</v>
      </c>
      <c r="D129" s="91">
        <v>0</v>
      </c>
      <c r="E129" s="141"/>
      <c r="F129" s="39" t="s">
        <v>3003</v>
      </c>
      <c r="G129" s="93"/>
      <c r="H129" s="93"/>
      <c r="I129" s="93"/>
      <c r="J129" s="143"/>
    </row>
    <row r="130" spans="1:10" x14ac:dyDescent="0.45">
      <c r="A130" s="97" t="s">
        <v>2179</v>
      </c>
      <c r="B130" s="91">
        <v>1874</v>
      </c>
      <c r="C130" s="91">
        <v>582</v>
      </c>
      <c r="D130" s="91">
        <v>0</v>
      </c>
      <c r="E130" s="141"/>
      <c r="F130" s="39" t="s">
        <v>3003</v>
      </c>
      <c r="G130" s="93"/>
      <c r="H130" s="93"/>
      <c r="I130" s="93"/>
      <c r="J130" s="143"/>
    </row>
    <row r="131" spans="1:10" x14ac:dyDescent="0.45">
      <c r="A131" s="97" t="s">
        <v>2180</v>
      </c>
      <c r="B131" s="91">
        <v>1743</v>
      </c>
      <c r="C131" s="91">
        <v>517</v>
      </c>
      <c r="D131" s="91">
        <v>0</v>
      </c>
      <c r="E131" s="141"/>
      <c r="F131" s="39" t="s">
        <v>3003</v>
      </c>
      <c r="G131" s="93"/>
      <c r="H131" s="93"/>
      <c r="I131" s="93"/>
      <c r="J131" s="143"/>
    </row>
    <row r="132" spans="1:10" x14ac:dyDescent="0.45">
      <c r="A132" s="97" t="s">
        <v>2181</v>
      </c>
      <c r="B132" s="91">
        <v>3497</v>
      </c>
      <c r="C132" s="91">
        <v>296</v>
      </c>
      <c r="D132" s="91">
        <v>0</v>
      </c>
      <c r="E132" s="141"/>
      <c r="F132" s="39" t="s">
        <v>3003</v>
      </c>
      <c r="G132" s="93"/>
      <c r="H132" s="93"/>
      <c r="I132" s="93"/>
      <c r="J132" s="143"/>
    </row>
    <row r="133" spans="1:10" x14ac:dyDescent="0.45">
      <c r="A133" s="97" t="s">
        <v>2182</v>
      </c>
      <c r="B133" s="91">
        <v>972</v>
      </c>
      <c r="C133" s="91">
        <v>145</v>
      </c>
      <c r="D133" s="91">
        <v>0</v>
      </c>
      <c r="E133" s="141"/>
      <c r="F133" s="39" t="s">
        <v>3003</v>
      </c>
      <c r="G133" s="93"/>
      <c r="H133" s="93"/>
      <c r="I133" s="93"/>
      <c r="J133" s="143"/>
    </row>
    <row r="134" spans="1:10" x14ac:dyDescent="0.45">
      <c r="A134" s="97" t="s">
        <v>1027</v>
      </c>
      <c r="B134" s="91">
        <v>720</v>
      </c>
      <c r="C134" s="91">
        <v>215</v>
      </c>
      <c r="D134" s="91">
        <v>0</v>
      </c>
      <c r="E134" s="141"/>
      <c r="F134" s="39" t="s">
        <v>3003</v>
      </c>
      <c r="G134" s="93"/>
      <c r="H134" s="93"/>
      <c r="I134" s="93"/>
      <c r="J134" s="143"/>
    </row>
    <row r="135" spans="1:10" x14ac:dyDescent="0.45">
      <c r="A135" s="97" t="s">
        <v>2183</v>
      </c>
      <c r="B135" s="91">
        <v>132</v>
      </c>
      <c r="C135" s="91">
        <v>32</v>
      </c>
      <c r="D135" s="91">
        <v>1</v>
      </c>
      <c r="E135" s="141"/>
      <c r="F135" s="97" t="s">
        <v>154</v>
      </c>
      <c r="G135" s="93"/>
      <c r="H135" s="93"/>
      <c r="I135" s="93"/>
      <c r="J135" s="129" t="s">
        <v>1373</v>
      </c>
    </row>
    <row r="136" spans="1:10" x14ac:dyDescent="0.45">
      <c r="A136" s="97" t="s">
        <v>2184</v>
      </c>
      <c r="B136" s="91">
        <v>1685</v>
      </c>
      <c r="C136" s="91">
        <v>620</v>
      </c>
      <c r="D136" s="91">
        <v>0</v>
      </c>
      <c r="E136" s="141"/>
      <c r="F136" s="39" t="s">
        <v>3003</v>
      </c>
      <c r="G136" s="93"/>
      <c r="H136" s="93"/>
      <c r="I136" s="93"/>
      <c r="J136" s="143"/>
    </row>
    <row r="137" spans="1:10" x14ac:dyDescent="0.45">
      <c r="A137" s="97" t="s">
        <v>2185</v>
      </c>
      <c r="B137" s="91">
        <v>2199</v>
      </c>
      <c r="C137" s="91">
        <v>557</v>
      </c>
      <c r="D137" s="91">
        <v>0</v>
      </c>
      <c r="E137" s="141"/>
      <c r="F137" s="39" t="s">
        <v>3003</v>
      </c>
      <c r="G137" s="93"/>
      <c r="H137" s="93"/>
      <c r="I137" s="93"/>
      <c r="J137" s="143"/>
    </row>
    <row r="138" spans="1:10" x14ac:dyDescent="0.45">
      <c r="A138" s="130" t="s">
        <v>2186</v>
      </c>
      <c r="B138" s="131">
        <v>1576</v>
      </c>
      <c r="C138" s="131">
        <v>474</v>
      </c>
      <c r="D138" s="131">
        <v>3</v>
      </c>
      <c r="E138" s="141" t="s">
        <v>1374</v>
      </c>
      <c r="F138" s="97" t="s">
        <v>154</v>
      </c>
      <c r="G138" s="93" t="s">
        <v>155</v>
      </c>
      <c r="H138" s="93"/>
      <c r="I138" s="93"/>
      <c r="J138" s="143" t="s">
        <v>1351</v>
      </c>
    </row>
    <row r="139" spans="1:10" x14ac:dyDescent="0.45">
      <c r="A139" s="130" t="s">
        <v>2186</v>
      </c>
      <c r="B139" s="132"/>
      <c r="C139" s="132"/>
      <c r="D139" s="132"/>
      <c r="E139" s="141" t="s">
        <v>1375</v>
      </c>
      <c r="F139" s="97" t="s">
        <v>154</v>
      </c>
      <c r="G139" s="93" t="s">
        <v>155</v>
      </c>
      <c r="H139" s="93"/>
      <c r="I139" s="93"/>
      <c r="J139" s="143" t="s">
        <v>3040</v>
      </c>
    </row>
    <row r="140" spans="1:10" x14ac:dyDescent="0.45">
      <c r="A140" s="130" t="s">
        <v>2186</v>
      </c>
      <c r="B140" s="133"/>
      <c r="C140" s="133"/>
      <c r="D140" s="133"/>
      <c r="E140" s="141" t="s">
        <v>1376</v>
      </c>
      <c r="F140" s="97" t="s">
        <v>154</v>
      </c>
      <c r="G140" s="93" t="s">
        <v>155</v>
      </c>
      <c r="H140" s="93"/>
      <c r="I140" s="93"/>
      <c r="J140" s="143" t="s">
        <v>3039</v>
      </c>
    </row>
    <row r="141" spans="1:10" x14ac:dyDescent="0.45">
      <c r="A141" s="130" t="s">
        <v>2187</v>
      </c>
      <c r="B141" s="131">
        <v>3211</v>
      </c>
      <c r="C141" s="131">
        <v>1080</v>
      </c>
      <c r="D141" s="131">
        <v>8</v>
      </c>
      <c r="E141" s="141" t="s">
        <v>1377</v>
      </c>
      <c r="F141" s="97" t="s">
        <v>154</v>
      </c>
      <c r="G141" s="93" t="s">
        <v>155</v>
      </c>
      <c r="H141" s="93"/>
      <c r="I141" s="93"/>
      <c r="J141" s="143" t="s">
        <v>3041</v>
      </c>
    </row>
    <row r="142" spans="1:10" x14ac:dyDescent="0.45">
      <c r="A142" s="130" t="s">
        <v>2187</v>
      </c>
      <c r="B142" s="132"/>
      <c r="C142" s="132"/>
      <c r="D142" s="132"/>
      <c r="E142" s="141" t="s">
        <v>1378</v>
      </c>
      <c r="F142" s="97" t="s">
        <v>154</v>
      </c>
      <c r="G142" s="93" t="s">
        <v>155</v>
      </c>
      <c r="H142" s="93"/>
      <c r="I142" s="93"/>
      <c r="J142" s="143" t="s">
        <v>1379</v>
      </c>
    </row>
    <row r="143" spans="1:10" x14ac:dyDescent="0.45">
      <c r="A143" s="130" t="s">
        <v>2187</v>
      </c>
      <c r="B143" s="132"/>
      <c r="C143" s="132"/>
      <c r="D143" s="132"/>
      <c r="E143" s="141" t="s">
        <v>1380</v>
      </c>
      <c r="F143" s="97" t="s">
        <v>155</v>
      </c>
      <c r="G143" s="93"/>
      <c r="H143" s="93"/>
      <c r="I143" s="93"/>
      <c r="J143" s="144" t="s">
        <v>1381</v>
      </c>
    </row>
    <row r="144" spans="1:10" x14ac:dyDescent="0.45">
      <c r="A144" s="130" t="s">
        <v>2187</v>
      </c>
      <c r="B144" s="132"/>
      <c r="C144" s="132"/>
      <c r="D144" s="132"/>
      <c r="E144" s="141" t="s">
        <v>1382</v>
      </c>
      <c r="F144" s="97" t="s">
        <v>154</v>
      </c>
      <c r="G144" s="93" t="s">
        <v>154</v>
      </c>
      <c r="H144" s="93">
        <v>1</v>
      </c>
      <c r="I144" s="93">
        <v>1</v>
      </c>
      <c r="J144" s="143" t="s">
        <v>1383</v>
      </c>
    </row>
    <row r="145" spans="1:10" x14ac:dyDescent="0.45">
      <c r="A145" s="130" t="s">
        <v>2187</v>
      </c>
      <c r="B145" s="132"/>
      <c r="C145" s="132"/>
      <c r="D145" s="132"/>
      <c r="E145" s="141" t="s">
        <v>1384</v>
      </c>
      <c r="F145" s="97" t="s">
        <v>154</v>
      </c>
      <c r="G145" s="93" t="s">
        <v>155</v>
      </c>
      <c r="H145" s="93"/>
      <c r="I145" s="93"/>
      <c r="J145" s="143" t="s">
        <v>1385</v>
      </c>
    </row>
    <row r="146" spans="1:10" x14ac:dyDescent="0.45">
      <c r="A146" s="130" t="s">
        <v>2187</v>
      </c>
      <c r="B146" s="132"/>
      <c r="C146" s="132"/>
      <c r="D146" s="132"/>
      <c r="E146" s="141" t="s">
        <v>1386</v>
      </c>
      <c r="F146" s="97" t="s">
        <v>154</v>
      </c>
      <c r="G146" s="93" t="s">
        <v>154</v>
      </c>
      <c r="H146" s="93">
        <v>1</v>
      </c>
      <c r="I146" s="93">
        <v>1</v>
      </c>
      <c r="J146" s="144" t="s">
        <v>820</v>
      </c>
    </row>
    <row r="147" spans="1:10" x14ac:dyDescent="0.45">
      <c r="A147" s="130" t="s">
        <v>2187</v>
      </c>
      <c r="B147" s="132"/>
      <c r="C147" s="132"/>
      <c r="D147" s="132"/>
      <c r="E147" s="141" t="s">
        <v>1387</v>
      </c>
      <c r="F147" s="97" t="s">
        <v>154</v>
      </c>
      <c r="G147" s="93" t="s">
        <v>154</v>
      </c>
      <c r="H147" s="93">
        <v>1</v>
      </c>
      <c r="I147" s="93">
        <v>1</v>
      </c>
      <c r="J147" s="144" t="s">
        <v>820</v>
      </c>
    </row>
    <row r="148" spans="1:10" x14ac:dyDescent="0.45">
      <c r="A148" s="130" t="s">
        <v>2187</v>
      </c>
      <c r="B148" s="133"/>
      <c r="C148" s="133"/>
      <c r="D148" s="133"/>
      <c r="E148" s="141" t="s">
        <v>1388</v>
      </c>
      <c r="F148" s="97" t="s">
        <v>154</v>
      </c>
      <c r="G148" s="93" t="s">
        <v>155</v>
      </c>
      <c r="H148" s="93"/>
      <c r="I148" s="93"/>
      <c r="J148" s="143" t="s">
        <v>1385</v>
      </c>
    </row>
    <row r="149" spans="1:10" x14ac:dyDescent="0.45">
      <c r="A149" s="130" t="s">
        <v>2188</v>
      </c>
      <c r="B149" s="131">
        <v>3800</v>
      </c>
      <c r="C149" s="131">
        <v>1210</v>
      </c>
      <c r="D149" s="131">
        <v>5</v>
      </c>
      <c r="E149" s="141" t="s">
        <v>1389</v>
      </c>
      <c r="F149" s="97" t="s">
        <v>154</v>
      </c>
      <c r="G149" s="93" t="s">
        <v>155</v>
      </c>
      <c r="H149" s="93"/>
      <c r="I149" s="93"/>
      <c r="J149" s="143" t="s">
        <v>3045</v>
      </c>
    </row>
    <row r="150" spans="1:10" x14ac:dyDescent="0.45">
      <c r="A150" s="130" t="s">
        <v>2188</v>
      </c>
      <c r="B150" s="132"/>
      <c r="C150" s="132"/>
      <c r="D150" s="132"/>
      <c r="E150" s="141" t="s">
        <v>1390</v>
      </c>
      <c r="F150" s="97" t="s">
        <v>154</v>
      </c>
      <c r="G150" s="93" t="s">
        <v>155</v>
      </c>
      <c r="H150" s="93"/>
      <c r="I150" s="93"/>
      <c r="J150" s="143" t="s">
        <v>3046</v>
      </c>
    </row>
    <row r="151" spans="1:10" x14ac:dyDescent="0.45">
      <c r="A151" s="130" t="s">
        <v>2188</v>
      </c>
      <c r="B151" s="132"/>
      <c r="C151" s="132"/>
      <c r="D151" s="132"/>
      <c r="E151" s="141" t="s">
        <v>1391</v>
      </c>
      <c r="F151" s="97" t="s">
        <v>154</v>
      </c>
      <c r="G151" s="93" t="s">
        <v>155</v>
      </c>
      <c r="H151" s="93"/>
      <c r="I151" s="93"/>
      <c r="J151" s="143" t="s">
        <v>1392</v>
      </c>
    </row>
    <row r="152" spans="1:10" x14ac:dyDescent="0.45">
      <c r="A152" s="130" t="s">
        <v>2188</v>
      </c>
      <c r="B152" s="132"/>
      <c r="C152" s="132"/>
      <c r="D152" s="132"/>
      <c r="E152" s="141" t="s">
        <v>1393</v>
      </c>
      <c r="F152" s="97" t="s">
        <v>154</v>
      </c>
      <c r="G152" s="93" t="s">
        <v>155</v>
      </c>
      <c r="H152" s="93"/>
      <c r="I152" s="93"/>
      <c r="J152" s="143" t="s">
        <v>1392</v>
      </c>
    </row>
    <row r="153" spans="1:10" x14ac:dyDescent="0.45">
      <c r="A153" s="130" t="s">
        <v>2188</v>
      </c>
      <c r="B153" s="133"/>
      <c r="C153" s="133"/>
      <c r="D153" s="133"/>
      <c r="E153" s="141" t="s">
        <v>1394</v>
      </c>
      <c r="F153" s="97" t="s">
        <v>154</v>
      </c>
      <c r="G153" s="93" t="s">
        <v>155</v>
      </c>
      <c r="H153" s="93"/>
      <c r="I153" s="93"/>
      <c r="J153" s="143" t="s">
        <v>2838</v>
      </c>
    </row>
    <row r="154" spans="1:10" x14ac:dyDescent="0.45">
      <c r="A154" s="97" t="s">
        <v>2189</v>
      </c>
      <c r="B154" s="91">
        <v>4852</v>
      </c>
      <c r="C154" s="91">
        <v>1176</v>
      </c>
      <c r="D154" s="91">
        <v>0</v>
      </c>
      <c r="E154" s="141"/>
      <c r="F154" s="97" t="s">
        <v>493</v>
      </c>
      <c r="G154" s="93"/>
      <c r="H154" s="93"/>
      <c r="I154" s="93"/>
      <c r="J154" s="143"/>
    </row>
    <row r="155" spans="1:10" x14ac:dyDescent="0.45">
      <c r="A155" s="130" t="s">
        <v>2190</v>
      </c>
      <c r="B155" s="131">
        <v>2347</v>
      </c>
      <c r="C155" s="131">
        <v>683</v>
      </c>
      <c r="D155" s="131">
        <v>13</v>
      </c>
      <c r="E155" s="141" t="s">
        <v>1395</v>
      </c>
      <c r="F155" s="97" t="s">
        <v>154</v>
      </c>
      <c r="G155" s="93" t="s">
        <v>155</v>
      </c>
      <c r="H155" s="93"/>
      <c r="I155" s="93"/>
      <c r="J155" s="143" t="s">
        <v>1381</v>
      </c>
    </row>
    <row r="156" spans="1:10" x14ac:dyDescent="0.45">
      <c r="A156" s="130" t="s">
        <v>2190</v>
      </c>
      <c r="B156" s="132"/>
      <c r="C156" s="132"/>
      <c r="D156" s="132"/>
      <c r="E156" s="141" t="s">
        <v>1396</v>
      </c>
      <c r="F156" s="97" t="s">
        <v>154</v>
      </c>
      <c r="G156" s="93" t="s">
        <v>155</v>
      </c>
      <c r="H156" s="93"/>
      <c r="I156" s="93"/>
      <c r="J156" s="143" t="s">
        <v>2839</v>
      </c>
    </row>
    <row r="157" spans="1:10" x14ac:dyDescent="0.45">
      <c r="A157" s="130" t="s">
        <v>2190</v>
      </c>
      <c r="B157" s="132"/>
      <c r="C157" s="132"/>
      <c r="D157" s="132"/>
      <c r="E157" s="141" t="s">
        <v>1397</v>
      </c>
      <c r="F157" s="97" t="s">
        <v>154</v>
      </c>
      <c r="G157" s="93" t="s">
        <v>155</v>
      </c>
      <c r="H157" s="93"/>
      <c r="I157" s="93"/>
      <c r="J157" s="143" t="s">
        <v>3042</v>
      </c>
    </row>
    <row r="158" spans="1:10" x14ac:dyDescent="0.45">
      <c r="A158" s="130" t="s">
        <v>2190</v>
      </c>
      <c r="B158" s="132"/>
      <c r="C158" s="132"/>
      <c r="D158" s="132"/>
      <c r="E158" s="141" t="s">
        <v>1398</v>
      </c>
      <c r="F158" s="97" t="s">
        <v>154</v>
      </c>
      <c r="G158" s="93" t="s">
        <v>155</v>
      </c>
      <c r="H158" s="93"/>
      <c r="I158" s="93"/>
      <c r="J158" s="144" t="s">
        <v>1381</v>
      </c>
    </row>
    <row r="159" spans="1:10" x14ac:dyDescent="0.45">
      <c r="A159" s="130" t="s">
        <v>2190</v>
      </c>
      <c r="B159" s="132"/>
      <c r="C159" s="132"/>
      <c r="D159" s="132"/>
      <c r="E159" s="141" t="s">
        <v>1399</v>
      </c>
      <c r="F159" s="97" t="s">
        <v>154</v>
      </c>
      <c r="G159" s="93" t="s">
        <v>155</v>
      </c>
      <c r="H159" s="93"/>
      <c r="I159" s="93"/>
      <c r="J159" s="144" t="s">
        <v>1381</v>
      </c>
    </row>
    <row r="160" spans="1:10" x14ac:dyDescent="0.45">
      <c r="A160" s="130" t="s">
        <v>2190</v>
      </c>
      <c r="B160" s="132"/>
      <c r="C160" s="132"/>
      <c r="D160" s="132"/>
      <c r="E160" s="141" t="s">
        <v>1400</v>
      </c>
      <c r="F160" s="97" t="s">
        <v>154</v>
      </c>
      <c r="G160" s="93" t="s">
        <v>155</v>
      </c>
      <c r="H160" s="93"/>
      <c r="I160" s="93"/>
      <c r="J160" s="143" t="s">
        <v>3047</v>
      </c>
    </row>
    <row r="161" spans="1:10" x14ac:dyDescent="0.45">
      <c r="A161" s="130" t="s">
        <v>2190</v>
      </c>
      <c r="B161" s="132"/>
      <c r="C161" s="132"/>
      <c r="D161" s="132"/>
      <c r="E161" s="141" t="s">
        <v>1401</v>
      </c>
      <c r="F161" s="97" t="s">
        <v>154</v>
      </c>
      <c r="G161" s="93" t="s">
        <v>155</v>
      </c>
      <c r="H161" s="93"/>
      <c r="I161" s="93"/>
      <c r="J161" s="143" t="s">
        <v>1363</v>
      </c>
    </row>
    <row r="162" spans="1:10" x14ac:dyDescent="0.45">
      <c r="A162" s="130" t="s">
        <v>2190</v>
      </c>
      <c r="B162" s="132"/>
      <c r="C162" s="132"/>
      <c r="D162" s="132"/>
      <c r="E162" s="141" t="s">
        <v>1402</v>
      </c>
      <c r="F162" s="97" t="s">
        <v>154</v>
      </c>
      <c r="G162" s="93" t="s">
        <v>155</v>
      </c>
      <c r="H162" s="93"/>
      <c r="I162" s="93"/>
      <c r="J162" s="144" t="s">
        <v>1381</v>
      </c>
    </row>
    <row r="163" spans="1:10" x14ac:dyDescent="0.45">
      <c r="A163" s="130" t="s">
        <v>2190</v>
      </c>
      <c r="B163" s="132"/>
      <c r="C163" s="132"/>
      <c r="D163" s="132"/>
      <c r="E163" s="141" t="s">
        <v>1403</v>
      </c>
      <c r="F163" s="97" t="s">
        <v>154</v>
      </c>
      <c r="G163" s="93" t="s">
        <v>155</v>
      </c>
      <c r="H163" s="93"/>
      <c r="I163" s="93"/>
      <c r="J163" s="144" t="s">
        <v>1381</v>
      </c>
    </row>
    <row r="164" spans="1:10" x14ac:dyDescent="0.45">
      <c r="A164" s="130" t="s">
        <v>2190</v>
      </c>
      <c r="B164" s="132"/>
      <c r="C164" s="132"/>
      <c r="D164" s="132"/>
      <c r="E164" s="141" t="s">
        <v>1404</v>
      </c>
      <c r="F164" s="97" t="s">
        <v>154</v>
      </c>
      <c r="G164" s="93" t="s">
        <v>155</v>
      </c>
      <c r="H164" s="93"/>
      <c r="I164" s="93"/>
      <c r="J164" s="143" t="s">
        <v>1363</v>
      </c>
    </row>
    <row r="165" spans="1:10" x14ac:dyDescent="0.45">
      <c r="A165" s="130" t="s">
        <v>2190</v>
      </c>
      <c r="B165" s="132"/>
      <c r="C165" s="132"/>
      <c r="D165" s="132"/>
      <c r="E165" s="141" t="s">
        <v>1405</v>
      </c>
      <c r="F165" s="97" t="s">
        <v>154</v>
      </c>
      <c r="G165" s="93" t="s">
        <v>155</v>
      </c>
      <c r="H165" s="93"/>
      <c r="I165" s="93"/>
      <c r="J165" s="143" t="s">
        <v>1363</v>
      </c>
    </row>
    <row r="166" spans="1:10" x14ac:dyDescent="0.45">
      <c r="A166" s="130" t="s">
        <v>2190</v>
      </c>
      <c r="B166" s="132"/>
      <c r="C166" s="132"/>
      <c r="D166" s="132"/>
      <c r="E166" s="141" t="s">
        <v>1406</v>
      </c>
      <c r="F166" s="97" t="s">
        <v>154</v>
      </c>
      <c r="G166" s="93" t="s">
        <v>155</v>
      </c>
      <c r="H166" s="93"/>
      <c r="I166" s="93"/>
      <c r="J166" s="143" t="s">
        <v>3040</v>
      </c>
    </row>
    <row r="167" spans="1:10" x14ac:dyDescent="0.45">
      <c r="A167" s="130" t="s">
        <v>2190</v>
      </c>
      <c r="B167" s="133"/>
      <c r="C167" s="133"/>
      <c r="D167" s="133"/>
      <c r="E167" s="141" t="s">
        <v>3037</v>
      </c>
      <c r="F167" s="97" t="s">
        <v>154</v>
      </c>
      <c r="G167" s="93" t="s">
        <v>155</v>
      </c>
      <c r="H167" s="93"/>
      <c r="I167" s="93"/>
      <c r="J167" s="143" t="s">
        <v>3029</v>
      </c>
    </row>
    <row r="168" spans="1:10" x14ac:dyDescent="0.45">
      <c r="A168" s="97" t="s">
        <v>2191</v>
      </c>
      <c r="B168" s="91">
        <v>396</v>
      </c>
      <c r="C168" s="91">
        <v>82</v>
      </c>
      <c r="D168" s="91">
        <v>1</v>
      </c>
      <c r="E168" s="141" t="s">
        <v>401</v>
      </c>
      <c r="F168" s="97" t="s">
        <v>154</v>
      </c>
      <c r="G168" s="93" t="s">
        <v>155</v>
      </c>
      <c r="H168" s="93"/>
      <c r="I168" s="93"/>
      <c r="J168" s="143" t="s">
        <v>3048</v>
      </c>
    </row>
    <row r="169" spans="1:10" x14ac:dyDescent="0.45">
      <c r="A169" s="130" t="s">
        <v>2192</v>
      </c>
      <c r="B169" s="131">
        <v>3743</v>
      </c>
      <c r="C169" s="131">
        <v>432</v>
      </c>
      <c r="D169" s="131">
        <v>5</v>
      </c>
      <c r="E169" s="141" t="s">
        <v>1407</v>
      </c>
      <c r="F169" s="97" t="s">
        <v>154</v>
      </c>
      <c r="G169" s="93" t="s">
        <v>154</v>
      </c>
      <c r="H169" s="93">
        <v>0</v>
      </c>
      <c r="I169" s="93">
        <v>0</v>
      </c>
      <c r="J169" s="143" t="s">
        <v>3043</v>
      </c>
    </row>
    <row r="170" spans="1:10" x14ac:dyDescent="0.45">
      <c r="A170" s="130" t="s">
        <v>2192</v>
      </c>
      <c r="B170" s="132"/>
      <c r="C170" s="132"/>
      <c r="D170" s="132"/>
      <c r="E170" s="141" t="s">
        <v>1408</v>
      </c>
      <c r="F170" s="97" t="s">
        <v>154</v>
      </c>
      <c r="G170" s="93" t="s">
        <v>155</v>
      </c>
      <c r="H170" s="93"/>
      <c r="I170" s="93"/>
      <c r="J170" s="143" t="s">
        <v>3029</v>
      </c>
    </row>
    <row r="171" spans="1:10" x14ac:dyDescent="0.45">
      <c r="A171" s="130" t="s">
        <v>2192</v>
      </c>
      <c r="B171" s="132"/>
      <c r="C171" s="132"/>
      <c r="D171" s="132"/>
      <c r="E171" s="141" t="s">
        <v>1409</v>
      </c>
      <c r="F171" s="97" t="s">
        <v>154</v>
      </c>
      <c r="G171" s="93" t="s">
        <v>155</v>
      </c>
      <c r="H171" s="93"/>
      <c r="I171" s="93"/>
      <c r="J171" s="143" t="s">
        <v>3029</v>
      </c>
    </row>
    <row r="172" spans="1:10" x14ac:dyDescent="0.45">
      <c r="A172" s="130" t="s">
        <v>2192</v>
      </c>
      <c r="B172" s="132"/>
      <c r="C172" s="132"/>
      <c r="D172" s="132"/>
      <c r="E172" s="141" t="s">
        <v>1410</v>
      </c>
      <c r="F172" s="97" t="s">
        <v>154</v>
      </c>
      <c r="G172" s="93" t="s">
        <v>155</v>
      </c>
      <c r="H172" s="93"/>
      <c r="I172" s="93"/>
      <c r="J172" s="143" t="s">
        <v>3029</v>
      </c>
    </row>
    <row r="173" spans="1:10" x14ac:dyDescent="0.45">
      <c r="A173" s="130" t="s">
        <v>2192</v>
      </c>
      <c r="B173" s="133"/>
      <c r="C173" s="133"/>
      <c r="D173" s="133"/>
      <c r="E173" s="141" t="s">
        <v>1411</v>
      </c>
      <c r="F173" s="97" t="s">
        <v>154</v>
      </c>
      <c r="G173" s="93" t="s">
        <v>155</v>
      </c>
      <c r="H173" s="93"/>
      <c r="I173" s="93"/>
      <c r="J173" s="143" t="s">
        <v>3029</v>
      </c>
    </row>
    <row r="174" spans="1:10" x14ac:dyDescent="0.45">
      <c r="A174" s="97" t="s">
        <v>2193</v>
      </c>
      <c r="B174" s="91">
        <v>130</v>
      </c>
      <c r="C174" s="91">
        <v>53</v>
      </c>
      <c r="D174" s="91">
        <v>0</v>
      </c>
      <c r="E174" s="141"/>
      <c r="F174" s="39" t="s">
        <v>3003</v>
      </c>
      <c r="G174" s="93"/>
      <c r="H174" s="93"/>
      <c r="I174" s="93"/>
      <c r="J174" s="143"/>
    </row>
    <row r="175" spans="1:10" x14ac:dyDescent="0.45">
      <c r="A175" s="97" t="s">
        <v>2194</v>
      </c>
      <c r="B175" s="91">
        <v>3223</v>
      </c>
      <c r="C175" s="91">
        <v>672</v>
      </c>
      <c r="D175" s="91">
        <v>0</v>
      </c>
      <c r="E175" s="141"/>
      <c r="F175" s="39" t="s">
        <v>3003</v>
      </c>
      <c r="G175" s="93"/>
      <c r="H175" s="93"/>
      <c r="I175" s="93"/>
      <c r="J175" s="143"/>
    </row>
    <row r="176" spans="1:10" x14ac:dyDescent="0.45">
      <c r="A176" s="97" t="s">
        <v>2195</v>
      </c>
      <c r="B176" s="91">
        <v>2446</v>
      </c>
      <c r="C176" s="91">
        <v>554</v>
      </c>
      <c r="D176" s="91">
        <v>0</v>
      </c>
      <c r="E176" s="141"/>
      <c r="F176" s="39" t="s">
        <v>3003</v>
      </c>
      <c r="G176" s="93"/>
      <c r="H176" s="93"/>
      <c r="I176" s="93"/>
      <c r="J176" s="143"/>
    </row>
    <row r="177" spans="1:10" x14ac:dyDescent="0.45">
      <c r="A177" s="97" t="s">
        <v>2196</v>
      </c>
      <c r="B177" s="91">
        <v>1068</v>
      </c>
      <c r="C177" s="91">
        <v>237</v>
      </c>
      <c r="D177" s="91">
        <v>0</v>
      </c>
      <c r="E177" s="141"/>
      <c r="F177" s="39" t="s">
        <v>3003</v>
      </c>
      <c r="G177" s="93"/>
      <c r="H177" s="93"/>
      <c r="I177" s="93"/>
      <c r="J177" s="143"/>
    </row>
    <row r="178" spans="1:10" x14ac:dyDescent="0.45">
      <c r="A178" s="97" t="s">
        <v>2197</v>
      </c>
      <c r="B178" s="91">
        <v>1696</v>
      </c>
      <c r="C178" s="91">
        <v>334</v>
      </c>
      <c r="D178" s="91">
        <v>0</v>
      </c>
      <c r="E178" s="141"/>
      <c r="F178" s="39" t="s">
        <v>3003</v>
      </c>
      <c r="G178" s="93"/>
      <c r="H178" s="93"/>
      <c r="I178" s="93"/>
      <c r="J178" s="143"/>
    </row>
    <row r="179" spans="1:10" x14ac:dyDescent="0.45">
      <c r="A179" s="97" t="s">
        <v>2198</v>
      </c>
      <c r="B179" s="91">
        <v>1560</v>
      </c>
      <c r="C179" s="91">
        <v>450</v>
      </c>
      <c r="D179" s="91">
        <v>0</v>
      </c>
      <c r="E179" s="141"/>
      <c r="F179" s="39" t="s">
        <v>3003</v>
      </c>
      <c r="G179" s="93"/>
      <c r="H179" s="93"/>
      <c r="I179" s="93"/>
      <c r="J179" s="143"/>
    </row>
    <row r="180" spans="1:10" x14ac:dyDescent="0.45">
      <c r="A180" s="97" t="s">
        <v>2199</v>
      </c>
      <c r="B180" s="91">
        <v>3020</v>
      </c>
      <c r="C180" s="91">
        <v>743</v>
      </c>
      <c r="D180" s="91">
        <v>0</v>
      </c>
      <c r="E180" s="141"/>
      <c r="F180" s="39" t="s">
        <v>3003</v>
      </c>
      <c r="G180" s="93"/>
      <c r="H180" s="93"/>
      <c r="I180" s="93"/>
      <c r="J180" s="143"/>
    </row>
    <row r="181" spans="1:10" x14ac:dyDescent="0.45">
      <c r="A181" s="97" t="s">
        <v>2200</v>
      </c>
      <c r="B181" s="91">
        <v>3364</v>
      </c>
      <c r="C181" s="91">
        <v>875</v>
      </c>
      <c r="D181" s="91">
        <v>0</v>
      </c>
      <c r="E181" s="141"/>
      <c r="F181" s="39" t="s">
        <v>3003</v>
      </c>
      <c r="G181" s="93"/>
      <c r="H181" s="93"/>
      <c r="I181" s="93"/>
      <c r="J181" s="143"/>
    </row>
    <row r="182" spans="1:10" x14ac:dyDescent="0.45">
      <c r="A182" s="97" t="s">
        <v>2201</v>
      </c>
      <c r="B182" s="91">
        <v>3419</v>
      </c>
      <c r="C182" s="91">
        <v>989</v>
      </c>
      <c r="D182" s="91">
        <v>0</v>
      </c>
      <c r="E182" s="141"/>
      <c r="F182" s="39" t="s">
        <v>3003</v>
      </c>
      <c r="G182" s="93"/>
      <c r="H182" s="93"/>
      <c r="I182" s="93"/>
      <c r="J182" s="143"/>
    </row>
    <row r="183" spans="1:10" x14ac:dyDescent="0.45">
      <c r="A183" s="97" t="s">
        <v>2202</v>
      </c>
      <c r="B183" s="91">
        <v>3589</v>
      </c>
      <c r="C183" s="91">
        <v>500</v>
      </c>
      <c r="D183" s="91">
        <v>1</v>
      </c>
      <c r="E183" s="141" t="s">
        <v>3028</v>
      </c>
      <c r="F183" s="97" t="s">
        <v>154</v>
      </c>
      <c r="G183" s="93"/>
      <c r="H183" s="93"/>
      <c r="I183" s="93"/>
      <c r="J183" s="143" t="s">
        <v>3029</v>
      </c>
    </row>
    <row r="184" spans="1:10" x14ac:dyDescent="0.45">
      <c r="A184" s="97" t="s">
        <v>1028</v>
      </c>
      <c r="B184" s="91">
        <v>1775</v>
      </c>
      <c r="C184" s="91">
        <v>58</v>
      </c>
      <c r="D184" s="91">
        <v>0</v>
      </c>
      <c r="E184" s="141"/>
      <c r="F184" s="39" t="s">
        <v>3003</v>
      </c>
      <c r="G184" s="93"/>
      <c r="H184" s="93"/>
      <c r="I184" s="93"/>
      <c r="J184" s="143"/>
    </row>
    <row r="185" spans="1:10" x14ac:dyDescent="0.45">
      <c r="A185" s="97" t="s">
        <v>1029</v>
      </c>
      <c r="B185" s="91">
        <v>2063</v>
      </c>
      <c r="C185" s="91">
        <v>69</v>
      </c>
      <c r="D185" s="91">
        <v>0</v>
      </c>
      <c r="E185" s="141"/>
      <c r="F185" s="39" t="s">
        <v>3003</v>
      </c>
      <c r="G185" s="93"/>
      <c r="H185" s="93"/>
      <c r="I185" s="93"/>
      <c r="J185" s="1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tabSelected="1"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16384" width="9.19921875" style="1"/>
  </cols>
  <sheetData>
    <row r="1" spans="1:5" ht="28.5" x14ac:dyDescent="0.45">
      <c r="A1" s="10" t="s">
        <v>175</v>
      </c>
      <c r="B1" s="10" t="s">
        <v>168</v>
      </c>
      <c r="C1" s="10" t="s">
        <v>167</v>
      </c>
      <c r="D1" s="15" t="s">
        <v>164</v>
      </c>
      <c r="E1" s="15" t="s">
        <v>163</v>
      </c>
    </row>
    <row r="2" spans="1:5" ht="28.5" x14ac:dyDescent="0.45">
      <c r="A2" s="20" t="s">
        <v>1493</v>
      </c>
      <c r="B2" s="21" t="s">
        <v>1521</v>
      </c>
      <c r="C2" s="25" t="s">
        <v>1060</v>
      </c>
      <c r="D2" s="22">
        <v>74</v>
      </c>
      <c r="E2" s="22">
        <v>8</v>
      </c>
    </row>
    <row r="3" spans="1:5" ht="28.5" x14ac:dyDescent="0.45">
      <c r="A3" s="20" t="s">
        <v>1494</v>
      </c>
      <c r="B3" s="21" t="s">
        <v>1522</v>
      </c>
      <c r="C3" s="25" t="s">
        <v>1060</v>
      </c>
      <c r="D3" s="22">
        <v>156</v>
      </c>
      <c r="E3" s="22">
        <v>55</v>
      </c>
    </row>
    <row r="4" spans="1:5" ht="28.5" x14ac:dyDescent="0.45">
      <c r="A4" s="20" t="s">
        <v>1495</v>
      </c>
      <c r="B4" s="21" t="s">
        <v>1523</v>
      </c>
      <c r="C4" s="25" t="s">
        <v>1514</v>
      </c>
      <c r="D4" s="22">
        <v>352</v>
      </c>
      <c r="E4" s="22">
        <v>104</v>
      </c>
    </row>
    <row r="5" spans="1:5" ht="28.5" x14ac:dyDescent="0.45">
      <c r="A5" s="20" t="s">
        <v>1496</v>
      </c>
      <c r="B5" s="21" t="s">
        <v>1524</v>
      </c>
      <c r="C5" s="25" t="s">
        <v>1515</v>
      </c>
      <c r="D5" s="22">
        <v>1817</v>
      </c>
      <c r="E5" s="22">
        <v>109</v>
      </c>
    </row>
    <row r="6" spans="1:5" ht="28.5" x14ac:dyDescent="0.45">
      <c r="A6" s="20" t="s">
        <v>1497</v>
      </c>
      <c r="B6" s="21" t="s">
        <v>1525</v>
      </c>
      <c r="C6" s="25" t="s">
        <v>1060</v>
      </c>
      <c r="D6" s="22">
        <v>57</v>
      </c>
      <c r="E6" s="22">
        <v>11</v>
      </c>
    </row>
    <row r="7" spans="1:5" ht="28.5" x14ac:dyDescent="0.45">
      <c r="A7" s="20" t="s">
        <v>1498</v>
      </c>
      <c r="B7" s="21" t="s">
        <v>1526</v>
      </c>
      <c r="C7" s="25" t="s">
        <v>1515</v>
      </c>
      <c r="D7" s="22">
        <v>368</v>
      </c>
      <c r="E7" s="22">
        <v>17</v>
      </c>
    </row>
    <row r="8" spans="1:5" ht="28.5" x14ac:dyDescent="0.45">
      <c r="A8" s="20" t="s">
        <v>1499</v>
      </c>
      <c r="B8" s="21" t="s">
        <v>1527</v>
      </c>
      <c r="C8" s="25" t="s">
        <v>212</v>
      </c>
      <c r="D8" s="22">
        <v>215</v>
      </c>
      <c r="E8" s="22">
        <v>14</v>
      </c>
    </row>
    <row r="9" spans="1:5" ht="28.5" x14ac:dyDescent="0.45">
      <c r="A9" s="20" t="s">
        <v>1500</v>
      </c>
      <c r="B9" s="21" t="s">
        <v>1528</v>
      </c>
      <c r="C9" s="25" t="s">
        <v>1516</v>
      </c>
      <c r="D9" s="22">
        <v>122</v>
      </c>
      <c r="E9" s="22">
        <v>32</v>
      </c>
    </row>
    <row r="10" spans="1:5" ht="28.5" x14ac:dyDescent="0.45">
      <c r="A10" s="20" t="s">
        <v>1501</v>
      </c>
      <c r="B10" s="21" t="s">
        <v>1529</v>
      </c>
      <c r="C10" s="25" t="s">
        <v>212</v>
      </c>
      <c r="D10" s="22">
        <v>435</v>
      </c>
      <c r="E10" s="22">
        <v>27</v>
      </c>
    </row>
    <row r="11" spans="1:5" ht="28.5" x14ac:dyDescent="0.45">
      <c r="A11" s="20" t="s">
        <v>1502</v>
      </c>
      <c r="B11" s="21" t="s">
        <v>1530</v>
      </c>
      <c r="C11" s="25" t="s">
        <v>1517</v>
      </c>
      <c r="D11" s="22">
        <v>1495</v>
      </c>
      <c r="E11" s="22">
        <v>88</v>
      </c>
    </row>
    <row r="12" spans="1:5" ht="28.5" x14ac:dyDescent="0.45">
      <c r="A12" s="20" t="s">
        <v>1503</v>
      </c>
      <c r="B12" s="21" t="s">
        <v>1531</v>
      </c>
      <c r="C12" s="25" t="s">
        <v>1060</v>
      </c>
      <c r="D12" s="22">
        <v>133</v>
      </c>
      <c r="E12" s="22">
        <v>18</v>
      </c>
    </row>
    <row r="13" spans="1:5" ht="28.5" x14ac:dyDescent="0.45">
      <c r="A13" s="20" t="s">
        <v>1504</v>
      </c>
      <c r="B13" s="21" t="s">
        <v>1532</v>
      </c>
      <c r="C13" s="25" t="s">
        <v>1518</v>
      </c>
      <c r="D13" s="22">
        <v>1627</v>
      </c>
      <c r="E13" s="22">
        <v>144</v>
      </c>
    </row>
    <row r="14" spans="1:5" ht="28.5" x14ac:dyDescent="0.45">
      <c r="A14" s="20" t="s">
        <v>1505</v>
      </c>
      <c r="B14" s="21" t="s">
        <v>1533</v>
      </c>
      <c r="C14" s="25" t="s">
        <v>1060</v>
      </c>
      <c r="D14" s="22">
        <v>113</v>
      </c>
      <c r="E14" s="22">
        <v>11</v>
      </c>
    </row>
    <row r="15" spans="1:5" ht="42.75" x14ac:dyDescent="0.45">
      <c r="A15" s="20" t="s">
        <v>1506</v>
      </c>
      <c r="B15" s="21" t="s">
        <v>1534</v>
      </c>
      <c r="C15" s="25" t="s">
        <v>1060</v>
      </c>
      <c r="D15" s="22">
        <v>1166</v>
      </c>
      <c r="E15" s="22">
        <v>17</v>
      </c>
    </row>
    <row r="16" spans="1:5" ht="28.5" x14ac:dyDescent="0.45">
      <c r="A16" s="20" t="s">
        <v>1507</v>
      </c>
      <c r="B16" s="21" t="s">
        <v>1535</v>
      </c>
      <c r="C16" s="25" t="s">
        <v>1419</v>
      </c>
      <c r="D16" s="22">
        <v>90</v>
      </c>
      <c r="E16" s="22">
        <v>19</v>
      </c>
    </row>
    <row r="17" spans="1:5" ht="28.5" x14ac:dyDescent="0.45">
      <c r="A17" s="20" t="s">
        <v>1508</v>
      </c>
      <c r="B17" s="21" t="s">
        <v>1536</v>
      </c>
      <c r="C17" s="25" t="s">
        <v>1519</v>
      </c>
      <c r="D17" s="22">
        <v>341</v>
      </c>
      <c r="E17" s="22">
        <v>105</v>
      </c>
    </row>
    <row r="18" spans="1:5" ht="28.5" x14ac:dyDescent="0.45">
      <c r="A18" s="20" t="s">
        <v>1509</v>
      </c>
      <c r="B18" s="21" t="s">
        <v>1537</v>
      </c>
      <c r="C18" s="25" t="s">
        <v>1060</v>
      </c>
      <c r="D18" s="22">
        <v>105</v>
      </c>
      <c r="E18" s="22">
        <v>31</v>
      </c>
    </row>
    <row r="19" spans="1:5" ht="28.5" x14ac:dyDescent="0.45">
      <c r="A19" s="20" t="s">
        <v>1510</v>
      </c>
      <c r="B19" s="21" t="s">
        <v>1538</v>
      </c>
      <c r="C19" s="25" t="s">
        <v>1060</v>
      </c>
      <c r="D19" s="22">
        <v>83</v>
      </c>
      <c r="E19" s="22">
        <v>21</v>
      </c>
    </row>
    <row r="20" spans="1:5" ht="28.5" x14ac:dyDescent="0.45">
      <c r="A20" s="20" t="s">
        <v>1511</v>
      </c>
      <c r="B20" s="21" t="s">
        <v>1539</v>
      </c>
      <c r="C20" s="25" t="s">
        <v>1060</v>
      </c>
      <c r="D20" s="22">
        <v>89</v>
      </c>
      <c r="E20" s="22">
        <v>17</v>
      </c>
    </row>
    <row r="21" spans="1:5" ht="28.5" x14ac:dyDescent="0.45">
      <c r="A21" s="20" t="s">
        <v>1512</v>
      </c>
      <c r="B21" s="21" t="s">
        <v>1540</v>
      </c>
      <c r="C21" s="25" t="s">
        <v>1515</v>
      </c>
      <c r="D21" s="22">
        <v>1355</v>
      </c>
      <c r="E21" s="22">
        <v>18</v>
      </c>
    </row>
    <row r="22" spans="1:5" ht="28.5" x14ac:dyDescent="0.45">
      <c r="A22" s="20" t="s">
        <v>1513</v>
      </c>
      <c r="B22" s="21" t="s">
        <v>1520</v>
      </c>
      <c r="C22" s="25" t="s">
        <v>1060</v>
      </c>
      <c r="D22" s="22">
        <v>82</v>
      </c>
      <c r="E22" s="2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53" t="s">
        <v>0</v>
      </c>
      <c r="B1" s="53" t="s">
        <v>418</v>
      </c>
      <c r="C1" s="53" t="s">
        <v>474</v>
      </c>
    </row>
    <row r="2" spans="1:3" x14ac:dyDescent="0.45">
      <c r="A2" s="1" t="s">
        <v>1691</v>
      </c>
      <c r="B2" s="2" t="s">
        <v>1692</v>
      </c>
      <c r="C2" s="1" t="s">
        <v>1693</v>
      </c>
    </row>
    <row r="3" spans="1:3" x14ac:dyDescent="0.45">
      <c r="A3" s="1" t="s">
        <v>1694</v>
      </c>
      <c r="B3" s="2" t="s">
        <v>1695</v>
      </c>
      <c r="C3" s="1" t="s">
        <v>1696</v>
      </c>
    </row>
    <row r="4" spans="1:3" x14ac:dyDescent="0.45">
      <c r="A4" s="1" t="s">
        <v>1697</v>
      </c>
      <c r="B4" s="2" t="s">
        <v>1695</v>
      </c>
      <c r="C4" s="1" t="s">
        <v>1698</v>
      </c>
    </row>
    <row r="5" spans="1:3" x14ac:dyDescent="0.45">
      <c r="A5" s="1" t="s">
        <v>1699</v>
      </c>
      <c r="B5" s="2" t="s">
        <v>1695</v>
      </c>
      <c r="C5" s="1" t="s">
        <v>1700</v>
      </c>
    </row>
    <row r="6" spans="1:3" x14ac:dyDescent="0.45">
      <c r="A6" s="1" t="s">
        <v>629</v>
      </c>
      <c r="B6" s="2" t="s">
        <v>1701</v>
      </c>
      <c r="C6" s="1" t="s">
        <v>1702</v>
      </c>
    </row>
    <row r="7" spans="1:3" x14ac:dyDescent="0.45">
      <c r="A7" s="1" t="s">
        <v>1703</v>
      </c>
      <c r="B7" s="2" t="s">
        <v>1701</v>
      </c>
      <c r="C7" s="1" t="s">
        <v>1704</v>
      </c>
    </row>
    <row r="8" spans="1:3" x14ac:dyDescent="0.45">
      <c r="A8" s="1" t="s">
        <v>1705</v>
      </c>
      <c r="B8" s="2" t="s">
        <v>1701</v>
      </c>
      <c r="C8" s="1" t="s">
        <v>1706</v>
      </c>
    </row>
    <row r="9" spans="1:3" x14ac:dyDescent="0.45">
      <c r="A9" s="1" t="s">
        <v>1707</v>
      </c>
      <c r="B9" s="2" t="s">
        <v>1701</v>
      </c>
      <c r="C9" s="1" t="s">
        <v>1708</v>
      </c>
    </row>
    <row r="10" spans="1:3" x14ac:dyDescent="0.45">
      <c r="A10" s="1" t="s">
        <v>1709</v>
      </c>
      <c r="B10" s="2" t="s">
        <v>1701</v>
      </c>
      <c r="C10" s="1" t="s">
        <v>1710</v>
      </c>
    </row>
    <row r="11" spans="1:3" x14ac:dyDescent="0.45">
      <c r="A11" s="1" t="s">
        <v>1711</v>
      </c>
      <c r="B11" s="2" t="s">
        <v>1701</v>
      </c>
      <c r="C11" s="1" t="s">
        <v>1712</v>
      </c>
    </row>
    <row r="12" spans="1:3" x14ac:dyDescent="0.45">
      <c r="A12" s="1" t="s">
        <v>1713</v>
      </c>
      <c r="B12" s="2" t="s">
        <v>1701</v>
      </c>
      <c r="C12" s="1" t="s">
        <v>1714</v>
      </c>
    </row>
    <row r="13" spans="1:3" x14ac:dyDescent="0.45">
      <c r="A13" s="1" t="s">
        <v>1715</v>
      </c>
      <c r="B13" s="2" t="s">
        <v>1701</v>
      </c>
      <c r="C13" s="1" t="s">
        <v>1716</v>
      </c>
    </row>
    <row r="14" spans="1:3" x14ac:dyDescent="0.45">
      <c r="A14" s="1" t="s">
        <v>1717</v>
      </c>
      <c r="B14" s="2" t="s">
        <v>1701</v>
      </c>
      <c r="C14" s="1" t="s">
        <v>1718</v>
      </c>
    </row>
    <row r="15" spans="1:3" x14ac:dyDescent="0.45">
      <c r="A15" s="1" t="s">
        <v>1719</v>
      </c>
      <c r="B15" s="2" t="s">
        <v>1701</v>
      </c>
      <c r="C15" s="1" t="s">
        <v>1720</v>
      </c>
    </row>
    <row r="16" spans="1:3" x14ac:dyDescent="0.45">
      <c r="A16" s="1" t="s">
        <v>1721</v>
      </c>
      <c r="B16" s="2" t="s">
        <v>1701</v>
      </c>
      <c r="C16" s="1" t="s">
        <v>1722</v>
      </c>
    </row>
    <row r="17" spans="1:3" x14ac:dyDescent="0.45">
      <c r="A17" s="1" t="s">
        <v>1723</v>
      </c>
      <c r="B17" s="2" t="s">
        <v>1701</v>
      </c>
      <c r="C17" s="1" t="s">
        <v>1724</v>
      </c>
    </row>
    <row r="18" spans="1:3" x14ac:dyDescent="0.45">
      <c r="A18" s="1" t="s">
        <v>1725</v>
      </c>
      <c r="B18" s="2" t="s">
        <v>1701</v>
      </c>
      <c r="C18" s="1" t="s">
        <v>1726</v>
      </c>
    </row>
    <row r="19" spans="1:3" x14ac:dyDescent="0.45">
      <c r="A19" s="1" t="s">
        <v>1727</v>
      </c>
      <c r="B19" s="2" t="s">
        <v>1701</v>
      </c>
      <c r="C19" s="1" t="s">
        <v>1728</v>
      </c>
    </row>
    <row r="20" spans="1:3" x14ac:dyDescent="0.45">
      <c r="A20" s="1" t="s">
        <v>1729</v>
      </c>
      <c r="B20" s="2" t="s">
        <v>1701</v>
      </c>
      <c r="C20" s="1" t="s">
        <v>1730</v>
      </c>
    </row>
    <row r="21" spans="1:3" x14ac:dyDescent="0.45">
      <c r="A21" s="1" t="s">
        <v>1731</v>
      </c>
      <c r="B21" s="2" t="s">
        <v>1701</v>
      </c>
      <c r="C21" s="1" t="s">
        <v>1732</v>
      </c>
    </row>
    <row r="22" spans="1:3" x14ac:dyDescent="0.45">
      <c r="A22" s="1" t="s">
        <v>1733</v>
      </c>
      <c r="B22" s="2" t="s">
        <v>1701</v>
      </c>
      <c r="C22" s="1" t="s">
        <v>1734</v>
      </c>
    </row>
    <row r="23" spans="1:3" x14ac:dyDescent="0.45">
      <c r="A23" s="1" t="s">
        <v>1735</v>
      </c>
      <c r="B23" s="2" t="s">
        <v>1701</v>
      </c>
      <c r="C23" s="1" t="s">
        <v>1736</v>
      </c>
    </row>
    <row r="24" spans="1:3" x14ac:dyDescent="0.45">
      <c r="A24" s="1" t="s">
        <v>1737</v>
      </c>
      <c r="B24" s="2" t="s">
        <v>1701</v>
      </c>
      <c r="C24" s="1" t="s">
        <v>1738</v>
      </c>
    </row>
    <row r="25" spans="1:3" x14ac:dyDescent="0.45">
      <c r="A25" s="1" t="s">
        <v>1739</v>
      </c>
      <c r="B25" s="2" t="s">
        <v>1701</v>
      </c>
      <c r="C25" s="1" t="s">
        <v>1740</v>
      </c>
    </row>
    <row r="26" spans="1:3" x14ac:dyDescent="0.45">
      <c r="A26" s="1" t="s">
        <v>1741</v>
      </c>
      <c r="B26" s="2" t="s">
        <v>1701</v>
      </c>
      <c r="C26" s="1" t="s">
        <v>1742</v>
      </c>
    </row>
    <row r="27" spans="1:3" x14ac:dyDescent="0.45">
      <c r="A27" s="1" t="s">
        <v>1743</v>
      </c>
      <c r="B27" s="2" t="s">
        <v>1701</v>
      </c>
      <c r="C27" s="1" t="s">
        <v>1744</v>
      </c>
    </row>
    <row r="28" spans="1:3" x14ac:dyDescent="0.45">
      <c r="A28" s="1" t="s">
        <v>1745</v>
      </c>
      <c r="B28" s="2" t="s">
        <v>1701</v>
      </c>
      <c r="C28" s="1" t="s">
        <v>1746</v>
      </c>
    </row>
    <row r="29" spans="1:3" x14ac:dyDescent="0.45">
      <c r="A29" s="1" t="s">
        <v>1747</v>
      </c>
      <c r="B29" s="2" t="s">
        <v>1701</v>
      </c>
      <c r="C29" s="1" t="s">
        <v>1748</v>
      </c>
    </row>
    <row r="30" spans="1:3" x14ac:dyDescent="0.45">
      <c r="A30" s="1" t="s">
        <v>1749</v>
      </c>
      <c r="B30" s="2" t="s">
        <v>1701</v>
      </c>
      <c r="C30" s="1" t="s">
        <v>1750</v>
      </c>
    </row>
    <row r="31" spans="1:3" x14ac:dyDescent="0.45">
      <c r="A31" s="1" t="s">
        <v>1751</v>
      </c>
      <c r="B31" s="2" t="s">
        <v>1701</v>
      </c>
      <c r="C31" s="1" t="s">
        <v>1752</v>
      </c>
    </row>
    <row r="32" spans="1:3" x14ac:dyDescent="0.45">
      <c r="A32" s="1" t="s">
        <v>1753</v>
      </c>
      <c r="B32" s="2" t="s">
        <v>1701</v>
      </c>
      <c r="C32" s="1" t="s">
        <v>1754</v>
      </c>
    </row>
    <row r="33" spans="1:3" x14ac:dyDescent="0.45">
      <c r="A33" s="1" t="s">
        <v>1755</v>
      </c>
      <c r="B33" s="2" t="s">
        <v>1701</v>
      </c>
      <c r="C33" s="1" t="s">
        <v>1756</v>
      </c>
    </row>
    <row r="34" spans="1:3" x14ac:dyDescent="0.45">
      <c r="A34" s="1" t="s">
        <v>1757</v>
      </c>
      <c r="B34" s="2" t="s">
        <v>1701</v>
      </c>
      <c r="C34" s="1" t="s">
        <v>1758</v>
      </c>
    </row>
    <row r="35" spans="1:3" x14ac:dyDescent="0.45">
      <c r="A35" s="1" t="s">
        <v>1759</v>
      </c>
      <c r="B35" s="2" t="s">
        <v>1701</v>
      </c>
      <c r="C35" s="1" t="s">
        <v>1760</v>
      </c>
    </row>
    <row r="36" spans="1:3" x14ac:dyDescent="0.45">
      <c r="A36" s="1" t="s">
        <v>1761</v>
      </c>
      <c r="B36" s="2" t="s">
        <v>1701</v>
      </c>
      <c r="C36" s="1" t="s">
        <v>1762</v>
      </c>
    </row>
    <row r="37" spans="1:3" x14ac:dyDescent="0.45">
      <c r="A37" s="1" t="s">
        <v>1763</v>
      </c>
      <c r="B37" s="2" t="s">
        <v>1701</v>
      </c>
      <c r="C37" s="1" t="s">
        <v>1764</v>
      </c>
    </row>
    <row r="38" spans="1:3" x14ac:dyDescent="0.45">
      <c r="A38" s="1" t="s">
        <v>1765</v>
      </c>
      <c r="B38" s="2" t="s">
        <v>1701</v>
      </c>
      <c r="C38" s="1" t="s">
        <v>1766</v>
      </c>
    </row>
    <row r="39" spans="1:3" x14ac:dyDescent="0.45">
      <c r="A39" s="1" t="s">
        <v>1767</v>
      </c>
      <c r="B39" s="2" t="s">
        <v>1701</v>
      </c>
      <c r="C39" s="1" t="s">
        <v>1768</v>
      </c>
    </row>
    <row r="40" spans="1:3" x14ac:dyDescent="0.45">
      <c r="A40" s="1" t="s">
        <v>1769</v>
      </c>
      <c r="B40" s="2" t="s">
        <v>1701</v>
      </c>
      <c r="C40" s="1" t="s">
        <v>1770</v>
      </c>
    </row>
    <row r="41" spans="1:3" x14ac:dyDescent="0.45">
      <c r="A41" s="1" t="s">
        <v>1771</v>
      </c>
      <c r="B41" s="2" t="s">
        <v>1701</v>
      </c>
      <c r="C41" s="1" t="s">
        <v>1772</v>
      </c>
    </row>
    <row r="42" spans="1:3" x14ac:dyDescent="0.45">
      <c r="A42" s="1" t="s">
        <v>1773</v>
      </c>
      <c r="B42" s="2" t="s">
        <v>1701</v>
      </c>
      <c r="C42" s="1" t="s">
        <v>1774</v>
      </c>
    </row>
    <row r="43" spans="1:3" x14ac:dyDescent="0.45">
      <c r="A43" s="1" t="s">
        <v>1775</v>
      </c>
      <c r="B43" s="2" t="s">
        <v>1701</v>
      </c>
      <c r="C43" s="1" t="s">
        <v>1776</v>
      </c>
    </row>
    <row r="44" spans="1:3" x14ac:dyDescent="0.45">
      <c r="A44" s="1" t="s">
        <v>1777</v>
      </c>
      <c r="B44" s="2" t="s">
        <v>1701</v>
      </c>
      <c r="C44" s="1" t="s">
        <v>1778</v>
      </c>
    </row>
    <row r="45" spans="1:3" x14ac:dyDescent="0.45">
      <c r="A45" s="1" t="s">
        <v>1779</v>
      </c>
      <c r="B45" s="2" t="s">
        <v>1701</v>
      </c>
      <c r="C45" s="1" t="s">
        <v>1780</v>
      </c>
    </row>
    <row r="46" spans="1:3" x14ac:dyDescent="0.45">
      <c r="A46" s="1" t="s">
        <v>1781</v>
      </c>
      <c r="B46" s="2" t="s">
        <v>1701</v>
      </c>
      <c r="C46" s="1" t="s">
        <v>1782</v>
      </c>
    </row>
    <row r="47" spans="1:3" x14ac:dyDescent="0.45">
      <c r="A47" s="1" t="s">
        <v>1783</v>
      </c>
      <c r="B47" s="2" t="s">
        <v>1701</v>
      </c>
      <c r="C47" s="1" t="s">
        <v>1784</v>
      </c>
    </row>
    <row r="48" spans="1:3" x14ac:dyDescent="0.45">
      <c r="A48" s="1" t="s">
        <v>1785</v>
      </c>
      <c r="B48" s="2" t="s">
        <v>1701</v>
      </c>
      <c r="C48" s="1" t="s">
        <v>1786</v>
      </c>
    </row>
    <row r="49" spans="1:3" x14ac:dyDescent="0.45">
      <c r="A49" s="1" t="s">
        <v>1787</v>
      </c>
      <c r="B49" s="2" t="s">
        <v>1701</v>
      </c>
      <c r="C49" s="1" t="s">
        <v>1788</v>
      </c>
    </row>
    <row r="50" spans="1:3" x14ac:dyDescent="0.45">
      <c r="A50" s="1" t="s">
        <v>1789</v>
      </c>
      <c r="B50" s="2" t="s">
        <v>1701</v>
      </c>
      <c r="C50" s="1" t="s">
        <v>1790</v>
      </c>
    </row>
    <row r="51" spans="1:3" x14ac:dyDescent="0.45">
      <c r="A51" s="1" t="s">
        <v>1791</v>
      </c>
      <c r="B51" s="2" t="s">
        <v>1701</v>
      </c>
      <c r="C51" s="1" t="s">
        <v>1792</v>
      </c>
    </row>
    <row r="52" spans="1:3" x14ac:dyDescent="0.45">
      <c r="A52" s="1" t="s">
        <v>1793</v>
      </c>
      <c r="B52" s="2" t="s">
        <v>1701</v>
      </c>
      <c r="C52" s="1" t="s">
        <v>1794</v>
      </c>
    </row>
    <row r="53" spans="1:3" x14ac:dyDescent="0.45">
      <c r="A53" s="1" t="s">
        <v>1795</v>
      </c>
      <c r="B53" s="2" t="s">
        <v>1701</v>
      </c>
      <c r="C53" s="1" t="s">
        <v>1796</v>
      </c>
    </row>
    <row r="54" spans="1:3" x14ac:dyDescent="0.45">
      <c r="A54" s="1" t="s">
        <v>1797</v>
      </c>
      <c r="B54" s="2" t="s">
        <v>1701</v>
      </c>
      <c r="C54" s="1" t="s">
        <v>1798</v>
      </c>
    </row>
    <row r="55" spans="1:3" x14ac:dyDescent="0.45">
      <c r="A55" s="1" t="s">
        <v>1799</v>
      </c>
      <c r="B55" s="2" t="s">
        <v>1800</v>
      </c>
      <c r="C55" s="1" t="s">
        <v>1801</v>
      </c>
    </row>
    <row r="56" spans="1:3" x14ac:dyDescent="0.45">
      <c r="A56" s="1" t="s">
        <v>1802</v>
      </c>
      <c r="B56" s="2" t="s">
        <v>1800</v>
      </c>
      <c r="C56" s="1" t="s">
        <v>1803</v>
      </c>
    </row>
    <row r="57" spans="1:3" x14ac:dyDescent="0.45">
      <c r="A57" s="1" t="s">
        <v>1804</v>
      </c>
      <c r="B57" s="2" t="s">
        <v>1800</v>
      </c>
      <c r="C57" s="1" t="s">
        <v>1805</v>
      </c>
    </row>
    <row r="58" spans="1:3" x14ac:dyDescent="0.45">
      <c r="A58" s="1" t="s">
        <v>1806</v>
      </c>
      <c r="B58" s="2" t="s">
        <v>1800</v>
      </c>
      <c r="C58" s="1" t="s">
        <v>1807</v>
      </c>
    </row>
    <row r="59" spans="1:3" x14ac:dyDescent="0.45">
      <c r="A59" s="1" t="s">
        <v>1808</v>
      </c>
      <c r="B59" s="2" t="s">
        <v>1800</v>
      </c>
      <c r="C59" s="1" t="s">
        <v>1809</v>
      </c>
    </row>
    <row r="60" spans="1:3" x14ac:dyDescent="0.45">
      <c r="A60" s="1" t="s">
        <v>1810</v>
      </c>
      <c r="B60" s="2" t="s">
        <v>1800</v>
      </c>
      <c r="C60" s="1" t="s">
        <v>1811</v>
      </c>
    </row>
    <row r="61" spans="1:3" x14ac:dyDescent="0.45">
      <c r="A61" s="1" t="s">
        <v>1812</v>
      </c>
      <c r="B61" s="2" t="s">
        <v>1800</v>
      </c>
      <c r="C61" s="1" t="s">
        <v>1813</v>
      </c>
    </row>
    <row r="62" spans="1:3" x14ac:dyDescent="0.45">
      <c r="A62" s="1" t="s">
        <v>1814</v>
      </c>
      <c r="B62" s="2" t="s">
        <v>1800</v>
      </c>
      <c r="C62" s="1" t="s">
        <v>1815</v>
      </c>
    </row>
    <row r="63" spans="1:3" x14ac:dyDescent="0.45">
      <c r="A63" s="1" t="s">
        <v>1816</v>
      </c>
      <c r="B63" s="2" t="s">
        <v>1817</v>
      </c>
      <c r="C63" s="1" t="s">
        <v>1818</v>
      </c>
    </row>
    <row r="64" spans="1:3" x14ac:dyDescent="0.45">
      <c r="A64" s="1" t="s">
        <v>1819</v>
      </c>
      <c r="B64" s="2" t="s">
        <v>1817</v>
      </c>
      <c r="C64" s="1" t="s">
        <v>1820</v>
      </c>
    </row>
    <row r="65" spans="1:3" x14ac:dyDescent="0.45">
      <c r="A65" s="1" t="s">
        <v>1821</v>
      </c>
      <c r="B65" s="2" t="s">
        <v>1822</v>
      </c>
      <c r="C65" s="1" t="s">
        <v>1823</v>
      </c>
    </row>
    <row r="66" spans="1:3" x14ac:dyDescent="0.45">
      <c r="A66" s="1" t="s">
        <v>1824</v>
      </c>
      <c r="B66" s="2" t="s">
        <v>1822</v>
      </c>
      <c r="C66" s="1" t="s">
        <v>1825</v>
      </c>
    </row>
    <row r="67" spans="1:3" x14ac:dyDescent="0.45">
      <c r="A67" s="1" t="s">
        <v>1826</v>
      </c>
      <c r="B67" s="2" t="s">
        <v>1822</v>
      </c>
      <c r="C67" s="1" t="s">
        <v>1827</v>
      </c>
    </row>
    <row r="68" spans="1:3" x14ac:dyDescent="0.45">
      <c r="A68" s="1" t="s">
        <v>1828</v>
      </c>
      <c r="B68" s="2" t="s">
        <v>1829</v>
      </c>
      <c r="C68" s="1" t="s">
        <v>1830</v>
      </c>
    </row>
    <row r="69" spans="1:3" x14ac:dyDescent="0.45">
      <c r="A69" s="1" t="s">
        <v>1831</v>
      </c>
      <c r="B69" s="2" t="s">
        <v>1829</v>
      </c>
      <c r="C69" s="1" t="s">
        <v>152</v>
      </c>
    </row>
    <row r="70" spans="1:3" x14ac:dyDescent="0.45">
      <c r="A70" s="1" t="s">
        <v>1832</v>
      </c>
      <c r="B70" s="2" t="s">
        <v>1829</v>
      </c>
      <c r="C70" s="1" t="s">
        <v>1833</v>
      </c>
    </row>
    <row r="71" spans="1:3" x14ac:dyDescent="0.45">
      <c r="A71" s="1" t="s">
        <v>1834</v>
      </c>
      <c r="B71" s="2" t="s">
        <v>1829</v>
      </c>
      <c r="C71" s="1" t="s">
        <v>1835</v>
      </c>
    </row>
    <row r="72" spans="1:3" x14ac:dyDescent="0.45">
      <c r="A72" s="1" t="s">
        <v>1836</v>
      </c>
      <c r="B72" s="2" t="s">
        <v>1829</v>
      </c>
      <c r="C72" s="1" t="s">
        <v>152</v>
      </c>
    </row>
    <row r="73" spans="1:3" x14ac:dyDescent="0.45">
      <c r="A73" s="1" t="s">
        <v>1837</v>
      </c>
      <c r="B73" s="2" t="s">
        <v>1829</v>
      </c>
      <c r="C73" s="1" t="s">
        <v>1838</v>
      </c>
    </row>
    <row r="74" spans="1:3" x14ac:dyDescent="0.45">
      <c r="A74" s="1" t="s">
        <v>1839</v>
      </c>
      <c r="B74" s="2" t="s">
        <v>1829</v>
      </c>
      <c r="C74" s="1" t="s">
        <v>1840</v>
      </c>
    </row>
    <row r="75" spans="1:3" x14ac:dyDescent="0.45">
      <c r="A75" s="1" t="s">
        <v>1841</v>
      </c>
      <c r="B75" s="2" t="s">
        <v>1829</v>
      </c>
      <c r="C75" s="1" t="s">
        <v>1842</v>
      </c>
    </row>
    <row r="76" spans="1:3" x14ac:dyDescent="0.45">
      <c r="A76" s="1" t="s">
        <v>1843</v>
      </c>
      <c r="B76" s="2" t="s">
        <v>1844</v>
      </c>
      <c r="C76" s="1" t="s">
        <v>1845</v>
      </c>
    </row>
    <row r="77" spans="1:3" x14ac:dyDescent="0.45">
      <c r="A77" s="1" t="s">
        <v>1846</v>
      </c>
      <c r="B77" s="2" t="s">
        <v>1844</v>
      </c>
      <c r="C77" s="1" t="s">
        <v>1847</v>
      </c>
    </row>
    <row r="78" spans="1:3" x14ac:dyDescent="0.45">
      <c r="A78" s="1" t="s">
        <v>1848</v>
      </c>
      <c r="B78" s="2" t="s">
        <v>1844</v>
      </c>
      <c r="C78" s="1" t="s">
        <v>1849</v>
      </c>
    </row>
    <row r="79" spans="1:3" x14ac:dyDescent="0.45">
      <c r="A79" s="1" t="s">
        <v>1850</v>
      </c>
      <c r="B79" s="2" t="s">
        <v>1844</v>
      </c>
      <c r="C79" s="1" t="s">
        <v>1851</v>
      </c>
    </row>
    <row r="80" spans="1:3" x14ac:dyDescent="0.45">
      <c r="A80" s="1" t="s">
        <v>1852</v>
      </c>
      <c r="B80" s="2" t="s">
        <v>1853</v>
      </c>
      <c r="C80" s="1" t="s">
        <v>1854</v>
      </c>
    </row>
    <row r="81" spans="1:3" x14ac:dyDescent="0.45">
      <c r="A81" s="1" t="s">
        <v>1855</v>
      </c>
      <c r="B81" s="2" t="s">
        <v>1853</v>
      </c>
      <c r="C81" s="1" t="s">
        <v>1856</v>
      </c>
    </row>
    <row r="82" spans="1:3" x14ac:dyDescent="0.45">
      <c r="A82" s="1" t="s">
        <v>1857</v>
      </c>
      <c r="B82" s="2" t="s">
        <v>1853</v>
      </c>
      <c r="C82" s="1" t="s">
        <v>1858</v>
      </c>
    </row>
    <row r="83" spans="1:3" x14ac:dyDescent="0.45">
      <c r="A83" s="1" t="s">
        <v>1859</v>
      </c>
      <c r="B83" s="2" t="s">
        <v>1853</v>
      </c>
      <c r="C83" s="1" t="s">
        <v>1860</v>
      </c>
    </row>
    <row r="84" spans="1:3" x14ac:dyDescent="0.45">
      <c r="A84" s="1" t="s">
        <v>1861</v>
      </c>
      <c r="B84" s="2" t="s">
        <v>1853</v>
      </c>
      <c r="C84" s="1" t="s">
        <v>1862</v>
      </c>
    </row>
    <row r="85" spans="1:3" x14ac:dyDescent="0.45">
      <c r="A85" s="1" t="s">
        <v>1863</v>
      </c>
      <c r="B85" s="2" t="s">
        <v>1853</v>
      </c>
      <c r="C85" s="1" t="s">
        <v>1864</v>
      </c>
    </row>
    <row r="86" spans="1:3" x14ac:dyDescent="0.45">
      <c r="A86" s="1" t="s">
        <v>1865</v>
      </c>
      <c r="B86" s="2" t="s">
        <v>1853</v>
      </c>
      <c r="C86" s="1" t="s">
        <v>1866</v>
      </c>
    </row>
    <row r="87" spans="1:3" x14ac:dyDescent="0.45">
      <c r="A87" s="1" t="s">
        <v>1867</v>
      </c>
      <c r="B87" s="2" t="s">
        <v>1853</v>
      </c>
      <c r="C87" s="1" t="s">
        <v>1868</v>
      </c>
    </row>
    <row r="88" spans="1:3" x14ac:dyDescent="0.45">
      <c r="A88" s="1" t="s">
        <v>1869</v>
      </c>
      <c r="B88" s="2" t="s">
        <v>1853</v>
      </c>
      <c r="C88" s="1" t="s">
        <v>1870</v>
      </c>
    </row>
    <row r="89" spans="1:3" x14ac:dyDescent="0.45">
      <c r="A89" s="1" t="s">
        <v>1871</v>
      </c>
      <c r="B89" s="2" t="s">
        <v>1853</v>
      </c>
      <c r="C89" s="1" t="s">
        <v>1872</v>
      </c>
    </row>
    <row r="90" spans="1:3" x14ac:dyDescent="0.45">
      <c r="A90" s="1" t="s">
        <v>1873</v>
      </c>
      <c r="B90" s="2" t="s">
        <v>1853</v>
      </c>
      <c r="C90" s="1" t="s">
        <v>1874</v>
      </c>
    </row>
    <row r="91" spans="1:3" x14ac:dyDescent="0.45">
      <c r="A91" s="1" t="s">
        <v>1875</v>
      </c>
      <c r="B91" s="2" t="s">
        <v>1853</v>
      </c>
      <c r="C91" s="1" t="s">
        <v>1876</v>
      </c>
    </row>
    <row r="92" spans="1:3" x14ac:dyDescent="0.45">
      <c r="A92" s="1" t="s">
        <v>1877</v>
      </c>
      <c r="B92" s="2" t="s">
        <v>1853</v>
      </c>
      <c r="C92" s="1" t="s">
        <v>1878</v>
      </c>
    </row>
    <row r="93" spans="1:3" x14ac:dyDescent="0.45">
      <c r="A93" s="1" t="s">
        <v>1879</v>
      </c>
      <c r="B93" s="2" t="s">
        <v>1853</v>
      </c>
      <c r="C93" s="1" t="s">
        <v>1880</v>
      </c>
    </row>
    <row r="94" spans="1:3" x14ac:dyDescent="0.45">
      <c r="A94" s="1" t="s">
        <v>1881</v>
      </c>
      <c r="B94" s="2" t="s">
        <v>1853</v>
      </c>
      <c r="C94" s="1" t="s">
        <v>1882</v>
      </c>
    </row>
    <row r="95" spans="1:3" x14ac:dyDescent="0.45">
      <c r="A95" s="1" t="s">
        <v>1883</v>
      </c>
      <c r="B95" s="2" t="s">
        <v>1853</v>
      </c>
      <c r="C95" s="1" t="s">
        <v>1884</v>
      </c>
    </row>
    <row r="96" spans="1:3" x14ac:dyDescent="0.45">
      <c r="A96" s="1" t="s">
        <v>1885</v>
      </c>
      <c r="B96" s="2" t="s">
        <v>1853</v>
      </c>
      <c r="C96" s="1" t="s">
        <v>1886</v>
      </c>
    </row>
    <row r="97" spans="1:3" x14ac:dyDescent="0.45">
      <c r="A97" s="1" t="s">
        <v>1887</v>
      </c>
      <c r="B97" s="2" t="s">
        <v>1853</v>
      </c>
      <c r="C97" s="1" t="s">
        <v>1888</v>
      </c>
    </row>
    <row r="98" spans="1:3" x14ac:dyDescent="0.45">
      <c r="A98" s="1" t="s">
        <v>1889</v>
      </c>
      <c r="B98" s="2" t="s">
        <v>1853</v>
      </c>
      <c r="C98" s="1" t="s">
        <v>1890</v>
      </c>
    </row>
    <row r="99" spans="1:3" x14ac:dyDescent="0.45">
      <c r="A99" s="1" t="s">
        <v>1891</v>
      </c>
      <c r="B99" s="2" t="s">
        <v>1853</v>
      </c>
      <c r="C99" s="1" t="s">
        <v>1892</v>
      </c>
    </row>
    <row r="100" spans="1:3" x14ac:dyDescent="0.45">
      <c r="A100" s="1" t="s">
        <v>1893</v>
      </c>
      <c r="B100" s="2" t="s">
        <v>1853</v>
      </c>
      <c r="C100" s="1" t="s">
        <v>1894</v>
      </c>
    </row>
    <row r="101" spans="1:3" x14ac:dyDescent="0.45">
      <c r="A101" s="1" t="s">
        <v>1895</v>
      </c>
      <c r="B101" s="2" t="s">
        <v>1853</v>
      </c>
      <c r="C101" s="1" t="s">
        <v>1896</v>
      </c>
    </row>
    <row r="102" spans="1:3" x14ac:dyDescent="0.45">
      <c r="A102" s="1" t="s">
        <v>1897</v>
      </c>
      <c r="B102" s="2" t="s">
        <v>1853</v>
      </c>
      <c r="C102" s="1" t="s">
        <v>1898</v>
      </c>
    </row>
    <row r="103" spans="1:3" x14ac:dyDescent="0.45">
      <c r="A103" s="1" t="s">
        <v>1899</v>
      </c>
      <c r="B103" s="2" t="s">
        <v>1853</v>
      </c>
      <c r="C103" s="1" t="s">
        <v>1900</v>
      </c>
    </row>
    <row r="104" spans="1:3" x14ac:dyDescent="0.45">
      <c r="A104" s="1" t="s">
        <v>1901</v>
      </c>
      <c r="B104" s="2" t="s">
        <v>1853</v>
      </c>
      <c r="C104" s="1" t="s">
        <v>152</v>
      </c>
    </row>
    <row r="105" spans="1:3" x14ac:dyDescent="0.45">
      <c r="A105" s="1" t="s">
        <v>1902</v>
      </c>
      <c r="B105" s="2" t="s">
        <v>1853</v>
      </c>
      <c r="C105" s="1" t="s">
        <v>1903</v>
      </c>
    </row>
    <row r="106" spans="1:3" x14ac:dyDescent="0.45">
      <c r="A106" s="1" t="s">
        <v>1904</v>
      </c>
      <c r="B106" s="2" t="s">
        <v>1853</v>
      </c>
      <c r="C106" s="1" t="s">
        <v>1905</v>
      </c>
    </row>
    <row r="107" spans="1:3" x14ac:dyDescent="0.45">
      <c r="A107" s="1" t="s">
        <v>1906</v>
      </c>
      <c r="B107" s="2" t="s">
        <v>1853</v>
      </c>
      <c r="C107" s="1" t="s">
        <v>1907</v>
      </c>
    </row>
    <row r="108" spans="1:3" x14ac:dyDescent="0.45">
      <c r="A108" s="1" t="s">
        <v>1908</v>
      </c>
      <c r="B108" s="2" t="s">
        <v>1853</v>
      </c>
      <c r="C108" s="1" t="s">
        <v>1909</v>
      </c>
    </row>
    <row r="109" spans="1:3" x14ac:dyDescent="0.45">
      <c r="A109" s="1" t="s">
        <v>1910</v>
      </c>
      <c r="B109" s="2" t="s">
        <v>1853</v>
      </c>
      <c r="C109" s="1" t="s">
        <v>1911</v>
      </c>
    </row>
    <row r="110" spans="1:3" x14ac:dyDescent="0.45">
      <c r="A110" s="1" t="s">
        <v>1912</v>
      </c>
      <c r="B110" s="2" t="s">
        <v>1853</v>
      </c>
      <c r="C110" s="1" t="s">
        <v>1913</v>
      </c>
    </row>
    <row r="111" spans="1:3" x14ac:dyDescent="0.45">
      <c r="A111" s="1" t="s">
        <v>1914</v>
      </c>
      <c r="B111" s="2" t="s">
        <v>1853</v>
      </c>
      <c r="C111" s="1" t="s">
        <v>1915</v>
      </c>
    </row>
    <row r="112" spans="1:3" x14ac:dyDescent="0.45">
      <c r="A112" s="1" t="s">
        <v>1916</v>
      </c>
      <c r="B112" s="2" t="s">
        <v>1853</v>
      </c>
      <c r="C112" s="1" t="s">
        <v>1917</v>
      </c>
    </row>
    <row r="113" spans="1:3" x14ac:dyDescent="0.45">
      <c r="A113" s="1" t="s">
        <v>1918</v>
      </c>
      <c r="B113" s="2" t="s">
        <v>1853</v>
      </c>
      <c r="C113" s="1" t="s">
        <v>152</v>
      </c>
    </row>
    <row r="114" spans="1:3" x14ac:dyDescent="0.45">
      <c r="A114" s="1" t="s">
        <v>1919</v>
      </c>
      <c r="B114" s="2" t="s">
        <v>1853</v>
      </c>
      <c r="C114" s="1" t="s">
        <v>1920</v>
      </c>
    </row>
    <row r="115" spans="1:3" x14ac:dyDescent="0.45">
      <c r="A115" s="1" t="s">
        <v>1921</v>
      </c>
      <c r="B115" s="2" t="s">
        <v>1853</v>
      </c>
      <c r="C115" s="1" t="s">
        <v>1922</v>
      </c>
    </row>
    <row r="116" spans="1:3" x14ac:dyDescent="0.45">
      <c r="A116" s="1" t="s">
        <v>1923</v>
      </c>
      <c r="B116" s="2" t="s">
        <v>1853</v>
      </c>
      <c r="C116" s="1" t="s">
        <v>1924</v>
      </c>
    </row>
    <row r="117" spans="1:3" x14ac:dyDescent="0.45">
      <c r="A117" s="1" t="s">
        <v>1925</v>
      </c>
      <c r="B117" s="2" t="s">
        <v>1853</v>
      </c>
      <c r="C117" s="1" t="s">
        <v>1926</v>
      </c>
    </row>
    <row r="118" spans="1:3" x14ac:dyDescent="0.45">
      <c r="A118" s="1" t="s">
        <v>1927</v>
      </c>
      <c r="B118" s="2" t="s">
        <v>1853</v>
      </c>
      <c r="C118" s="1" t="s">
        <v>1928</v>
      </c>
    </row>
    <row r="119" spans="1:3" x14ac:dyDescent="0.45">
      <c r="A119" s="1" t="s">
        <v>1929</v>
      </c>
      <c r="B119" s="2" t="s">
        <v>1853</v>
      </c>
      <c r="C119" s="1" t="s">
        <v>1930</v>
      </c>
    </row>
    <row r="120" spans="1:3" x14ac:dyDescent="0.45">
      <c r="A120" s="1" t="s">
        <v>1931</v>
      </c>
      <c r="B120" s="2" t="s">
        <v>1853</v>
      </c>
      <c r="C120" s="1" t="s">
        <v>1932</v>
      </c>
    </row>
    <row r="121" spans="1:3" x14ac:dyDescent="0.45">
      <c r="A121" s="1" t="s">
        <v>1933</v>
      </c>
      <c r="B121" s="2" t="s">
        <v>1853</v>
      </c>
      <c r="C121" s="1" t="s">
        <v>1934</v>
      </c>
    </row>
    <row r="122" spans="1:3" x14ac:dyDescent="0.45">
      <c r="A122" s="1" t="s">
        <v>1935</v>
      </c>
      <c r="B122" s="2" t="s">
        <v>1853</v>
      </c>
      <c r="C122" s="1" t="s">
        <v>1936</v>
      </c>
    </row>
    <row r="123" spans="1:3" x14ac:dyDescent="0.45">
      <c r="A123" s="1" t="s">
        <v>1937</v>
      </c>
      <c r="B123" s="2" t="s">
        <v>1853</v>
      </c>
      <c r="C123" s="1" t="s">
        <v>1938</v>
      </c>
    </row>
    <row r="124" spans="1:3" x14ac:dyDescent="0.45">
      <c r="A124" s="1" t="s">
        <v>1939</v>
      </c>
      <c r="B124" s="2" t="s">
        <v>1853</v>
      </c>
      <c r="C124" s="1" t="s">
        <v>1940</v>
      </c>
    </row>
    <row r="125" spans="1:3" x14ac:dyDescent="0.45">
      <c r="A125" s="1" t="s">
        <v>1941</v>
      </c>
      <c r="B125" s="2" t="s">
        <v>1853</v>
      </c>
      <c r="C125" s="1" t="s">
        <v>1942</v>
      </c>
    </row>
    <row r="126" spans="1:3" x14ac:dyDescent="0.45">
      <c r="A126" s="1" t="s">
        <v>1943</v>
      </c>
      <c r="B126" s="2" t="s">
        <v>1853</v>
      </c>
      <c r="C126" s="1" t="s">
        <v>1944</v>
      </c>
    </row>
    <row r="127" spans="1:3" x14ac:dyDescent="0.45">
      <c r="A127" s="1" t="s">
        <v>3</v>
      </c>
      <c r="B127" s="2" t="s">
        <v>1945</v>
      </c>
      <c r="C127" s="1" t="s">
        <v>1946</v>
      </c>
    </row>
    <row r="128" spans="1:3" x14ac:dyDescent="0.45">
      <c r="A128" s="1" t="s">
        <v>1947</v>
      </c>
      <c r="B128" s="2" t="s">
        <v>1945</v>
      </c>
      <c r="C128" s="1" t="s">
        <v>1948</v>
      </c>
    </row>
    <row r="129" spans="1:3" x14ac:dyDescent="0.45">
      <c r="A129" s="1" t="s">
        <v>1949</v>
      </c>
      <c r="B129" s="2" t="s">
        <v>1945</v>
      </c>
      <c r="C129" s="1" t="s">
        <v>1950</v>
      </c>
    </row>
    <row r="130" spans="1:3" x14ac:dyDescent="0.45">
      <c r="A130" s="1" t="s">
        <v>1951</v>
      </c>
      <c r="B130" s="2" t="s">
        <v>1945</v>
      </c>
      <c r="C130" s="1" t="s">
        <v>1952</v>
      </c>
    </row>
    <row r="131" spans="1:3" x14ac:dyDescent="0.45">
      <c r="A131" s="1" t="s">
        <v>1953</v>
      </c>
      <c r="B131" s="2" t="s">
        <v>1945</v>
      </c>
      <c r="C131" s="1" t="s">
        <v>1954</v>
      </c>
    </row>
    <row r="132" spans="1:3" x14ac:dyDescent="0.45">
      <c r="A132" s="1" t="s">
        <v>1955</v>
      </c>
      <c r="B132" s="2" t="s">
        <v>1945</v>
      </c>
      <c r="C132" s="1" t="s">
        <v>1956</v>
      </c>
    </row>
    <row r="133" spans="1:3" x14ac:dyDescent="0.45">
      <c r="A133" s="1" t="s">
        <v>1957</v>
      </c>
      <c r="B133" s="2" t="s">
        <v>1945</v>
      </c>
      <c r="C133" s="1" t="s">
        <v>1958</v>
      </c>
    </row>
    <row r="134" spans="1:3" x14ac:dyDescent="0.45">
      <c r="A134" s="1" t="s">
        <v>1959</v>
      </c>
      <c r="B134" s="2" t="s">
        <v>1960</v>
      </c>
      <c r="C134" s="1" t="s">
        <v>1961</v>
      </c>
    </row>
    <row r="135" spans="1:3" x14ac:dyDescent="0.45">
      <c r="A135" s="1" t="s">
        <v>1962</v>
      </c>
      <c r="B135" s="2" t="s">
        <v>1960</v>
      </c>
      <c r="C135" s="1" t="s">
        <v>1963</v>
      </c>
    </row>
    <row r="136" spans="1:3" x14ac:dyDescent="0.45">
      <c r="A136" s="1" t="s">
        <v>1964</v>
      </c>
      <c r="B136" s="2" t="s">
        <v>1960</v>
      </c>
      <c r="C136" s="1" t="s">
        <v>1965</v>
      </c>
    </row>
    <row r="137" spans="1:3" x14ac:dyDescent="0.45">
      <c r="A137" s="1" t="s">
        <v>1966</v>
      </c>
      <c r="B137" s="2" t="s">
        <v>1960</v>
      </c>
      <c r="C137" s="1" t="s">
        <v>1967</v>
      </c>
    </row>
    <row r="138" spans="1:3" x14ac:dyDescent="0.45">
      <c r="A138" s="1" t="s">
        <v>1968</v>
      </c>
      <c r="B138" s="2" t="s">
        <v>1960</v>
      </c>
      <c r="C138" s="1" t="s">
        <v>1969</v>
      </c>
    </row>
    <row r="139" spans="1:3" x14ac:dyDescent="0.45">
      <c r="A139" s="1" t="s">
        <v>1970</v>
      </c>
      <c r="B139" s="2" t="s">
        <v>1960</v>
      </c>
      <c r="C139" s="1" t="s">
        <v>1971</v>
      </c>
    </row>
    <row r="140" spans="1:3" x14ac:dyDescent="0.45">
      <c r="A140" s="1" t="s">
        <v>1972</v>
      </c>
      <c r="B140" s="2" t="s">
        <v>1960</v>
      </c>
      <c r="C140" s="1" t="s">
        <v>1973</v>
      </c>
    </row>
    <row r="141" spans="1:3" x14ac:dyDescent="0.45">
      <c r="A141" s="1" t="s">
        <v>1974</v>
      </c>
      <c r="B141" s="2" t="s">
        <v>1960</v>
      </c>
      <c r="C141" s="1" t="s">
        <v>1975</v>
      </c>
    </row>
    <row r="142" spans="1:3" x14ac:dyDescent="0.45">
      <c r="A142" s="1" t="s">
        <v>1976</v>
      </c>
      <c r="B142" s="2" t="s">
        <v>1977</v>
      </c>
      <c r="C142" s="1" t="s">
        <v>1978</v>
      </c>
    </row>
    <row r="143" spans="1:3" x14ac:dyDescent="0.45">
      <c r="A143" s="1" t="s">
        <v>1979</v>
      </c>
      <c r="B143" s="2" t="s">
        <v>1977</v>
      </c>
      <c r="C143" s="1" t="s">
        <v>1980</v>
      </c>
    </row>
    <row r="144" spans="1:3" x14ac:dyDescent="0.45">
      <c r="A144" s="1" t="s">
        <v>1981</v>
      </c>
      <c r="B144" s="2" t="s">
        <v>1977</v>
      </c>
      <c r="C144" s="1" t="s">
        <v>1982</v>
      </c>
    </row>
    <row r="145" spans="1:3" x14ac:dyDescent="0.45">
      <c r="A145" s="1" t="s">
        <v>1983</v>
      </c>
      <c r="B145" s="2" t="s">
        <v>1977</v>
      </c>
      <c r="C145" s="1" t="s">
        <v>1984</v>
      </c>
    </row>
    <row r="146" spans="1:3" x14ac:dyDescent="0.45">
      <c r="A146" s="1" t="s">
        <v>1985</v>
      </c>
      <c r="B146" s="2" t="s">
        <v>1986</v>
      </c>
      <c r="C146" s="1" t="s">
        <v>1987</v>
      </c>
    </row>
    <row r="147" spans="1:3" x14ac:dyDescent="0.45">
      <c r="A147" s="1" t="s">
        <v>1988</v>
      </c>
      <c r="B147" s="2" t="s">
        <v>1989</v>
      </c>
      <c r="C147" s="1" t="s">
        <v>1990</v>
      </c>
    </row>
    <row r="148" spans="1:3" x14ac:dyDescent="0.45">
      <c r="A148" s="1" t="s">
        <v>1991</v>
      </c>
      <c r="B148" s="2" t="s">
        <v>1989</v>
      </c>
      <c r="C148" s="1" t="s">
        <v>152</v>
      </c>
    </row>
    <row r="149" spans="1:3" x14ac:dyDescent="0.45">
      <c r="A149" s="1" t="s">
        <v>1992</v>
      </c>
      <c r="B149" s="2" t="s">
        <v>1989</v>
      </c>
      <c r="C149" s="1" t="s">
        <v>1993</v>
      </c>
    </row>
    <row r="150" spans="1:3" x14ac:dyDescent="0.45">
      <c r="A150" s="1" t="s">
        <v>1994</v>
      </c>
      <c r="B150" s="2" t="s">
        <v>1989</v>
      </c>
      <c r="C150" s="1" t="s">
        <v>1995</v>
      </c>
    </row>
    <row r="151" spans="1:3" x14ac:dyDescent="0.45">
      <c r="A151" s="1" t="s">
        <v>1996</v>
      </c>
      <c r="B151" s="2" t="s">
        <v>1989</v>
      </c>
      <c r="C151" s="1" t="s">
        <v>152</v>
      </c>
    </row>
    <row r="152" spans="1:3" x14ac:dyDescent="0.45">
      <c r="A152" s="1" t="s">
        <v>1997</v>
      </c>
      <c r="B152" s="2" t="s">
        <v>1989</v>
      </c>
      <c r="C152" s="1" t="s">
        <v>1998</v>
      </c>
    </row>
    <row r="153" spans="1:3" x14ac:dyDescent="0.45">
      <c r="A153" s="1" t="s">
        <v>1999</v>
      </c>
      <c r="B153" s="2" t="s">
        <v>1989</v>
      </c>
      <c r="C153" s="1" t="s">
        <v>2000</v>
      </c>
    </row>
    <row r="154" spans="1:3" x14ac:dyDescent="0.45">
      <c r="A154" s="1" t="s">
        <v>2001</v>
      </c>
      <c r="B154" s="2" t="s">
        <v>2002</v>
      </c>
      <c r="C154" s="1" t="s">
        <v>2003</v>
      </c>
    </row>
    <row r="155" spans="1:3" x14ac:dyDescent="0.45">
      <c r="A155" s="1" t="s">
        <v>2004</v>
      </c>
      <c r="B155" s="2" t="s">
        <v>2002</v>
      </c>
      <c r="C155" s="1" t="s">
        <v>2005</v>
      </c>
    </row>
    <row r="156" spans="1:3" x14ac:dyDescent="0.45">
      <c r="A156" s="1" t="s">
        <v>2006</v>
      </c>
      <c r="B156" s="2" t="s">
        <v>2002</v>
      </c>
      <c r="C156" s="1" t="s">
        <v>2007</v>
      </c>
    </row>
    <row r="157" spans="1:3" x14ac:dyDescent="0.45">
      <c r="A157" s="1" t="s">
        <v>2008</v>
      </c>
      <c r="B157" s="2" t="s">
        <v>2002</v>
      </c>
      <c r="C157" s="1" t="s">
        <v>2009</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53" t="s">
        <v>0</v>
      </c>
      <c r="B1" s="53" t="s">
        <v>418</v>
      </c>
      <c r="C1" s="53" t="s">
        <v>1</v>
      </c>
      <c r="D1" s="53" t="s">
        <v>2</v>
      </c>
    </row>
    <row r="2" spans="1:4" x14ac:dyDescent="0.45">
      <c r="A2" s="1" t="s">
        <v>1964</v>
      </c>
      <c r="B2" s="2" t="s">
        <v>1960</v>
      </c>
      <c r="C2" s="1" t="s">
        <v>1965</v>
      </c>
      <c r="D2" s="1" t="s">
        <v>2010</v>
      </c>
    </row>
    <row r="3" spans="1:4" x14ac:dyDescent="0.45">
      <c r="A3" s="1" t="s">
        <v>2001</v>
      </c>
      <c r="B3" s="2" t="s">
        <v>2002</v>
      </c>
      <c r="C3" s="1" t="s">
        <v>2003</v>
      </c>
      <c r="D3" s="1" t="s">
        <v>2011</v>
      </c>
    </row>
    <row r="4" spans="1:4" x14ac:dyDescent="0.45">
      <c r="A4" s="1" t="s">
        <v>1972</v>
      </c>
      <c r="B4" s="2" t="s">
        <v>1960</v>
      </c>
      <c r="C4" s="1" t="s">
        <v>1973</v>
      </c>
      <c r="D4" s="1" t="s">
        <v>2012</v>
      </c>
    </row>
    <row r="5" spans="1:4" x14ac:dyDescent="0.45">
      <c r="A5" s="1" t="s">
        <v>1859</v>
      </c>
      <c r="B5" s="2" t="s">
        <v>1853</v>
      </c>
      <c r="C5" s="1" t="s">
        <v>1860</v>
      </c>
      <c r="D5" s="1" t="s">
        <v>2013</v>
      </c>
    </row>
    <row r="6" spans="1:4" x14ac:dyDescent="0.45">
      <c r="A6" s="1" t="s">
        <v>1863</v>
      </c>
      <c r="B6" s="2" t="s">
        <v>1853</v>
      </c>
      <c r="C6" s="1" t="s">
        <v>1864</v>
      </c>
      <c r="D6" s="1" t="s">
        <v>2014</v>
      </c>
    </row>
    <row r="7" spans="1:4" x14ac:dyDescent="0.45">
      <c r="A7" s="1" t="s">
        <v>1816</v>
      </c>
      <c r="B7" s="2" t="s">
        <v>1817</v>
      </c>
      <c r="C7" s="1" t="s">
        <v>1818</v>
      </c>
      <c r="D7" s="1" t="s">
        <v>2015</v>
      </c>
    </row>
    <row r="8" spans="1:4" x14ac:dyDescent="0.45">
      <c r="A8" s="1" t="s">
        <v>1694</v>
      </c>
      <c r="B8" s="2" t="s">
        <v>1695</v>
      </c>
      <c r="C8" s="1" t="s">
        <v>1696</v>
      </c>
      <c r="D8" s="1" t="s">
        <v>2016</v>
      </c>
    </row>
    <row r="9" spans="1:4" x14ac:dyDescent="0.45">
      <c r="A9" s="1" t="s">
        <v>1883</v>
      </c>
      <c r="B9" s="2" t="s">
        <v>1853</v>
      </c>
      <c r="C9" s="1" t="s">
        <v>1884</v>
      </c>
      <c r="D9" s="1" t="s">
        <v>2017</v>
      </c>
    </row>
    <row r="10" spans="1:4" x14ac:dyDescent="0.45">
      <c r="A10" s="1" t="s">
        <v>1857</v>
      </c>
      <c r="B10" s="2" t="s">
        <v>1853</v>
      </c>
      <c r="C10" s="1" t="s">
        <v>1858</v>
      </c>
      <c r="D10" s="1" t="s">
        <v>2018</v>
      </c>
    </row>
    <row r="11" spans="1:4" x14ac:dyDescent="0.45">
      <c r="A11" s="1" t="s">
        <v>1721</v>
      </c>
      <c r="B11" s="2" t="s">
        <v>1701</v>
      </c>
      <c r="C11" s="1" t="s">
        <v>1722</v>
      </c>
      <c r="D11" s="1" t="s">
        <v>2019</v>
      </c>
    </row>
    <row r="12" spans="1:4" x14ac:dyDescent="0.45">
      <c r="A12" s="1" t="s">
        <v>1751</v>
      </c>
      <c r="B12" s="2" t="s">
        <v>1701</v>
      </c>
      <c r="C12" s="1" t="s">
        <v>1752</v>
      </c>
      <c r="D12" s="1" t="s">
        <v>2020</v>
      </c>
    </row>
    <row r="13" spans="1:4" x14ac:dyDescent="0.45">
      <c r="A13" s="1" t="s">
        <v>1765</v>
      </c>
      <c r="B13" s="2" t="s">
        <v>1701</v>
      </c>
      <c r="C13" s="1" t="s">
        <v>1766</v>
      </c>
      <c r="D13" s="1" t="s">
        <v>2021</v>
      </c>
    </row>
    <row r="14" spans="1:4" x14ac:dyDescent="0.45">
      <c r="A14" s="1" t="s">
        <v>1962</v>
      </c>
      <c r="B14" s="2" t="s">
        <v>1960</v>
      </c>
      <c r="C14" s="1" t="s">
        <v>1963</v>
      </c>
      <c r="D14" s="1" t="s">
        <v>2022</v>
      </c>
    </row>
    <row r="15" spans="1:4" x14ac:dyDescent="0.45">
      <c r="A15" s="1" t="s">
        <v>1793</v>
      </c>
      <c r="B15" s="2" t="s">
        <v>1701</v>
      </c>
      <c r="C15" s="1" t="s">
        <v>1794</v>
      </c>
      <c r="D15" s="1" t="s">
        <v>2023</v>
      </c>
    </row>
    <row r="16" spans="1:4" x14ac:dyDescent="0.45">
      <c r="A16" s="1" t="s">
        <v>1908</v>
      </c>
      <c r="B16" s="2" t="s">
        <v>1853</v>
      </c>
      <c r="C16" s="1" t="s">
        <v>1909</v>
      </c>
      <c r="D16" s="1" t="s">
        <v>2024</v>
      </c>
    </row>
    <row r="17" spans="1:4" x14ac:dyDescent="0.45">
      <c r="A17" s="1" t="s">
        <v>1981</v>
      </c>
      <c r="B17" s="2" t="s">
        <v>1977</v>
      </c>
      <c r="C17" s="1" t="s">
        <v>1982</v>
      </c>
      <c r="D17" s="1" t="s">
        <v>2025</v>
      </c>
    </row>
    <row r="18" spans="1:4" x14ac:dyDescent="0.45">
      <c r="A18" s="1" t="s">
        <v>1891</v>
      </c>
      <c r="B18" s="2" t="s">
        <v>1853</v>
      </c>
      <c r="C18" s="1" t="s">
        <v>1892</v>
      </c>
      <c r="D18" s="1" t="s">
        <v>2026</v>
      </c>
    </row>
    <row r="19" spans="1:4" x14ac:dyDescent="0.45">
      <c r="A19" s="1" t="s">
        <v>1703</v>
      </c>
      <c r="B19" s="2" t="s">
        <v>1701</v>
      </c>
      <c r="C19" s="1" t="s">
        <v>1704</v>
      </c>
      <c r="D19" s="1" t="s">
        <v>2027</v>
      </c>
    </row>
    <row r="20" spans="1:4" x14ac:dyDescent="0.45">
      <c r="A20" s="1" t="s">
        <v>1723</v>
      </c>
      <c r="B20" s="2" t="s">
        <v>1701</v>
      </c>
      <c r="C20" s="1" t="s">
        <v>1724</v>
      </c>
      <c r="D20" s="1" t="s">
        <v>2028</v>
      </c>
    </row>
    <row r="21" spans="1:4" x14ac:dyDescent="0.45">
      <c r="A21" s="1" t="s">
        <v>1904</v>
      </c>
      <c r="B21" s="2" t="s">
        <v>1853</v>
      </c>
      <c r="C21" s="1" t="s">
        <v>1905</v>
      </c>
      <c r="D21" s="1" t="s">
        <v>2029</v>
      </c>
    </row>
    <row r="22" spans="1:4" x14ac:dyDescent="0.45">
      <c r="A22" s="1" t="s">
        <v>1767</v>
      </c>
      <c r="B22" s="2" t="s">
        <v>1701</v>
      </c>
      <c r="C22" s="1" t="s">
        <v>1768</v>
      </c>
      <c r="D22" s="1" t="s">
        <v>2030</v>
      </c>
    </row>
    <row r="23" spans="1:4" x14ac:dyDescent="0.45">
      <c r="A23" s="1" t="s">
        <v>1769</v>
      </c>
      <c r="B23" s="2" t="s">
        <v>1701</v>
      </c>
      <c r="C23" s="1" t="s">
        <v>1770</v>
      </c>
      <c r="D23" s="1" t="s">
        <v>2031</v>
      </c>
    </row>
    <row r="24" spans="1:4" x14ac:dyDescent="0.45">
      <c r="A24" s="1" t="s">
        <v>1697</v>
      </c>
      <c r="B24" s="2" t="s">
        <v>1695</v>
      </c>
      <c r="C24" s="1" t="s">
        <v>1698</v>
      </c>
      <c r="D24" s="1" t="s">
        <v>2032</v>
      </c>
    </row>
    <row r="25" spans="1:4" x14ac:dyDescent="0.45">
      <c r="A25" s="1" t="s">
        <v>1832</v>
      </c>
      <c r="B25" s="2" t="s">
        <v>1829</v>
      </c>
      <c r="C25" s="1" t="s">
        <v>1833</v>
      </c>
      <c r="D25" s="1" t="s">
        <v>2033</v>
      </c>
    </row>
    <row r="26" spans="1:4" x14ac:dyDescent="0.45">
      <c r="A26" s="1" t="s">
        <v>1837</v>
      </c>
      <c r="B26" s="2" t="s">
        <v>1829</v>
      </c>
      <c r="C26" s="1" t="s">
        <v>1838</v>
      </c>
      <c r="D26" s="1" t="s">
        <v>2034</v>
      </c>
    </row>
    <row r="27" spans="1:4" x14ac:dyDescent="0.45">
      <c r="A27" s="1" t="s">
        <v>1781</v>
      </c>
      <c r="B27" s="2" t="s">
        <v>1701</v>
      </c>
      <c r="C27" s="1" t="s">
        <v>1782</v>
      </c>
      <c r="D27" s="1" t="s">
        <v>2035</v>
      </c>
    </row>
    <row r="28" spans="1:4" x14ac:dyDescent="0.45">
      <c r="A28" s="1" t="s">
        <v>1733</v>
      </c>
      <c r="B28" s="2" t="s">
        <v>1701</v>
      </c>
      <c r="C28" s="1" t="s">
        <v>1734</v>
      </c>
      <c r="D28" s="1" t="s">
        <v>2036</v>
      </c>
    </row>
    <row r="29" spans="1:4" x14ac:dyDescent="0.45">
      <c r="A29" s="1" t="s">
        <v>1717</v>
      </c>
      <c r="B29" s="2" t="s">
        <v>1701</v>
      </c>
      <c r="C29" s="1" t="s">
        <v>1718</v>
      </c>
      <c r="D29" s="1" t="s">
        <v>2037</v>
      </c>
    </row>
    <row r="30" spans="1:4" x14ac:dyDescent="0.45">
      <c r="A30" s="1" t="s">
        <v>1757</v>
      </c>
      <c r="B30" s="2" t="s">
        <v>1701</v>
      </c>
      <c r="C30" s="1" t="s">
        <v>1758</v>
      </c>
      <c r="D30" s="1" t="s">
        <v>2038</v>
      </c>
    </row>
    <row r="31" spans="1:4" x14ac:dyDescent="0.45">
      <c r="A31" s="1" t="s">
        <v>1753</v>
      </c>
      <c r="B31" s="2" t="s">
        <v>1701</v>
      </c>
      <c r="C31" s="1" t="s">
        <v>1754</v>
      </c>
      <c r="D31" s="1" t="s">
        <v>2039</v>
      </c>
    </row>
    <row r="32" spans="1:4" x14ac:dyDescent="0.45">
      <c r="A32" s="1" t="s">
        <v>1787</v>
      </c>
      <c r="B32" s="2" t="s">
        <v>1701</v>
      </c>
      <c r="C32" s="1" t="s">
        <v>1788</v>
      </c>
      <c r="D32" s="1" t="s">
        <v>2040</v>
      </c>
    </row>
    <row r="33" spans="1:4" x14ac:dyDescent="0.45">
      <c r="A33" s="1" t="s">
        <v>1729</v>
      </c>
      <c r="B33" s="2" t="s">
        <v>1701</v>
      </c>
      <c r="C33" s="1" t="s">
        <v>1730</v>
      </c>
      <c r="D33" s="1" t="s">
        <v>2041</v>
      </c>
    </row>
    <row r="34" spans="1:4" x14ac:dyDescent="0.45">
      <c r="A34" s="1" t="s">
        <v>1873</v>
      </c>
      <c r="B34" s="2" t="s">
        <v>1853</v>
      </c>
      <c r="C34" s="1" t="s">
        <v>1874</v>
      </c>
      <c r="D34" s="1" t="s">
        <v>2042</v>
      </c>
    </row>
    <row r="35" spans="1:4" x14ac:dyDescent="0.45">
      <c r="A35" s="1" t="s">
        <v>1745</v>
      </c>
      <c r="B35" s="2" t="s">
        <v>1701</v>
      </c>
      <c r="C35" s="1" t="s">
        <v>1746</v>
      </c>
      <c r="D35" s="1" t="s">
        <v>2043</v>
      </c>
    </row>
    <row r="36" spans="1:4" x14ac:dyDescent="0.45">
      <c r="A36" s="1" t="s">
        <v>1992</v>
      </c>
      <c r="B36" s="2" t="s">
        <v>1989</v>
      </c>
      <c r="C36" s="1" t="s">
        <v>1993</v>
      </c>
      <c r="D36" s="1" t="s">
        <v>2044</v>
      </c>
    </row>
    <row r="37" spans="1:4" x14ac:dyDescent="0.45">
      <c r="A37" s="1" t="s">
        <v>1731</v>
      </c>
      <c r="B37" s="2" t="s">
        <v>1701</v>
      </c>
      <c r="C37" s="1" t="s">
        <v>1732</v>
      </c>
      <c r="D37" s="1" t="s">
        <v>2045</v>
      </c>
    </row>
    <row r="38" spans="1:4" x14ac:dyDescent="0.45">
      <c r="A38" s="1" t="s">
        <v>1749</v>
      </c>
      <c r="B38" s="2" t="s">
        <v>1701</v>
      </c>
      <c r="C38" s="1" t="s">
        <v>1750</v>
      </c>
      <c r="D38" s="1" t="s">
        <v>2046</v>
      </c>
    </row>
    <row r="39" spans="1:4" x14ac:dyDescent="0.45">
      <c r="A39" s="1" t="s">
        <v>1763</v>
      </c>
      <c r="B39" s="2" t="s">
        <v>1701</v>
      </c>
      <c r="C39" s="1" t="s">
        <v>1764</v>
      </c>
      <c r="D39" s="1" t="s">
        <v>2047</v>
      </c>
    </row>
    <row r="40" spans="1:4" x14ac:dyDescent="0.45">
      <c r="A40" s="1" t="s">
        <v>1941</v>
      </c>
      <c r="B40" s="2" t="s">
        <v>1853</v>
      </c>
      <c r="C40" s="1" t="s">
        <v>1942</v>
      </c>
      <c r="D40" s="1" t="s">
        <v>2048</v>
      </c>
    </row>
    <row r="41" spans="1:4" x14ac:dyDescent="0.45">
      <c r="A41" s="1" t="s">
        <v>1755</v>
      </c>
      <c r="B41" s="2" t="s">
        <v>1701</v>
      </c>
      <c r="C41" s="1" t="s">
        <v>1756</v>
      </c>
      <c r="D41" s="1" t="s">
        <v>2049</v>
      </c>
    </row>
    <row r="42" spans="1:4" x14ac:dyDescent="0.45">
      <c r="A42" s="1" t="s">
        <v>1743</v>
      </c>
      <c r="B42" s="2" t="s">
        <v>1701</v>
      </c>
      <c r="C42" s="1" t="s">
        <v>1744</v>
      </c>
      <c r="D42" s="1" t="s">
        <v>2050</v>
      </c>
    </row>
    <row r="43" spans="1:4" x14ac:dyDescent="0.45">
      <c r="A43" s="1" t="s">
        <v>1997</v>
      </c>
      <c r="B43" s="2" t="s">
        <v>1989</v>
      </c>
      <c r="C43" s="1" t="s">
        <v>1998</v>
      </c>
      <c r="D43" s="1" t="s">
        <v>2051</v>
      </c>
    </row>
    <row r="44" spans="1:4" x14ac:dyDescent="0.45">
      <c r="A44" s="1" t="s">
        <v>1976</v>
      </c>
      <c r="B44" s="2" t="s">
        <v>1977</v>
      </c>
      <c r="C44" s="1" t="s">
        <v>1978</v>
      </c>
      <c r="D44" s="1" t="s">
        <v>2052</v>
      </c>
    </row>
    <row r="45" spans="1:4" x14ac:dyDescent="0.45">
      <c r="A45" s="1" t="s">
        <v>3</v>
      </c>
      <c r="B45" s="2" t="s">
        <v>1945</v>
      </c>
      <c r="C45" s="1" t="s">
        <v>1946</v>
      </c>
      <c r="D45" s="1" t="s">
        <v>2053</v>
      </c>
    </row>
    <row r="46" spans="1:4" x14ac:dyDescent="0.45">
      <c r="A46" s="1" t="s">
        <v>1779</v>
      </c>
      <c r="B46" s="2" t="s">
        <v>1701</v>
      </c>
      <c r="C46" s="1" t="s">
        <v>1780</v>
      </c>
      <c r="D46" s="1" t="s">
        <v>2054</v>
      </c>
    </row>
    <row r="47" spans="1:4" x14ac:dyDescent="0.45">
      <c r="A47" s="1" t="s">
        <v>1711</v>
      </c>
      <c r="B47" s="2" t="s">
        <v>1701</v>
      </c>
      <c r="C47" s="1" t="s">
        <v>1712</v>
      </c>
      <c r="D47" s="1" t="s">
        <v>2055</v>
      </c>
    </row>
    <row r="48" spans="1:4" x14ac:dyDescent="0.45">
      <c r="A48" s="1" t="s">
        <v>1799</v>
      </c>
      <c r="B48" s="2" t="s">
        <v>1800</v>
      </c>
      <c r="C48" s="1" t="s">
        <v>1801</v>
      </c>
      <c r="D48" s="1" t="s">
        <v>2056</v>
      </c>
    </row>
    <row r="49" spans="1:4" x14ac:dyDescent="0.45">
      <c r="A49" s="1" t="s">
        <v>1839</v>
      </c>
      <c r="B49" s="2" t="s">
        <v>1829</v>
      </c>
      <c r="C49" s="1" t="s">
        <v>1840</v>
      </c>
      <c r="D49" s="1" t="s">
        <v>2057</v>
      </c>
    </row>
    <row r="50" spans="1:4" x14ac:dyDescent="0.45">
      <c r="A50" s="1" t="s">
        <v>1855</v>
      </c>
      <c r="B50" s="2" t="s">
        <v>1853</v>
      </c>
      <c r="C50" s="1" t="s">
        <v>1856</v>
      </c>
      <c r="D50" s="1" t="s">
        <v>2058</v>
      </c>
    </row>
    <row r="51" spans="1:4" x14ac:dyDescent="0.45">
      <c r="A51" s="1" t="s">
        <v>1741</v>
      </c>
      <c r="B51" s="2" t="s">
        <v>1701</v>
      </c>
      <c r="C51" s="1" t="s">
        <v>1742</v>
      </c>
      <c r="D51" s="1" t="s">
        <v>2059</v>
      </c>
    </row>
    <row r="52" spans="1:4" x14ac:dyDescent="0.45">
      <c r="A52" s="1" t="s">
        <v>1759</v>
      </c>
      <c r="B52" s="2" t="s">
        <v>1701</v>
      </c>
      <c r="C52" s="1" t="s">
        <v>1760</v>
      </c>
      <c r="D52" s="1" t="s">
        <v>2060</v>
      </c>
    </row>
    <row r="53" spans="1:4" x14ac:dyDescent="0.45">
      <c r="A53" s="1" t="s">
        <v>1747</v>
      </c>
      <c r="B53" s="2" t="s">
        <v>1701</v>
      </c>
      <c r="C53" s="1" t="s">
        <v>1748</v>
      </c>
      <c r="D53" s="1" t="s">
        <v>2061</v>
      </c>
    </row>
    <row r="54" spans="1:4" x14ac:dyDescent="0.45">
      <c r="A54" s="1" t="s">
        <v>1777</v>
      </c>
      <c r="B54" s="2" t="s">
        <v>1701</v>
      </c>
      <c r="C54" s="1" t="s">
        <v>1778</v>
      </c>
      <c r="D54" s="1" t="s">
        <v>2062</v>
      </c>
    </row>
    <row r="55" spans="1:4" x14ac:dyDescent="0.45">
      <c r="A55" s="1" t="s">
        <v>1902</v>
      </c>
      <c r="B55" s="2" t="s">
        <v>1853</v>
      </c>
      <c r="C55" s="1" t="s">
        <v>1903</v>
      </c>
      <c r="D55" s="1" t="s">
        <v>2063</v>
      </c>
    </row>
    <row r="56" spans="1:4" x14ac:dyDescent="0.45">
      <c r="A56" s="1" t="s">
        <v>1846</v>
      </c>
      <c r="B56" s="2" t="s">
        <v>1844</v>
      </c>
      <c r="C56" s="1" t="s">
        <v>1847</v>
      </c>
      <c r="D56" s="1" t="s">
        <v>2064</v>
      </c>
    </row>
    <row r="57" spans="1:4" x14ac:dyDescent="0.45">
      <c r="A57" s="1" t="s">
        <v>1848</v>
      </c>
      <c r="B57" s="2" t="s">
        <v>1844</v>
      </c>
      <c r="C57" s="1" t="s">
        <v>1849</v>
      </c>
      <c r="D57" s="1" t="s">
        <v>2065</v>
      </c>
    </row>
    <row r="58" spans="1:4" x14ac:dyDescent="0.45">
      <c r="A58" s="1" t="s">
        <v>1970</v>
      </c>
      <c r="B58" s="2" t="s">
        <v>1960</v>
      </c>
      <c r="C58" s="1" t="s">
        <v>1971</v>
      </c>
      <c r="D58" s="1" t="s">
        <v>2066</v>
      </c>
    </row>
    <row r="59" spans="1:4" x14ac:dyDescent="0.45">
      <c r="A59" s="1" t="s">
        <v>2004</v>
      </c>
      <c r="B59" s="2" t="s">
        <v>2002</v>
      </c>
      <c r="C59" s="1" t="s">
        <v>2005</v>
      </c>
      <c r="D59" s="1" t="s">
        <v>2067</v>
      </c>
    </row>
    <row r="60" spans="1:4" x14ac:dyDescent="0.45">
      <c r="A60" s="1" t="s">
        <v>2006</v>
      </c>
      <c r="B60" s="2" t="s">
        <v>2002</v>
      </c>
      <c r="C60" s="1" t="s">
        <v>2007</v>
      </c>
      <c r="D60" s="1" t="s">
        <v>2068</v>
      </c>
    </row>
    <row r="61" spans="1:4" x14ac:dyDescent="0.45">
      <c r="A61" s="1" t="s">
        <v>1812</v>
      </c>
      <c r="B61" s="2" t="s">
        <v>1800</v>
      </c>
      <c r="C61" s="1" t="s">
        <v>1813</v>
      </c>
      <c r="D61" s="1" t="s">
        <v>2069</v>
      </c>
    </row>
    <row r="62" spans="1:4" x14ac:dyDescent="0.45">
      <c r="A62" s="1" t="s">
        <v>1916</v>
      </c>
      <c r="B62" s="2" t="s">
        <v>1853</v>
      </c>
      <c r="C62" s="1" t="s">
        <v>1917</v>
      </c>
      <c r="D62" s="1" t="s">
        <v>2070</v>
      </c>
    </row>
    <row r="63" spans="1:4" x14ac:dyDescent="0.45">
      <c r="A63" s="1" t="s">
        <v>1771</v>
      </c>
      <c r="B63" s="2" t="s">
        <v>1701</v>
      </c>
      <c r="C63" s="1" t="s">
        <v>1772</v>
      </c>
      <c r="D63" s="1" t="s">
        <v>2071</v>
      </c>
    </row>
    <row r="64" spans="1:4" x14ac:dyDescent="0.45">
      <c r="A64" s="1" t="s">
        <v>1966</v>
      </c>
      <c r="B64" s="2" t="s">
        <v>1960</v>
      </c>
      <c r="C64" s="1" t="s">
        <v>1967</v>
      </c>
      <c r="D64" s="1" t="s">
        <v>2072</v>
      </c>
    </row>
    <row r="65" spans="1:4" x14ac:dyDescent="0.45">
      <c r="A65" s="1" t="s">
        <v>1881</v>
      </c>
      <c r="B65" s="2" t="s">
        <v>1853</v>
      </c>
      <c r="C65" s="1" t="s">
        <v>1882</v>
      </c>
      <c r="D65" s="1" t="s">
        <v>2073</v>
      </c>
    </row>
    <row r="66" spans="1:4" x14ac:dyDescent="0.45">
      <c r="A66" s="1" t="s">
        <v>1910</v>
      </c>
      <c r="B66" s="2" t="s">
        <v>1853</v>
      </c>
      <c r="C66" s="1" t="s">
        <v>1911</v>
      </c>
      <c r="D66" s="1" t="s">
        <v>2074</v>
      </c>
    </row>
    <row r="67" spans="1:4" x14ac:dyDescent="0.45">
      <c r="A67" s="1" t="s">
        <v>1871</v>
      </c>
      <c r="B67" s="2" t="s">
        <v>1853</v>
      </c>
      <c r="C67" s="1" t="s">
        <v>1872</v>
      </c>
      <c r="D67" s="1" t="s">
        <v>2075</v>
      </c>
    </row>
    <row r="68" spans="1:4" x14ac:dyDescent="0.45">
      <c r="A68" s="1" t="s">
        <v>1869</v>
      </c>
      <c r="B68" s="2" t="s">
        <v>1853</v>
      </c>
      <c r="C68" s="1" t="s">
        <v>1870</v>
      </c>
      <c r="D68" s="1" t="s">
        <v>2076</v>
      </c>
    </row>
    <row r="69" spans="1:4" x14ac:dyDescent="0.45">
      <c r="A69" s="1" t="s">
        <v>1865</v>
      </c>
      <c r="B69" s="2" t="s">
        <v>1853</v>
      </c>
      <c r="C69" s="1" t="s">
        <v>1866</v>
      </c>
      <c r="D69" s="1" t="s">
        <v>2077</v>
      </c>
    </row>
    <row r="70" spans="1:4" x14ac:dyDescent="0.45">
      <c r="A70" s="1" t="s">
        <v>1887</v>
      </c>
      <c r="B70" s="2" t="s">
        <v>1853</v>
      </c>
      <c r="C70" s="1" t="s">
        <v>1888</v>
      </c>
      <c r="D70" s="1" t="s">
        <v>2078</v>
      </c>
    </row>
    <row r="71" spans="1:4" x14ac:dyDescent="0.45">
      <c r="A71" s="1" t="s">
        <v>1889</v>
      </c>
      <c r="B71" s="2" t="s">
        <v>1853</v>
      </c>
      <c r="C71" s="1" t="s">
        <v>1890</v>
      </c>
      <c r="D71" s="1" t="s">
        <v>2079</v>
      </c>
    </row>
    <row r="72" spans="1:4" x14ac:dyDescent="0.45">
      <c r="A72" s="1" t="s">
        <v>1867</v>
      </c>
      <c r="B72" s="2" t="s">
        <v>1853</v>
      </c>
      <c r="C72" s="1" t="s">
        <v>1868</v>
      </c>
      <c r="D72" s="1" t="s">
        <v>2080</v>
      </c>
    </row>
    <row r="73" spans="1:4" x14ac:dyDescent="0.45">
      <c r="A73" s="1" t="s">
        <v>1912</v>
      </c>
      <c r="B73" s="2" t="s">
        <v>1853</v>
      </c>
      <c r="C73" s="1" t="s">
        <v>1913</v>
      </c>
      <c r="D73" s="1" t="s">
        <v>2081</v>
      </c>
    </row>
    <row r="74" spans="1:4" x14ac:dyDescent="0.45">
      <c r="A74" s="1" t="s">
        <v>1808</v>
      </c>
      <c r="B74" s="2" t="s">
        <v>1800</v>
      </c>
      <c r="C74" s="1" t="s">
        <v>1809</v>
      </c>
      <c r="D74" s="1" t="s">
        <v>2082</v>
      </c>
    </row>
    <row r="75" spans="1:4" x14ac:dyDescent="0.45">
      <c r="A75" s="1" t="s">
        <v>1861</v>
      </c>
      <c r="B75" s="2" t="s">
        <v>1853</v>
      </c>
      <c r="C75" s="1" t="s">
        <v>1862</v>
      </c>
      <c r="D75" s="1" t="s">
        <v>2083</v>
      </c>
    </row>
    <row r="76" spans="1:4" x14ac:dyDescent="0.45">
      <c r="A76" s="1" t="s">
        <v>1715</v>
      </c>
      <c r="B76" s="2" t="s">
        <v>1701</v>
      </c>
      <c r="C76" s="1" t="s">
        <v>1716</v>
      </c>
      <c r="D76" s="1" t="s">
        <v>2084</v>
      </c>
    </row>
    <row r="77" spans="1:4" x14ac:dyDescent="0.45">
      <c r="A77" s="1" t="s">
        <v>1875</v>
      </c>
      <c r="B77" s="2" t="s">
        <v>1853</v>
      </c>
      <c r="C77" s="1" t="s">
        <v>1876</v>
      </c>
      <c r="D77" s="1" t="s">
        <v>2085</v>
      </c>
    </row>
    <row r="78" spans="1:4" x14ac:dyDescent="0.45">
      <c r="A78" s="1" t="s">
        <v>1947</v>
      </c>
      <c r="B78" s="2" t="s">
        <v>1945</v>
      </c>
      <c r="C78" s="1" t="s">
        <v>1948</v>
      </c>
      <c r="D78" s="1" t="s">
        <v>2086</v>
      </c>
    </row>
    <row r="79" spans="1:4" x14ac:dyDescent="0.45">
      <c r="A79" s="1" t="s">
        <v>1955</v>
      </c>
      <c r="B79" s="2" t="s">
        <v>1945</v>
      </c>
      <c r="C79" s="1" t="s">
        <v>1956</v>
      </c>
      <c r="D79" s="1" t="s">
        <v>2087</v>
      </c>
    </row>
    <row r="80" spans="1:4" x14ac:dyDescent="0.45">
      <c r="A80" s="1" t="s">
        <v>1877</v>
      </c>
      <c r="B80" s="2" t="s">
        <v>1853</v>
      </c>
      <c r="C80" s="1" t="s">
        <v>1878</v>
      </c>
      <c r="D80" s="1" t="s">
        <v>2088</v>
      </c>
    </row>
    <row r="81" spans="1:4" x14ac:dyDescent="0.45">
      <c r="A81" s="1" t="s">
        <v>1951</v>
      </c>
      <c r="B81" s="2" t="s">
        <v>1945</v>
      </c>
      <c r="C81" s="1" t="s">
        <v>1952</v>
      </c>
      <c r="D81" s="1" t="s">
        <v>2089</v>
      </c>
    </row>
    <row r="82" spans="1:4" x14ac:dyDescent="0.45">
      <c r="A82" s="1" t="s">
        <v>1931</v>
      </c>
      <c r="B82" s="2" t="s">
        <v>1853</v>
      </c>
      <c r="C82" s="1" t="s">
        <v>1932</v>
      </c>
      <c r="D82" s="1" t="s">
        <v>2090</v>
      </c>
    </row>
    <row r="83" spans="1:4" x14ac:dyDescent="0.45">
      <c r="A83" s="1" t="s">
        <v>1895</v>
      </c>
      <c r="B83" s="2" t="s">
        <v>1853</v>
      </c>
      <c r="C83" s="1" t="s">
        <v>1896</v>
      </c>
      <c r="D83" s="1" t="s">
        <v>2091</v>
      </c>
    </row>
    <row r="84" spans="1:4" x14ac:dyDescent="0.45">
      <c r="A84" s="1" t="s">
        <v>1959</v>
      </c>
      <c r="B84" s="2" t="s">
        <v>1960</v>
      </c>
      <c r="C84" s="1" t="s">
        <v>1961</v>
      </c>
      <c r="D84" s="1" t="s">
        <v>2092</v>
      </c>
    </row>
    <row r="85" spans="1:4" x14ac:dyDescent="0.45">
      <c r="A85" s="1" t="s">
        <v>1897</v>
      </c>
      <c r="B85" s="2" t="s">
        <v>1853</v>
      </c>
      <c r="C85" s="1" t="s">
        <v>1898</v>
      </c>
      <c r="D85" s="1" t="s">
        <v>2093</v>
      </c>
    </row>
    <row r="86" spans="1:4" x14ac:dyDescent="0.45">
      <c r="A86" s="1" t="s">
        <v>1773</v>
      </c>
      <c r="B86" s="2" t="s">
        <v>1701</v>
      </c>
      <c r="C86" s="1" t="s">
        <v>1774</v>
      </c>
      <c r="D86" s="1" t="s">
        <v>2094</v>
      </c>
    </row>
    <row r="87" spans="1:4" x14ac:dyDescent="0.45">
      <c r="A87" s="1" t="s">
        <v>1785</v>
      </c>
      <c r="B87" s="2" t="s">
        <v>1701</v>
      </c>
      <c r="C87" s="1" t="s">
        <v>1786</v>
      </c>
      <c r="D87" s="1" t="s">
        <v>2095</v>
      </c>
    </row>
    <row r="88" spans="1:4" x14ac:dyDescent="0.45">
      <c r="A88" s="1" t="s">
        <v>1705</v>
      </c>
      <c r="B88" s="2" t="s">
        <v>1701</v>
      </c>
      <c r="C88" s="1" t="s">
        <v>1706</v>
      </c>
      <c r="D88" s="1" t="s">
        <v>2096</v>
      </c>
    </row>
    <row r="89" spans="1:4" x14ac:dyDescent="0.45">
      <c r="A89" s="1" t="s">
        <v>1791</v>
      </c>
      <c r="B89" s="2" t="s">
        <v>1701</v>
      </c>
      <c r="C89" s="1" t="s">
        <v>1792</v>
      </c>
      <c r="D89" s="1" t="s">
        <v>2097</v>
      </c>
    </row>
    <row r="90" spans="1:4" x14ac:dyDescent="0.45">
      <c r="A90" s="1" t="s">
        <v>1795</v>
      </c>
      <c r="B90" s="2" t="s">
        <v>1701</v>
      </c>
      <c r="C90" s="1" t="s">
        <v>1796</v>
      </c>
      <c r="D90" s="1" t="s">
        <v>2098</v>
      </c>
    </row>
    <row r="91" spans="1:4" x14ac:dyDescent="0.45">
      <c r="A91" s="1" t="s">
        <v>1789</v>
      </c>
      <c r="B91" s="2" t="s">
        <v>1701</v>
      </c>
      <c r="C91" s="1" t="s">
        <v>1790</v>
      </c>
      <c r="D91" s="1" t="s">
        <v>2099</v>
      </c>
    </row>
    <row r="92" spans="1:4" x14ac:dyDescent="0.45">
      <c r="A92" s="1" t="s">
        <v>1735</v>
      </c>
      <c r="B92" s="2" t="s">
        <v>1701</v>
      </c>
      <c r="C92" s="1" t="s">
        <v>1736</v>
      </c>
      <c r="D92" s="1" t="s">
        <v>2100</v>
      </c>
    </row>
    <row r="93" spans="1:4" x14ac:dyDescent="0.45">
      <c r="A93" s="1" t="s">
        <v>1713</v>
      </c>
      <c r="B93" s="2" t="s">
        <v>1701</v>
      </c>
      <c r="C93" s="1" t="s">
        <v>1714</v>
      </c>
      <c r="D93" s="1" t="s">
        <v>2101</v>
      </c>
    </row>
    <row r="94" spans="1:4" x14ac:dyDescent="0.45">
      <c r="A94" s="1" t="s">
        <v>1821</v>
      </c>
      <c r="B94" s="2" t="s">
        <v>1822</v>
      </c>
      <c r="C94" s="1" t="s">
        <v>1823</v>
      </c>
      <c r="D94" s="1" t="s">
        <v>2102</v>
      </c>
    </row>
    <row r="95" spans="1:4" x14ac:dyDescent="0.45">
      <c r="A95" s="1" t="s">
        <v>1949</v>
      </c>
      <c r="B95" s="2" t="s">
        <v>1945</v>
      </c>
      <c r="C95" s="1" t="s">
        <v>1950</v>
      </c>
      <c r="D95" s="1" t="s">
        <v>2103</v>
      </c>
    </row>
    <row r="96" spans="1:4" x14ac:dyDescent="0.45">
      <c r="A96" s="1" t="s">
        <v>1983</v>
      </c>
      <c r="B96" s="2" t="s">
        <v>1977</v>
      </c>
      <c r="C96" s="1" t="s">
        <v>1984</v>
      </c>
      <c r="D96" s="1" t="s">
        <v>2104</v>
      </c>
    </row>
    <row r="97" spans="1:4" x14ac:dyDescent="0.45">
      <c r="A97" s="1" t="s">
        <v>1802</v>
      </c>
      <c r="B97" s="2" t="s">
        <v>1800</v>
      </c>
      <c r="C97" s="1" t="s">
        <v>1803</v>
      </c>
      <c r="D97" s="1" t="s">
        <v>2105</v>
      </c>
    </row>
    <row r="98" spans="1:4" x14ac:dyDescent="0.45">
      <c r="A98" s="1" t="s">
        <v>1824</v>
      </c>
      <c r="B98" s="2" t="s">
        <v>1822</v>
      </c>
      <c r="C98" s="1" t="s">
        <v>1825</v>
      </c>
      <c r="D98" s="1" t="s">
        <v>2106</v>
      </c>
    </row>
    <row r="99" spans="1:4" x14ac:dyDescent="0.45">
      <c r="A99" s="1" t="s">
        <v>1953</v>
      </c>
      <c r="B99" s="2" t="s">
        <v>1945</v>
      </c>
      <c r="C99" s="1" t="s">
        <v>1954</v>
      </c>
      <c r="D99" s="1" t="s">
        <v>2107</v>
      </c>
    </row>
    <row r="100" spans="1:4" x14ac:dyDescent="0.45">
      <c r="A100" s="1" t="s">
        <v>1957</v>
      </c>
      <c r="B100" s="2" t="s">
        <v>1945</v>
      </c>
      <c r="C100" s="1" t="s">
        <v>1958</v>
      </c>
      <c r="D100" s="1" t="s">
        <v>2108</v>
      </c>
    </row>
    <row r="101" spans="1:4" x14ac:dyDescent="0.45">
      <c r="A101" s="1" t="s">
        <v>1985</v>
      </c>
      <c r="B101" s="2" t="s">
        <v>1986</v>
      </c>
      <c r="C101" s="1" t="s">
        <v>1987</v>
      </c>
      <c r="D101" s="1" t="s">
        <v>2109</v>
      </c>
    </row>
    <row r="102" spans="1:4" x14ac:dyDescent="0.45">
      <c r="A102" s="1" t="s">
        <v>1804</v>
      </c>
      <c r="B102" s="2" t="s">
        <v>1800</v>
      </c>
      <c r="C102" s="1" t="s">
        <v>1805</v>
      </c>
      <c r="D102" s="1" t="s">
        <v>2110</v>
      </c>
    </row>
    <row r="103" spans="1:4" x14ac:dyDescent="0.45">
      <c r="A103" s="1" t="s">
        <v>1806</v>
      </c>
      <c r="B103" s="2" t="s">
        <v>1800</v>
      </c>
      <c r="C103" s="1" t="s">
        <v>1807</v>
      </c>
      <c r="D103" s="1" t="s">
        <v>2111</v>
      </c>
    </row>
    <row r="104" spans="1:4" x14ac:dyDescent="0.45">
      <c r="A104" s="1" t="s">
        <v>1814</v>
      </c>
      <c r="B104" s="2" t="s">
        <v>1800</v>
      </c>
      <c r="C104" s="1" t="s">
        <v>1815</v>
      </c>
      <c r="D104" s="1" t="s">
        <v>2112</v>
      </c>
    </row>
    <row r="105" spans="1:4" x14ac:dyDescent="0.45">
      <c r="A105" s="1" t="s">
        <v>1843</v>
      </c>
      <c r="B105" s="2" t="s">
        <v>1844</v>
      </c>
      <c r="C105" s="1" t="s">
        <v>1845</v>
      </c>
      <c r="D105" s="1" t="s">
        <v>2113</v>
      </c>
    </row>
    <row r="106" spans="1:4" x14ac:dyDescent="0.45">
      <c r="A106" s="1" t="s">
        <v>1988</v>
      </c>
      <c r="B106" s="2" t="s">
        <v>1989</v>
      </c>
      <c r="C106" s="1" t="s">
        <v>1990</v>
      </c>
      <c r="D106" s="1" t="s">
        <v>2114</v>
      </c>
    </row>
    <row r="107" spans="1:4" x14ac:dyDescent="0.45">
      <c r="A107" s="1" t="s">
        <v>1933</v>
      </c>
      <c r="B107" s="2" t="s">
        <v>1853</v>
      </c>
      <c r="C107" s="1" t="s">
        <v>1934</v>
      </c>
      <c r="D107" s="1" t="s">
        <v>2115</v>
      </c>
    </row>
    <row r="108" spans="1:4" x14ac:dyDescent="0.45">
      <c r="A108" s="1" t="s">
        <v>1991</v>
      </c>
      <c r="B108" s="2" t="s">
        <v>1989</v>
      </c>
      <c r="C108" s="1" t="s">
        <v>152</v>
      </c>
      <c r="D108" s="1" t="s">
        <v>752</v>
      </c>
    </row>
    <row r="109" spans="1:4" x14ac:dyDescent="0.45">
      <c r="A109" s="1" t="s">
        <v>1996</v>
      </c>
      <c r="B109" s="2" t="s">
        <v>1989</v>
      </c>
      <c r="C109" s="1" t="s">
        <v>152</v>
      </c>
      <c r="D109" s="1" t="s">
        <v>752</v>
      </c>
    </row>
    <row r="110" spans="1:4" x14ac:dyDescent="0.45">
      <c r="A110" s="1" t="s">
        <v>1901</v>
      </c>
      <c r="B110" s="2" t="s">
        <v>1853</v>
      </c>
      <c r="C110" s="1" t="s">
        <v>152</v>
      </c>
      <c r="D110" s="1" t="s">
        <v>752</v>
      </c>
    </row>
    <row r="111" spans="1:4" x14ac:dyDescent="0.45">
      <c r="A111" s="1" t="s">
        <v>1918</v>
      </c>
      <c r="B111" s="2" t="s">
        <v>1853</v>
      </c>
      <c r="C111" s="1" t="s">
        <v>152</v>
      </c>
      <c r="D111" s="1" t="s">
        <v>752</v>
      </c>
    </row>
    <row r="112" spans="1:4" x14ac:dyDescent="0.45">
      <c r="A112" s="1" t="s">
        <v>1831</v>
      </c>
      <c r="B112" s="2" t="s">
        <v>1829</v>
      </c>
      <c r="C112" s="1" t="s">
        <v>152</v>
      </c>
      <c r="D112" s="1" t="s">
        <v>752</v>
      </c>
    </row>
    <row r="113" spans="1:4" x14ac:dyDescent="0.45">
      <c r="A113" s="1" t="s">
        <v>1836</v>
      </c>
      <c r="B113" s="2" t="s">
        <v>1829</v>
      </c>
      <c r="C113" s="1" t="s">
        <v>152</v>
      </c>
      <c r="D113" s="1" t="s">
        <v>752</v>
      </c>
    </row>
    <row r="114" spans="1:4" x14ac:dyDescent="0.45">
      <c r="A114" s="1" t="s">
        <v>629</v>
      </c>
      <c r="B114" s="2" t="s">
        <v>1701</v>
      </c>
      <c r="C114" s="1" t="s">
        <v>1702</v>
      </c>
      <c r="D114" s="1" t="s">
        <v>2116</v>
      </c>
    </row>
  </sheetData>
  <autoFilter ref="A1:D114" xr:uid="{B723E4D2-D959-4AC6-A52E-0A5784D019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J172"/>
  <sheetViews>
    <sheetView workbookViewId="0">
      <pane ySplit="1" topLeftCell="A2" activePane="bottomLeft" state="frozen"/>
      <selection pane="bottomLeft" activeCell="A2" sqref="A2"/>
    </sheetView>
  </sheetViews>
  <sheetFormatPr defaultRowHeight="14.25" x14ac:dyDescent="0.45"/>
  <cols>
    <col min="1" max="1" width="12.46484375" style="13" bestFit="1" customWidth="1"/>
    <col min="2" max="2" width="8.33203125" style="13" bestFit="1" customWidth="1"/>
    <col min="3" max="3" width="9.86328125" style="13" bestFit="1" customWidth="1"/>
    <col min="4" max="4" width="11.796875" style="13" bestFit="1" customWidth="1"/>
    <col min="5" max="5" width="11.9296875" style="13" bestFit="1" customWidth="1"/>
    <col min="6" max="6" width="8.53125" style="13" bestFit="1" customWidth="1"/>
    <col min="7" max="7" width="15.3984375" style="13" bestFit="1" customWidth="1"/>
    <col min="8" max="9" width="8.53125" style="13" bestFit="1" customWidth="1"/>
    <col min="10" max="10" width="100.59765625" bestFit="1" customWidth="1"/>
  </cols>
  <sheetData>
    <row r="1" spans="1:10" ht="28.5" x14ac:dyDescent="0.45">
      <c r="A1" s="49" t="s">
        <v>156</v>
      </c>
      <c r="B1" s="50" t="s">
        <v>1331</v>
      </c>
      <c r="C1" s="50" t="s">
        <v>1332</v>
      </c>
      <c r="D1" s="50" t="s">
        <v>1333</v>
      </c>
      <c r="E1" s="51" t="s">
        <v>1334</v>
      </c>
      <c r="F1" s="49" t="s">
        <v>241</v>
      </c>
      <c r="G1" s="51" t="s">
        <v>413</v>
      </c>
      <c r="H1" s="51" t="s">
        <v>239</v>
      </c>
      <c r="I1" s="51" t="s">
        <v>417</v>
      </c>
      <c r="J1" s="52" t="s">
        <v>1335</v>
      </c>
    </row>
    <row r="2" spans="1:10" x14ac:dyDescent="0.45">
      <c r="A2" s="39" t="s">
        <v>1493</v>
      </c>
      <c r="B2" s="41">
        <v>74</v>
      </c>
      <c r="C2" s="41">
        <v>8</v>
      </c>
      <c r="D2" s="41">
        <v>0</v>
      </c>
      <c r="E2" s="37"/>
      <c r="F2" s="39" t="s">
        <v>3003</v>
      </c>
      <c r="G2" s="37"/>
      <c r="H2" s="37"/>
      <c r="I2" s="37"/>
      <c r="J2" s="42"/>
    </row>
    <row r="3" spans="1:10" x14ac:dyDescent="0.45">
      <c r="A3" s="39" t="s">
        <v>1494</v>
      </c>
      <c r="B3" s="41">
        <v>156</v>
      </c>
      <c r="C3" s="41">
        <v>55</v>
      </c>
      <c r="D3" s="41">
        <v>1</v>
      </c>
      <c r="E3" s="37" t="s">
        <v>1549</v>
      </c>
      <c r="F3" s="39" t="s">
        <v>154</v>
      </c>
      <c r="G3" s="37" t="s">
        <v>155</v>
      </c>
      <c r="H3" s="37"/>
      <c r="I3" s="37"/>
      <c r="J3" s="46"/>
    </row>
    <row r="4" spans="1:10" x14ac:dyDescent="0.45">
      <c r="A4" s="39" t="s">
        <v>1495</v>
      </c>
      <c r="B4" s="43">
        <v>352</v>
      </c>
      <c r="C4" s="43">
        <v>104</v>
      </c>
      <c r="D4" s="43">
        <v>3</v>
      </c>
      <c r="E4" s="39" t="s">
        <v>1550</v>
      </c>
      <c r="F4" s="39" t="s">
        <v>154</v>
      </c>
      <c r="G4" s="37" t="s">
        <v>154</v>
      </c>
      <c r="H4" s="37">
        <v>1</v>
      </c>
      <c r="I4" s="37">
        <v>1</v>
      </c>
      <c r="J4" s="46"/>
    </row>
    <row r="5" spans="1:10" x14ac:dyDescent="0.45">
      <c r="A5" s="39" t="s">
        <v>1495</v>
      </c>
      <c r="B5" s="44"/>
      <c r="C5" s="44"/>
      <c r="D5" s="44"/>
      <c r="E5" s="39" t="s">
        <v>1551</v>
      </c>
      <c r="F5" s="39" t="s">
        <v>154</v>
      </c>
      <c r="G5" s="37" t="s">
        <v>154</v>
      </c>
      <c r="H5" s="37">
        <v>1</v>
      </c>
      <c r="I5" s="37">
        <v>1</v>
      </c>
      <c r="J5" s="46"/>
    </row>
    <row r="6" spans="1:10" x14ac:dyDescent="0.45">
      <c r="A6" s="39" t="s">
        <v>1495</v>
      </c>
      <c r="B6" s="45"/>
      <c r="C6" s="45"/>
      <c r="D6" s="45"/>
      <c r="E6" s="39" t="s">
        <v>1552</v>
      </c>
      <c r="F6" s="39" t="s">
        <v>154</v>
      </c>
      <c r="G6" s="37" t="s">
        <v>155</v>
      </c>
      <c r="H6" s="37"/>
      <c r="I6" s="37"/>
      <c r="J6" s="46" t="s">
        <v>1351</v>
      </c>
    </row>
    <row r="7" spans="1:10" x14ac:dyDescent="0.45">
      <c r="A7" s="39" t="s">
        <v>1496</v>
      </c>
      <c r="B7" s="43">
        <v>1817</v>
      </c>
      <c r="C7" s="43">
        <v>109</v>
      </c>
      <c r="D7" s="43">
        <v>52</v>
      </c>
      <c r="E7" s="39">
        <v>1</v>
      </c>
      <c r="F7" s="39" t="s">
        <v>154</v>
      </c>
      <c r="G7" s="37" t="s">
        <v>154</v>
      </c>
      <c r="H7" s="37">
        <v>1</v>
      </c>
      <c r="I7" s="37">
        <v>1</v>
      </c>
      <c r="J7" s="46"/>
    </row>
    <row r="8" spans="1:10" x14ac:dyDescent="0.45">
      <c r="A8" s="39" t="s">
        <v>1496</v>
      </c>
      <c r="B8" s="44"/>
      <c r="C8" s="44"/>
      <c r="D8" s="44"/>
      <c r="E8" s="37" t="s">
        <v>792</v>
      </c>
      <c r="F8" s="39" t="s">
        <v>154</v>
      </c>
      <c r="G8" s="48"/>
      <c r="H8" s="37"/>
      <c r="I8" s="37"/>
      <c r="J8" s="46" t="s">
        <v>1553</v>
      </c>
    </row>
    <row r="9" spans="1:10" x14ac:dyDescent="0.45">
      <c r="A9" s="39" t="s">
        <v>1496</v>
      </c>
      <c r="B9" s="44"/>
      <c r="C9" s="44"/>
      <c r="D9" s="44"/>
      <c r="E9" s="37" t="s">
        <v>401</v>
      </c>
      <c r="F9" s="39" t="s">
        <v>154</v>
      </c>
      <c r="G9" s="48"/>
      <c r="H9" s="37"/>
      <c r="I9" s="37"/>
      <c r="J9" s="46" t="s">
        <v>1554</v>
      </c>
    </row>
    <row r="10" spans="1:10" x14ac:dyDescent="0.45">
      <c r="A10" s="39" t="s">
        <v>1496</v>
      </c>
      <c r="B10" s="44"/>
      <c r="C10" s="44"/>
      <c r="D10" s="44"/>
      <c r="E10" s="39" t="s">
        <v>783</v>
      </c>
      <c r="F10" s="39" t="s">
        <v>154</v>
      </c>
      <c r="G10" s="37" t="s">
        <v>154</v>
      </c>
      <c r="H10" s="37">
        <v>1</v>
      </c>
      <c r="I10" s="37">
        <v>1</v>
      </c>
      <c r="J10" s="46"/>
    </row>
    <row r="11" spans="1:10" x14ac:dyDescent="0.45">
      <c r="A11" s="39" t="s">
        <v>1496</v>
      </c>
      <c r="B11" s="44"/>
      <c r="C11" s="44"/>
      <c r="D11" s="44"/>
      <c r="E11" s="39" t="s">
        <v>1555</v>
      </c>
      <c r="F11" s="39" t="s">
        <v>154</v>
      </c>
      <c r="G11" s="37" t="s">
        <v>154</v>
      </c>
      <c r="H11" s="37">
        <v>1</v>
      </c>
      <c r="I11" s="37">
        <v>1</v>
      </c>
      <c r="J11" s="46"/>
    </row>
    <row r="12" spans="1:10" x14ac:dyDescent="0.45">
      <c r="A12" s="39" t="s">
        <v>1496</v>
      </c>
      <c r="B12" s="44"/>
      <c r="C12" s="44"/>
      <c r="D12" s="44"/>
      <c r="E12" s="39" t="s">
        <v>501</v>
      </c>
      <c r="F12" s="39" t="s">
        <v>154</v>
      </c>
      <c r="G12" s="37" t="s">
        <v>155</v>
      </c>
      <c r="H12" s="37"/>
      <c r="I12" s="37"/>
      <c r="J12" s="46" t="s">
        <v>2838</v>
      </c>
    </row>
    <row r="13" spans="1:10" x14ac:dyDescent="0.45">
      <c r="A13" s="39" t="s">
        <v>1496</v>
      </c>
      <c r="B13" s="44"/>
      <c r="C13" s="44"/>
      <c r="D13" s="44"/>
      <c r="E13" s="39" t="s">
        <v>1556</v>
      </c>
      <c r="F13" s="39" t="s">
        <v>154</v>
      </c>
      <c r="G13" s="37" t="s">
        <v>155</v>
      </c>
      <c r="H13" s="37"/>
      <c r="I13" s="37"/>
      <c r="J13" s="46" t="s">
        <v>2839</v>
      </c>
    </row>
    <row r="14" spans="1:10" x14ac:dyDescent="0.45">
      <c r="A14" s="39" t="s">
        <v>1496</v>
      </c>
      <c r="B14" s="44"/>
      <c r="C14" s="44"/>
      <c r="D14" s="44"/>
      <c r="E14" s="39" t="s">
        <v>1557</v>
      </c>
      <c r="F14" s="39" t="s">
        <v>154</v>
      </c>
      <c r="G14" s="37" t="s">
        <v>154</v>
      </c>
      <c r="H14" s="37">
        <v>1</v>
      </c>
      <c r="I14" s="37">
        <v>1</v>
      </c>
      <c r="J14" s="46" t="s">
        <v>1413</v>
      </c>
    </row>
    <row r="15" spans="1:10" x14ac:dyDescent="0.45">
      <c r="A15" s="39" t="s">
        <v>1496</v>
      </c>
      <c r="B15" s="44"/>
      <c r="C15" s="44"/>
      <c r="D15" s="44"/>
      <c r="E15" s="39" t="s">
        <v>1558</v>
      </c>
      <c r="F15" s="39" t="s">
        <v>154</v>
      </c>
      <c r="G15" s="37" t="s">
        <v>154</v>
      </c>
      <c r="H15" s="37">
        <v>0</v>
      </c>
      <c r="I15" s="37">
        <v>0</v>
      </c>
      <c r="J15" s="46" t="s">
        <v>1342</v>
      </c>
    </row>
    <row r="16" spans="1:10" x14ac:dyDescent="0.45">
      <c r="A16" s="39" t="s">
        <v>1496</v>
      </c>
      <c r="B16" s="44"/>
      <c r="C16" s="44"/>
      <c r="D16" s="44"/>
      <c r="E16" s="39" t="s">
        <v>1559</v>
      </c>
      <c r="F16" s="39" t="s">
        <v>154</v>
      </c>
      <c r="G16" s="37" t="s">
        <v>154</v>
      </c>
      <c r="H16" s="37">
        <v>0</v>
      </c>
      <c r="I16" s="37">
        <v>0</v>
      </c>
      <c r="J16" s="46" t="s">
        <v>1342</v>
      </c>
    </row>
    <row r="17" spans="1:10" x14ac:dyDescent="0.45">
      <c r="A17" s="39" t="s">
        <v>1496</v>
      </c>
      <c r="B17" s="44"/>
      <c r="C17" s="44"/>
      <c r="D17" s="44"/>
      <c r="E17" s="39" t="s">
        <v>1560</v>
      </c>
      <c r="F17" s="39" t="s">
        <v>154</v>
      </c>
      <c r="G17" s="37" t="s">
        <v>154</v>
      </c>
      <c r="H17" s="37">
        <v>1</v>
      </c>
      <c r="I17" s="37">
        <v>1</v>
      </c>
      <c r="J17" s="46" t="s">
        <v>2840</v>
      </c>
    </row>
    <row r="18" spans="1:10" x14ac:dyDescent="0.45">
      <c r="A18" s="39" t="s">
        <v>1496</v>
      </c>
      <c r="B18" s="44"/>
      <c r="C18" s="44"/>
      <c r="D18" s="44"/>
      <c r="E18" s="39" t="s">
        <v>1408</v>
      </c>
      <c r="F18" s="39" t="s">
        <v>154</v>
      </c>
      <c r="G18" s="37" t="s">
        <v>155</v>
      </c>
      <c r="H18" s="37"/>
      <c r="I18" s="37"/>
      <c r="J18" s="46" t="s">
        <v>1342</v>
      </c>
    </row>
    <row r="19" spans="1:10" x14ac:dyDescent="0.45">
      <c r="A19" s="39" t="s">
        <v>1496</v>
      </c>
      <c r="B19" s="44"/>
      <c r="C19" s="44"/>
      <c r="D19" s="44"/>
      <c r="E19" s="39" t="s">
        <v>1561</v>
      </c>
      <c r="F19" s="39" t="s">
        <v>154</v>
      </c>
      <c r="G19" s="37" t="s">
        <v>154</v>
      </c>
      <c r="H19" s="37">
        <v>1</v>
      </c>
      <c r="I19" s="37">
        <v>1</v>
      </c>
      <c r="J19" s="46" t="s">
        <v>1413</v>
      </c>
    </row>
    <row r="20" spans="1:10" x14ac:dyDescent="0.45">
      <c r="A20" s="39" t="s">
        <v>1496</v>
      </c>
      <c r="B20" s="44"/>
      <c r="C20" s="44"/>
      <c r="D20" s="44"/>
      <c r="E20" s="39" t="s">
        <v>1562</v>
      </c>
      <c r="F20" s="39" t="s">
        <v>154</v>
      </c>
      <c r="G20" s="37" t="s">
        <v>154</v>
      </c>
      <c r="H20" s="37">
        <v>1</v>
      </c>
      <c r="I20" s="37">
        <v>1</v>
      </c>
      <c r="J20" s="46" t="s">
        <v>2840</v>
      </c>
    </row>
    <row r="21" spans="1:10" x14ac:dyDescent="0.45">
      <c r="A21" s="39" t="s">
        <v>1496</v>
      </c>
      <c r="B21" s="44"/>
      <c r="C21" s="44"/>
      <c r="D21" s="44"/>
      <c r="E21" s="39" t="s">
        <v>1563</v>
      </c>
      <c r="F21" s="39" t="s">
        <v>154</v>
      </c>
      <c r="G21" s="37" t="s">
        <v>155</v>
      </c>
      <c r="H21" s="37"/>
      <c r="I21" s="37"/>
      <c r="J21" s="46" t="s">
        <v>2841</v>
      </c>
    </row>
    <row r="22" spans="1:10" x14ac:dyDescent="0.45">
      <c r="A22" s="39" t="s">
        <v>1496</v>
      </c>
      <c r="B22" s="44"/>
      <c r="C22" s="44"/>
      <c r="D22" s="44"/>
      <c r="E22" s="39" t="s">
        <v>1564</v>
      </c>
      <c r="F22" s="39" t="s">
        <v>154</v>
      </c>
      <c r="G22" s="37" t="s">
        <v>155</v>
      </c>
      <c r="H22" s="37"/>
      <c r="I22" s="37"/>
      <c r="J22" s="46" t="s">
        <v>2841</v>
      </c>
    </row>
    <row r="23" spans="1:10" x14ac:dyDescent="0.45">
      <c r="A23" s="39" t="s">
        <v>1496</v>
      </c>
      <c r="B23" s="44"/>
      <c r="C23" s="44"/>
      <c r="D23" s="44"/>
      <c r="E23" s="39" t="s">
        <v>1565</v>
      </c>
      <c r="F23" s="39" t="s">
        <v>154</v>
      </c>
      <c r="G23" s="37" t="s">
        <v>154</v>
      </c>
      <c r="H23" s="37">
        <v>1</v>
      </c>
      <c r="I23" s="37">
        <v>1</v>
      </c>
      <c r="J23" s="46" t="s">
        <v>1413</v>
      </c>
    </row>
    <row r="24" spans="1:10" x14ac:dyDescent="0.45">
      <c r="A24" s="39" t="s">
        <v>1496</v>
      </c>
      <c r="B24" s="44"/>
      <c r="C24" s="44"/>
      <c r="D24" s="44"/>
      <c r="E24" s="39" t="s">
        <v>1566</v>
      </c>
      <c r="F24" s="39" t="s">
        <v>154</v>
      </c>
      <c r="G24" s="37" t="s">
        <v>154</v>
      </c>
      <c r="H24" s="37">
        <v>1</v>
      </c>
      <c r="I24" s="37">
        <v>1</v>
      </c>
      <c r="J24" s="46" t="s">
        <v>1413</v>
      </c>
    </row>
    <row r="25" spans="1:10" x14ac:dyDescent="0.45">
      <c r="A25" s="39" t="s">
        <v>1496</v>
      </c>
      <c r="B25" s="44"/>
      <c r="C25" s="44"/>
      <c r="D25" s="44"/>
      <c r="E25" s="39" t="s">
        <v>1567</v>
      </c>
      <c r="F25" s="39" t="s">
        <v>154</v>
      </c>
      <c r="G25" s="37" t="s">
        <v>154</v>
      </c>
      <c r="H25" s="37">
        <v>1</v>
      </c>
      <c r="I25" s="37">
        <v>2</v>
      </c>
      <c r="J25" s="46" t="s">
        <v>2842</v>
      </c>
    </row>
    <row r="26" spans="1:10" x14ac:dyDescent="0.45">
      <c r="A26" s="39" t="s">
        <v>1496</v>
      </c>
      <c r="B26" s="44"/>
      <c r="C26" s="44"/>
      <c r="D26" s="44"/>
      <c r="E26" s="39" t="s">
        <v>1568</v>
      </c>
      <c r="F26" s="39" t="s">
        <v>154</v>
      </c>
      <c r="G26" s="37" t="s">
        <v>154</v>
      </c>
      <c r="H26" s="37">
        <v>1</v>
      </c>
      <c r="I26" s="37">
        <v>1</v>
      </c>
      <c r="J26" s="46" t="s">
        <v>1413</v>
      </c>
    </row>
    <row r="27" spans="1:10" x14ac:dyDescent="0.45">
      <c r="A27" s="39" t="s">
        <v>1496</v>
      </c>
      <c r="B27" s="44"/>
      <c r="C27" s="44"/>
      <c r="D27" s="44"/>
      <c r="E27" s="39" t="s">
        <v>1569</v>
      </c>
      <c r="F27" s="39" t="s">
        <v>154</v>
      </c>
      <c r="G27" s="37" t="s">
        <v>155</v>
      </c>
      <c r="H27" s="37"/>
      <c r="I27" s="37"/>
      <c r="J27" s="46" t="s">
        <v>2841</v>
      </c>
    </row>
    <row r="28" spans="1:10" x14ac:dyDescent="0.45">
      <c r="A28" s="39" t="s">
        <v>1496</v>
      </c>
      <c r="B28" s="44"/>
      <c r="C28" s="44"/>
      <c r="D28" s="44"/>
      <c r="E28" s="39" t="s">
        <v>1570</v>
      </c>
      <c r="F28" s="39" t="s">
        <v>154</v>
      </c>
      <c r="G28" s="37" t="s">
        <v>155</v>
      </c>
      <c r="H28" s="37"/>
      <c r="I28" s="37"/>
      <c r="J28" s="46" t="s">
        <v>2841</v>
      </c>
    </row>
    <row r="29" spans="1:10" x14ac:dyDescent="0.45">
      <c r="A29" s="39" t="s">
        <v>1496</v>
      </c>
      <c r="B29" s="44"/>
      <c r="C29" s="44"/>
      <c r="D29" s="44"/>
      <c r="E29" s="39" t="s">
        <v>1571</v>
      </c>
      <c r="F29" s="39" t="s">
        <v>154</v>
      </c>
      <c r="G29" s="37" t="s">
        <v>154</v>
      </c>
      <c r="H29" s="37">
        <v>1</v>
      </c>
      <c r="I29" s="37">
        <v>1</v>
      </c>
      <c r="J29" s="46" t="s">
        <v>1413</v>
      </c>
    </row>
    <row r="30" spans="1:10" x14ac:dyDescent="0.45">
      <c r="A30" s="39" t="s">
        <v>1496</v>
      </c>
      <c r="B30" s="44"/>
      <c r="C30" s="44"/>
      <c r="D30" s="44"/>
      <c r="E30" s="39" t="s">
        <v>1572</v>
      </c>
      <c r="F30" s="39" t="s">
        <v>154</v>
      </c>
      <c r="G30" s="37" t="s">
        <v>154</v>
      </c>
      <c r="H30" s="37">
        <v>1</v>
      </c>
      <c r="I30" s="37">
        <v>1</v>
      </c>
      <c r="J30" s="46" t="s">
        <v>1413</v>
      </c>
    </row>
    <row r="31" spans="1:10" x14ac:dyDescent="0.45">
      <c r="A31" s="39" t="s">
        <v>1496</v>
      </c>
      <c r="B31" s="44"/>
      <c r="C31" s="44"/>
      <c r="D31" s="44"/>
      <c r="E31" s="39" t="s">
        <v>1573</v>
      </c>
      <c r="F31" s="39" t="s">
        <v>154</v>
      </c>
      <c r="G31" s="37" t="s">
        <v>154</v>
      </c>
      <c r="H31" s="37">
        <v>1</v>
      </c>
      <c r="I31" s="37">
        <v>1</v>
      </c>
      <c r="J31" s="46" t="s">
        <v>1413</v>
      </c>
    </row>
    <row r="32" spans="1:10" x14ac:dyDescent="0.45">
      <c r="A32" s="39" t="s">
        <v>1496</v>
      </c>
      <c r="B32" s="44"/>
      <c r="C32" s="44"/>
      <c r="D32" s="44"/>
      <c r="E32" s="39" t="s">
        <v>1574</v>
      </c>
      <c r="F32" s="39" t="s">
        <v>154</v>
      </c>
      <c r="G32" s="37" t="s">
        <v>154</v>
      </c>
      <c r="H32" s="37">
        <v>1</v>
      </c>
      <c r="I32" s="37">
        <v>1</v>
      </c>
      <c r="J32" s="46" t="s">
        <v>1413</v>
      </c>
    </row>
    <row r="33" spans="1:10" x14ac:dyDescent="0.45">
      <c r="A33" s="39" t="s">
        <v>1496</v>
      </c>
      <c r="B33" s="44"/>
      <c r="C33" s="44"/>
      <c r="D33" s="44"/>
      <c r="E33" s="39" t="s">
        <v>1575</v>
      </c>
      <c r="F33" s="39" t="s">
        <v>154</v>
      </c>
      <c r="G33" s="37" t="s">
        <v>154</v>
      </c>
      <c r="H33" s="37">
        <v>1</v>
      </c>
      <c r="I33" s="37">
        <v>1</v>
      </c>
      <c r="J33" s="46" t="s">
        <v>1413</v>
      </c>
    </row>
    <row r="34" spans="1:10" x14ac:dyDescent="0.45">
      <c r="A34" s="39" t="s">
        <v>1496</v>
      </c>
      <c r="B34" s="44"/>
      <c r="C34" s="44"/>
      <c r="D34" s="44"/>
      <c r="E34" s="39" t="s">
        <v>1576</v>
      </c>
      <c r="F34" s="39" t="s">
        <v>154</v>
      </c>
      <c r="G34" s="37" t="s">
        <v>154</v>
      </c>
      <c r="H34" s="37">
        <v>2</v>
      </c>
      <c r="I34" s="37">
        <v>2</v>
      </c>
      <c r="J34" s="46" t="s">
        <v>2842</v>
      </c>
    </row>
    <row r="35" spans="1:10" x14ac:dyDescent="0.45">
      <c r="A35" s="39" t="s">
        <v>1496</v>
      </c>
      <c r="B35" s="44"/>
      <c r="C35" s="44"/>
      <c r="D35" s="44"/>
      <c r="E35" s="39" t="s">
        <v>1577</v>
      </c>
      <c r="F35" s="39" t="s">
        <v>154</v>
      </c>
      <c r="G35" s="37" t="s">
        <v>154</v>
      </c>
      <c r="H35" s="37">
        <v>2</v>
      </c>
      <c r="I35" s="37">
        <v>2</v>
      </c>
      <c r="J35" s="46" t="s">
        <v>2842</v>
      </c>
    </row>
    <row r="36" spans="1:10" x14ac:dyDescent="0.45">
      <c r="A36" s="39" t="s">
        <v>1496</v>
      </c>
      <c r="B36" s="44"/>
      <c r="C36" s="44"/>
      <c r="D36" s="44"/>
      <c r="E36" s="39" t="s">
        <v>1578</v>
      </c>
      <c r="F36" s="39" t="s">
        <v>154</v>
      </c>
      <c r="G36" s="37" t="s">
        <v>154</v>
      </c>
      <c r="H36" s="37">
        <v>1</v>
      </c>
      <c r="I36" s="37">
        <v>0</v>
      </c>
      <c r="J36" s="46" t="s">
        <v>2841</v>
      </c>
    </row>
    <row r="37" spans="1:10" x14ac:dyDescent="0.45">
      <c r="A37" s="39" t="s">
        <v>1496</v>
      </c>
      <c r="B37" s="44"/>
      <c r="C37" s="44"/>
      <c r="D37" s="44"/>
      <c r="E37" s="39" t="s">
        <v>1579</v>
      </c>
      <c r="F37" s="39" t="s">
        <v>154</v>
      </c>
      <c r="G37" s="37" t="s">
        <v>154</v>
      </c>
      <c r="H37" s="37">
        <v>2</v>
      </c>
      <c r="I37" s="37">
        <v>2</v>
      </c>
      <c r="J37" s="46" t="s">
        <v>2842</v>
      </c>
    </row>
    <row r="38" spans="1:10" x14ac:dyDescent="0.45">
      <c r="A38" s="39" t="s">
        <v>1496</v>
      </c>
      <c r="B38" s="44"/>
      <c r="C38" s="44"/>
      <c r="D38" s="44"/>
      <c r="E38" s="39" t="s">
        <v>1580</v>
      </c>
      <c r="F38" s="39" t="s">
        <v>154</v>
      </c>
      <c r="G38" s="37" t="s">
        <v>154</v>
      </c>
      <c r="H38" s="37">
        <v>2</v>
      </c>
      <c r="I38" s="37">
        <v>2</v>
      </c>
      <c r="J38" s="46" t="s">
        <v>2842</v>
      </c>
    </row>
    <row r="39" spans="1:10" x14ac:dyDescent="0.45">
      <c r="A39" s="39" t="s">
        <v>1496</v>
      </c>
      <c r="B39" s="44"/>
      <c r="C39" s="44"/>
      <c r="D39" s="44"/>
      <c r="E39" s="39" t="s">
        <v>1581</v>
      </c>
      <c r="F39" s="39" t="s">
        <v>154</v>
      </c>
      <c r="G39" s="37" t="s">
        <v>155</v>
      </c>
      <c r="H39" s="37"/>
      <c r="I39" s="37"/>
      <c r="J39" s="46" t="s">
        <v>2841</v>
      </c>
    </row>
    <row r="40" spans="1:10" x14ac:dyDescent="0.45">
      <c r="A40" s="39" t="s">
        <v>1496</v>
      </c>
      <c r="B40" s="44"/>
      <c r="C40" s="44"/>
      <c r="D40" s="44"/>
      <c r="E40" s="39" t="s">
        <v>1582</v>
      </c>
      <c r="F40" s="39" t="s">
        <v>154</v>
      </c>
      <c r="G40" s="37" t="s">
        <v>154</v>
      </c>
      <c r="H40" s="37">
        <v>1</v>
      </c>
      <c r="I40" s="37">
        <v>1</v>
      </c>
      <c r="J40" s="46" t="s">
        <v>1413</v>
      </c>
    </row>
    <row r="41" spans="1:10" x14ac:dyDescent="0.45">
      <c r="A41" s="39" t="s">
        <v>1496</v>
      </c>
      <c r="B41" s="44"/>
      <c r="C41" s="44"/>
      <c r="D41" s="44"/>
      <c r="E41" s="39" t="s">
        <v>1583</v>
      </c>
      <c r="F41" s="39" t="s">
        <v>154</v>
      </c>
      <c r="G41" s="37" t="s">
        <v>154</v>
      </c>
      <c r="H41" s="37">
        <v>1</v>
      </c>
      <c r="I41" s="37">
        <v>1</v>
      </c>
      <c r="J41" s="46" t="s">
        <v>1413</v>
      </c>
    </row>
    <row r="42" spans="1:10" x14ac:dyDescent="0.45">
      <c r="A42" s="39" t="s">
        <v>1496</v>
      </c>
      <c r="B42" s="44"/>
      <c r="C42" s="44"/>
      <c r="D42" s="44"/>
      <c r="E42" s="39" t="s">
        <v>1584</v>
      </c>
      <c r="F42" s="39" t="s">
        <v>154</v>
      </c>
      <c r="G42" s="37" t="s">
        <v>154</v>
      </c>
      <c r="H42" s="37">
        <v>1</v>
      </c>
      <c r="I42" s="37">
        <v>1</v>
      </c>
      <c r="J42" s="46" t="s">
        <v>1413</v>
      </c>
    </row>
    <row r="43" spans="1:10" x14ac:dyDescent="0.45">
      <c r="A43" s="39" t="s">
        <v>1496</v>
      </c>
      <c r="B43" s="44"/>
      <c r="C43" s="44"/>
      <c r="D43" s="44"/>
      <c r="E43" s="39" t="s">
        <v>1585</v>
      </c>
      <c r="F43" s="39" t="s">
        <v>154</v>
      </c>
      <c r="G43" s="37" t="s">
        <v>154</v>
      </c>
      <c r="H43" s="37">
        <v>1</v>
      </c>
      <c r="I43" s="37">
        <v>1</v>
      </c>
      <c r="J43" s="46" t="s">
        <v>1413</v>
      </c>
    </row>
    <row r="44" spans="1:10" x14ac:dyDescent="0.45">
      <c r="A44" s="39" t="s">
        <v>1496</v>
      </c>
      <c r="B44" s="44"/>
      <c r="C44" s="44"/>
      <c r="D44" s="44"/>
      <c r="E44" s="39" t="s">
        <v>1586</v>
      </c>
      <c r="F44" s="39" t="s">
        <v>154</v>
      </c>
      <c r="G44" s="37" t="s">
        <v>154</v>
      </c>
      <c r="H44" s="37">
        <v>2</v>
      </c>
      <c r="I44" s="37">
        <v>2</v>
      </c>
      <c r="J44" s="46" t="s">
        <v>2842</v>
      </c>
    </row>
    <row r="45" spans="1:10" x14ac:dyDescent="0.45">
      <c r="A45" s="39" t="s">
        <v>1496</v>
      </c>
      <c r="B45" s="44"/>
      <c r="C45" s="44"/>
      <c r="D45" s="44"/>
      <c r="E45" s="39" t="s">
        <v>1587</v>
      </c>
      <c r="F45" s="39" t="s">
        <v>154</v>
      </c>
      <c r="G45" s="37" t="s">
        <v>154</v>
      </c>
      <c r="H45" s="37">
        <v>1</v>
      </c>
      <c r="I45" s="37">
        <v>1</v>
      </c>
      <c r="J45" s="46"/>
    </row>
    <row r="46" spans="1:10" x14ac:dyDescent="0.45">
      <c r="A46" s="39" t="s">
        <v>1496</v>
      </c>
      <c r="B46" s="44"/>
      <c r="C46" s="44"/>
      <c r="D46" s="44"/>
      <c r="E46" s="39" t="s">
        <v>1588</v>
      </c>
      <c r="F46" s="39" t="s">
        <v>154</v>
      </c>
      <c r="G46" s="37" t="s">
        <v>155</v>
      </c>
      <c r="H46" s="37"/>
      <c r="I46" s="37"/>
      <c r="J46" s="46" t="s">
        <v>2841</v>
      </c>
    </row>
    <row r="47" spans="1:10" x14ac:dyDescent="0.45">
      <c r="A47" s="39" t="s">
        <v>1496</v>
      </c>
      <c r="B47" s="44"/>
      <c r="C47" s="44"/>
      <c r="D47" s="44"/>
      <c r="E47" s="39" t="s">
        <v>1589</v>
      </c>
      <c r="F47" s="39" t="s">
        <v>154</v>
      </c>
      <c r="G47" s="37" t="s">
        <v>154</v>
      </c>
      <c r="H47" s="37">
        <v>2</v>
      </c>
      <c r="I47" s="37">
        <v>2</v>
      </c>
      <c r="J47" s="46" t="s">
        <v>2842</v>
      </c>
    </row>
    <row r="48" spans="1:10" x14ac:dyDescent="0.45">
      <c r="A48" s="39" t="s">
        <v>1496</v>
      </c>
      <c r="B48" s="44"/>
      <c r="C48" s="44"/>
      <c r="D48" s="44"/>
      <c r="E48" s="39" t="s">
        <v>1590</v>
      </c>
      <c r="F48" s="39" t="s">
        <v>154</v>
      </c>
      <c r="G48" s="37" t="s">
        <v>154</v>
      </c>
      <c r="H48" s="37">
        <v>1</v>
      </c>
      <c r="I48" s="37">
        <v>1</v>
      </c>
      <c r="J48" s="46"/>
    </row>
    <row r="49" spans="1:10" x14ac:dyDescent="0.45">
      <c r="A49" s="39" t="s">
        <v>1496</v>
      </c>
      <c r="B49" s="44"/>
      <c r="C49" s="44"/>
      <c r="D49" s="44"/>
      <c r="E49" s="39" t="s">
        <v>1591</v>
      </c>
      <c r="F49" s="39" t="s">
        <v>154</v>
      </c>
      <c r="G49" s="37" t="s">
        <v>154</v>
      </c>
      <c r="H49" s="37">
        <v>1</v>
      </c>
      <c r="I49" s="37">
        <v>0</v>
      </c>
      <c r="J49" s="46" t="s">
        <v>1690</v>
      </c>
    </row>
    <row r="50" spans="1:10" x14ac:dyDescent="0.45">
      <c r="A50" s="39" t="s">
        <v>1496</v>
      </c>
      <c r="B50" s="44"/>
      <c r="C50" s="44"/>
      <c r="D50" s="44"/>
      <c r="E50" s="39" t="s">
        <v>1592</v>
      </c>
      <c r="F50" s="39" t="s">
        <v>154</v>
      </c>
      <c r="G50" s="37" t="s">
        <v>155</v>
      </c>
      <c r="H50" s="37"/>
      <c r="I50" s="37"/>
      <c r="J50" s="46" t="s">
        <v>2841</v>
      </c>
    </row>
    <row r="51" spans="1:10" x14ac:dyDescent="0.45">
      <c r="A51" s="39" t="s">
        <v>1496</v>
      </c>
      <c r="B51" s="44"/>
      <c r="C51" s="44"/>
      <c r="D51" s="44"/>
      <c r="E51" s="39" t="s">
        <v>1593</v>
      </c>
      <c r="F51" s="39" t="s">
        <v>154</v>
      </c>
      <c r="G51" s="37" t="s">
        <v>154</v>
      </c>
      <c r="H51" s="37">
        <v>0</v>
      </c>
      <c r="I51" s="37">
        <v>0</v>
      </c>
      <c r="J51" s="46"/>
    </row>
    <row r="52" spans="1:10" x14ac:dyDescent="0.45">
      <c r="A52" s="39" t="s">
        <v>1496</v>
      </c>
      <c r="B52" s="44"/>
      <c r="C52" s="44"/>
      <c r="D52" s="44"/>
      <c r="E52" s="39" t="s">
        <v>1594</v>
      </c>
      <c r="F52" s="39" t="s">
        <v>154</v>
      </c>
      <c r="G52" s="37" t="s">
        <v>154</v>
      </c>
      <c r="H52" s="37">
        <v>0</v>
      </c>
      <c r="I52" s="37">
        <v>0</v>
      </c>
      <c r="J52" s="47" t="s">
        <v>1595</v>
      </c>
    </row>
    <row r="53" spans="1:10" x14ac:dyDescent="0.45">
      <c r="A53" s="39" t="s">
        <v>1496</v>
      </c>
      <c r="B53" s="44"/>
      <c r="C53" s="44"/>
      <c r="D53" s="44"/>
      <c r="E53" s="39" t="s">
        <v>1596</v>
      </c>
      <c r="F53" s="39" t="s">
        <v>154</v>
      </c>
      <c r="G53" s="37" t="s">
        <v>154</v>
      </c>
      <c r="H53" s="37">
        <v>1</v>
      </c>
      <c r="I53" s="37">
        <v>1</v>
      </c>
      <c r="J53" s="46"/>
    </row>
    <row r="54" spans="1:10" x14ac:dyDescent="0.45">
      <c r="A54" s="39" t="s">
        <v>1496</v>
      </c>
      <c r="B54" s="44"/>
      <c r="C54" s="44"/>
      <c r="D54" s="44"/>
      <c r="E54" s="39" t="s">
        <v>1597</v>
      </c>
      <c r="F54" s="39" t="s">
        <v>155</v>
      </c>
      <c r="G54" s="37"/>
      <c r="H54" s="37"/>
      <c r="I54" s="37"/>
      <c r="J54" s="46" t="s">
        <v>1342</v>
      </c>
    </row>
    <row r="55" spans="1:10" x14ac:dyDescent="0.45">
      <c r="A55" s="39" t="s">
        <v>1496</v>
      </c>
      <c r="B55" s="44"/>
      <c r="C55" s="44"/>
      <c r="D55" s="44"/>
      <c r="E55" s="39" t="s">
        <v>1598</v>
      </c>
      <c r="F55" s="39" t="s">
        <v>154</v>
      </c>
      <c r="G55" s="37" t="s">
        <v>154</v>
      </c>
      <c r="H55" s="37">
        <v>1</v>
      </c>
      <c r="I55" s="37">
        <v>2</v>
      </c>
      <c r="J55" s="46" t="s">
        <v>2842</v>
      </c>
    </row>
    <row r="56" spans="1:10" x14ac:dyDescent="0.45">
      <c r="A56" s="39" t="s">
        <v>1496</v>
      </c>
      <c r="B56" s="44"/>
      <c r="C56" s="44"/>
      <c r="D56" s="44"/>
      <c r="E56" s="39" t="s">
        <v>1599</v>
      </c>
      <c r="F56" s="39" t="s">
        <v>154</v>
      </c>
      <c r="G56" s="37" t="s">
        <v>154</v>
      </c>
      <c r="H56" s="37">
        <v>1</v>
      </c>
      <c r="I56" s="37">
        <v>1</v>
      </c>
      <c r="J56" s="46"/>
    </row>
    <row r="57" spans="1:10" x14ac:dyDescent="0.45">
      <c r="A57" s="39" t="s">
        <v>1496</v>
      </c>
      <c r="B57" s="44"/>
      <c r="C57" s="44"/>
      <c r="D57" s="44"/>
      <c r="E57" s="39" t="s">
        <v>1600</v>
      </c>
      <c r="F57" s="39" t="s">
        <v>154</v>
      </c>
      <c r="G57" s="37" t="s">
        <v>154</v>
      </c>
      <c r="H57" s="37">
        <v>1</v>
      </c>
      <c r="I57" s="37">
        <v>2</v>
      </c>
      <c r="J57" s="46" t="s">
        <v>1601</v>
      </c>
    </row>
    <row r="58" spans="1:10" x14ac:dyDescent="0.45">
      <c r="A58" s="39" t="s">
        <v>1496</v>
      </c>
      <c r="B58" s="45"/>
      <c r="C58" s="45"/>
      <c r="D58" s="45"/>
      <c r="E58" s="39" t="s">
        <v>1602</v>
      </c>
      <c r="F58" s="39" t="s">
        <v>154</v>
      </c>
      <c r="G58" s="37" t="s">
        <v>155</v>
      </c>
      <c r="H58" s="37"/>
      <c r="I58" s="37"/>
      <c r="J58" s="46" t="s">
        <v>1342</v>
      </c>
    </row>
    <row r="59" spans="1:10" x14ac:dyDescent="0.45">
      <c r="A59" s="39" t="s">
        <v>1497</v>
      </c>
      <c r="B59" s="41">
        <v>57</v>
      </c>
      <c r="C59" s="41">
        <v>11</v>
      </c>
      <c r="D59" s="41">
        <v>0</v>
      </c>
      <c r="E59" s="37"/>
      <c r="F59" s="39" t="s">
        <v>3003</v>
      </c>
      <c r="G59" s="37"/>
      <c r="H59" s="37"/>
      <c r="I59" s="37"/>
      <c r="J59" s="46"/>
    </row>
    <row r="60" spans="1:10" x14ac:dyDescent="0.45">
      <c r="A60" s="40" t="s">
        <v>1498</v>
      </c>
      <c r="B60" s="43">
        <v>368</v>
      </c>
      <c r="C60" s="43">
        <v>17</v>
      </c>
      <c r="D60" s="43">
        <v>8</v>
      </c>
      <c r="E60" s="37" t="s">
        <v>773</v>
      </c>
      <c r="F60" s="39" t="s">
        <v>154</v>
      </c>
      <c r="G60" s="37" t="s">
        <v>154</v>
      </c>
      <c r="H60" s="37">
        <v>1</v>
      </c>
      <c r="I60" s="37">
        <v>1</v>
      </c>
      <c r="J60" s="46"/>
    </row>
    <row r="61" spans="1:10" x14ac:dyDescent="0.45">
      <c r="A61" s="40" t="s">
        <v>1498</v>
      </c>
      <c r="B61" s="44"/>
      <c r="C61" s="44"/>
      <c r="D61" s="44"/>
      <c r="E61" s="37" t="s">
        <v>1603</v>
      </c>
      <c r="F61" s="39" t="s">
        <v>154</v>
      </c>
      <c r="G61" s="37" t="s">
        <v>154</v>
      </c>
      <c r="H61" s="37">
        <v>1</v>
      </c>
      <c r="I61" s="37">
        <v>1</v>
      </c>
      <c r="J61" s="46" t="s">
        <v>1604</v>
      </c>
    </row>
    <row r="62" spans="1:10" x14ac:dyDescent="0.45">
      <c r="A62" s="40" t="s">
        <v>1498</v>
      </c>
      <c r="B62" s="44"/>
      <c r="C62" s="44"/>
      <c r="D62" s="44"/>
      <c r="E62" s="37" t="s">
        <v>1605</v>
      </c>
      <c r="F62" s="39" t="s">
        <v>154</v>
      </c>
      <c r="G62" s="37" t="s">
        <v>154</v>
      </c>
      <c r="H62" s="37">
        <v>1</v>
      </c>
      <c r="I62" s="37">
        <v>1</v>
      </c>
      <c r="J62" s="46"/>
    </row>
    <row r="63" spans="1:10" x14ac:dyDescent="0.45">
      <c r="A63" s="40" t="s">
        <v>1498</v>
      </c>
      <c r="B63" s="44"/>
      <c r="C63" s="44"/>
      <c r="D63" s="44"/>
      <c r="E63" s="37" t="s">
        <v>1606</v>
      </c>
      <c r="F63" s="39" t="s">
        <v>154</v>
      </c>
      <c r="G63" s="37" t="s">
        <v>154</v>
      </c>
      <c r="H63" s="37">
        <v>1</v>
      </c>
      <c r="I63" s="37">
        <v>2</v>
      </c>
      <c r="J63" s="46" t="s">
        <v>1601</v>
      </c>
    </row>
    <row r="64" spans="1:10" x14ac:dyDescent="0.45">
      <c r="A64" s="40" t="s">
        <v>1498</v>
      </c>
      <c r="B64" s="44"/>
      <c r="C64" s="44"/>
      <c r="D64" s="44"/>
      <c r="E64" s="37" t="s">
        <v>1607</v>
      </c>
      <c r="F64" s="39" t="s">
        <v>154</v>
      </c>
      <c r="G64" s="37" t="s">
        <v>154</v>
      </c>
      <c r="H64" s="37">
        <v>1</v>
      </c>
      <c r="I64" s="37">
        <v>1</v>
      </c>
      <c r="J64" s="46" t="s">
        <v>1413</v>
      </c>
    </row>
    <row r="65" spans="1:10" x14ac:dyDescent="0.45">
      <c r="A65" s="40" t="s">
        <v>1498</v>
      </c>
      <c r="B65" s="44"/>
      <c r="C65" s="44"/>
      <c r="D65" s="44"/>
      <c r="E65" s="37" t="s">
        <v>1608</v>
      </c>
      <c r="F65" s="39" t="s">
        <v>154</v>
      </c>
      <c r="G65" s="37" t="s">
        <v>155</v>
      </c>
      <c r="H65" s="37"/>
      <c r="I65" s="37"/>
      <c r="J65" s="46" t="s">
        <v>1342</v>
      </c>
    </row>
    <row r="66" spans="1:10" x14ac:dyDescent="0.45">
      <c r="A66" s="40" t="s">
        <v>1498</v>
      </c>
      <c r="B66" s="44"/>
      <c r="C66" s="44"/>
      <c r="D66" s="44"/>
      <c r="E66" s="37" t="s">
        <v>818</v>
      </c>
      <c r="F66" s="39" t="s">
        <v>154</v>
      </c>
      <c r="G66" s="37" t="s">
        <v>154</v>
      </c>
      <c r="H66" s="37">
        <v>1</v>
      </c>
      <c r="I66" s="37">
        <v>1</v>
      </c>
      <c r="J66" s="46" t="s">
        <v>1609</v>
      </c>
    </row>
    <row r="67" spans="1:10" x14ac:dyDescent="0.45">
      <c r="A67" s="40" t="s">
        <v>1498</v>
      </c>
      <c r="B67" s="45"/>
      <c r="C67" s="45"/>
      <c r="D67" s="45"/>
      <c r="E67" s="37" t="s">
        <v>496</v>
      </c>
      <c r="F67" s="39" t="s">
        <v>154</v>
      </c>
      <c r="G67" s="37" t="s">
        <v>154</v>
      </c>
      <c r="H67" s="37">
        <v>1</v>
      </c>
      <c r="I67" s="37">
        <v>1</v>
      </c>
      <c r="J67" s="46" t="s">
        <v>1610</v>
      </c>
    </row>
    <row r="68" spans="1:10" x14ac:dyDescent="0.45">
      <c r="A68" s="40" t="s">
        <v>1499</v>
      </c>
      <c r="B68" s="43">
        <v>215</v>
      </c>
      <c r="C68" s="43">
        <v>14</v>
      </c>
      <c r="D68" s="43">
        <v>2</v>
      </c>
      <c r="E68" s="37" t="s">
        <v>1407</v>
      </c>
      <c r="F68" s="39" t="s">
        <v>154</v>
      </c>
      <c r="G68" s="37" t="s">
        <v>154</v>
      </c>
      <c r="H68" s="37">
        <v>2</v>
      </c>
      <c r="I68" s="37">
        <v>2</v>
      </c>
      <c r="J68" s="46" t="s">
        <v>1611</v>
      </c>
    </row>
    <row r="69" spans="1:10" x14ac:dyDescent="0.45">
      <c r="A69" s="40" t="s">
        <v>1499</v>
      </c>
      <c r="B69" s="45"/>
      <c r="C69" s="45"/>
      <c r="D69" s="45"/>
      <c r="E69" s="37" t="s">
        <v>1605</v>
      </c>
      <c r="F69" s="39" t="s">
        <v>154</v>
      </c>
      <c r="G69" s="37" t="s">
        <v>155</v>
      </c>
      <c r="H69" s="37"/>
      <c r="I69" s="37"/>
      <c r="J69" s="46" t="s">
        <v>2841</v>
      </c>
    </row>
    <row r="70" spans="1:10" x14ac:dyDescent="0.45">
      <c r="A70" s="39" t="s">
        <v>1500</v>
      </c>
      <c r="B70" s="41">
        <v>122</v>
      </c>
      <c r="C70" s="41">
        <v>32</v>
      </c>
      <c r="D70" s="41">
        <v>0</v>
      </c>
      <c r="E70" s="37"/>
      <c r="F70" s="39" t="s">
        <v>3003</v>
      </c>
      <c r="G70" s="37"/>
      <c r="H70" s="37"/>
      <c r="I70" s="37"/>
      <c r="J70" s="46"/>
    </row>
    <row r="71" spans="1:10" x14ac:dyDescent="0.45">
      <c r="A71" s="39" t="s">
        <v>1501</v>
      </c>
      <c r="B71" s="43">
        <v>435</v>
      </c>
      <c r="C71" s="43">
        <v>27</v>
      </c>
      <c r="D71" s="43">
        <v>3</v>
      </c>
      <c r="E71" s="37" t="s">
        <v>1612</v>
      </c>
      <c r="F71" s="39" t="s">
        <v>154</v>
      </c>
      <c r="G71" s="37" t="s">
        <v>154</v>
      </c>
      <c r="H71" s="37">
        <v>1</v>
      </c>
      <c r="I71" s="37">
        <v>1</v>
      </c>
      <c r="J71" s="46"/>
    </row>
    <row r="72" spans="1:10" x14ac:dyDescent="0.45">
      <c r="A72" s="39" t="s">
        <v>1501</v>
      </c>
      <c r="B72" s="44"/>
      <c r="C72" s="44"/>
      <c r="D72" s="44"/>
      <c r="E72" s="37" t="s">
        <v>1613</v>
      </c>
      <c r="F72" s="39" t="s">
        <v>154</v>
      </c>
      <c r="G72" s="37" t="s">
        <v>154</v>
      </c>
      <c r="H72" s="37">
        <v>1</v>
      </c>
      <c r="I72" s="37">
        <v>1</v>
      </c>
      <c r="J72" s="46" t="s">
        <v>1351</v>
      </c>
    </row>
    <row r="73" spans="1:10" x14ac:dyDescent="0.45">
      <c r="A73" s="39" t="s">
        <v>1501</v>
      </c>
      <c r="B73" s="45"/>
      <c r="C73" s="45"/>
      <c r="D73" s="45"/>
      <c r="E73" s="37" t="s">
        <v>1605</v>
      </c>
      <c r="F73" s="39" t="s">
        <v>154</v>
      </c>
      <c r="G73" s="37" t="s">
        <v>155</v>
      </c>
      <c r="H73" s="37"/>
      <c r="I73" s="37"/>
      <c r="J73" s="46" t="s">
        <v>2843</v>
      </c>
    </row>
    <row r="74" spans="1:10" x14ac:dyDescent="0.45">
      <c r="A74" s="39" t="s">
        <v>1502</v>
      </c>
      <c r="B74" s="43">
        <v>1495</v>
      </c>
      <c r="C74" s="43">
        <v>88</v>
      </c>
      <c r="D74" s="43">
        <v>8</v>
      </c>
      <c r="E74" s="37" t="s">
        <v>783</v>
      </c>
      <c r="F74" s="39" t="s">
        <v>154</v>
      </c>
      <c r="G74" s="37" t="s">
        <v>155</v>
      </c>
      <c r="H74" s="37"/>
      <c r="I74" s="37"/>
      <c r="J74" s="46" t="s">
        <v>1363</v>
      </c>
    </row>
    <row r="75" spans="1:10" x14ac:dyDescent="0.45">
      <c r="A75" s="39" t="s">
        <v>1502</v>
      </c>
      <c r="B75" s="44"/>
      <c r="C75" s="44"/>
      <c r="D75" s="44"/>
      <c r="E75" s="37" t="s">
        <v>1615</v>
      </c>
      <c r="F75" s="39" t="s">
        <v>154</v>
      </c>
      <c r="G75" s="37" t="s">
        <v>155</v>
      </c>
      <c r="H75" s="37"/>
      <c r="I75" s="37"/>
      <c r="J75" s="46" t="s">
        <v>1616</v>
      </c>
    </row>
    <row r="76" spans="1:10" x14ac:dyDescent="0.45">
      <c r="A76" s="39" t="s">
        <v>1502</v>
      </c>
      <c r="B76" s="44"/>
      <c r="C76" s="44"/>
      <c r="D76" s="44"/>
      <c r="E76" s="37" t="s">
        <v>1617</v>
      </c>
      <c r="F76" s="39" t="s">
        <v>154</v>
      </c>
      <c r="G76" s="37" t="s">
        <v>154</v>
      </c>
      <c r="H76" s="37">
        <v>2</v>
      </c>
      <c r="I76" s="37">
        <v>2</v>
      </c>
      <c r="J76" s="46"/>
    </row>
    <row r="77" spans="1:10" x14ac:dyDescent="0.45">
      <c r="A77" s="39" t="s">
        <v>1502</v>
      </c>
      <c r="B77" s="44"/>
      <c r="C77" s="44"/>
      <c r="D77" s="44"/>
      <c r="E77" s="37" t="s">
        <v>1618</v>
      </c>
      <c r="F77" s="39" t="s">
        <v>154</v>
      </c>
      <c r="G77" s="37" t="s">
        <v>155</v>
      </c>
      <c r="H77" s="37"/>
      <c r="I77" s="37"/>
      <c r="J77" s="46" t="s">
        <v>1351</v>
      </c>
    </row>
    <row r="78" spans="1:10" ht="28.5" x14ac:dyDescent="0.45">
      <c r="A78" s="39" t="s">
        <v>1502</v>
      </c>
      <c r="B78" s="44"/>
      <c r="C78" s="44"/>
      <c r="D78" s="44"/>
      <c r="E78" s="37" t="s">
        <v>1619</v>
      </c>
      <c r="F78" s="39" t="s">
        <v>154</v>
      </c>
      <c r="G78" s="37" t="s">
        <v>154</v>
      </c>
      <c r="H78" s="37">
        <v>2</v>
      </c>
      <c r="I78" s="37">
        <v>2</v>
      </c>
      <c r="J78" s="46" t="s">
        <v>1620</v>
      </c>
    </row>
    <row r="79" spans="1:10" x14ac:dyDescent="0.45">
      <c r="A79" s="39" t="s">
        <v>1502</v>
      </c>
      <c r="B79" s="44"/>
      <c r="C79" s="44"/>
      <c r="D79" s="44"/>
      <c r="E79" s="37" t="s">
        <v>1621</v>
      </c>
      <c r="F79" s="39" t="s">
        <v>154</v>
      </c>
      <c r="G79" s="37" t="s">
        <v>154</v>
      </c>
      <c r="H79" s="37">
        <v>1</v>
      </c>
      <c r="I79" s="37">
        <v>1</v>
      </c>
      <c r="J79" s="46"/>
    </row>
    <row r="80" spans="1:10" x14ac:dyDescent="0.45">
      <c r="A80" s="39" t="s">
        <v>1502</v>
      </c>
      <c r="B80" s="44"/>
      <c r="C80" s="44"/>
      <c r="D80" s="44"/>
      <c r="E80" s="37" t="s">
        <v>1622</v>
      </c>
      <c r="F80" s="39" t="s">
        <v>154</v>
      </c>
      <c r="G80" s="37" t="s">
        <v>154</v>
      </c>
      <c r="H80" s="37">
        <v>1</v>
      </c>
      <c r="I80" s="37">
        <v>1</v>
      </c>
      <c r="J80" s="46"/>
    </row>
    <row r="81" spans="1:10" x14ac:dyDescent="0.45">
      <c r="A81" s="39" t="s">
        <v>1502</v>
      </c>
      <c r="B81" s="45"/>
      <c r="C81" s="45"/>
      <c r="D81" s="45"/>
      <c r="E81" s="37" t="s">
        <v>1623</v>
      </c>
      <c r="F81" s="39" t="s">
        <v>154</v>
      </c>
      <c r="G81" s="37" t="s">
        <v>155</v>
      </c>
      <c r="H81" s="37"/>
      <c r="I81" s="37"/>
      <c r="J81" s="47" t="s">
        <v>1624</v>
      </c>
    </row>
    <row r="82" spans="1:10" x14ac:dyDescent="0.45">
      <c r="A82" s="39" t="s">
        <v>1503</v>
      </c>
      <c r="B82" s="43">
        <v>133</v>
      </c>
      <c r="C82" s="43">
        <v>18</v>
      </c>
      <c r="D82" s="43">
        <v>6</v>
      </c>
      <c r="E82" s="37" t="s">
        <v>792</v>
      </c>
      <c r="F82" s="39" t="s">
        <v>154</v>
      </c>
      <c r="G82" s="37" t="s">
        <v>155</v>
      </c>
      <c r="H82" s="37"/>
      <c r="I82" s="37"/>
      <c r="J82" s="46" t="s">
        <v>1553</v>
      </c>
    </row>
    <row r="83" spans="1:10" x14ac:dyDescent="0.45">
      <c r="A83" s="39" t="s">
        <v>1503</v>
      </c>
      <c r="B83" s="44"/>
      <c r="C83" s="44"/>
      <c r="D83" s="44"/>
      <c r="E83" s="37" t="s">
        <v>501</v>
      </c>
      <c r="F83" s="39" t="s">
        <v>154</v>
      </c>
      <c r="G83" s="37" t="s">
        <v>154</v>
      </c>
      <c r="H83" s="37">
        <v>1</v>
      </c>
      <c r="I83" s="37">
        <v>0</v>
      </c>
      <c r="J83" s="46" t="s">
        <v>2844</v>
      </c>
    </row>
    <row r="84" spans="1:10" x14ac:dyDescent="0.45">
      <c r="A84" s="39" t="s">
        <v>1503</v>
      </c>
      <c r="B84" s="44"/>
      <c r="C84" s="44"/>
      <c r="D84" s="44"/>
      <c r="E84" s="37" t="s">
        <v>1556</v>
      </c>
      <c r="F84" s="39" t="s">
        <v>154</v>
      </c>
      <c r="G84" s="37" t="s">
        <v>154</v>
      </c>
      <c r="H84" s="37">
        <v>1</v>
      </c>
      <c r="I84" s="37">
        <v>1</v>
      </c>
      <c r="J84" s="46" t="s">
        <v>1413</v>
      </c>
    </row>
    <row r="85" spans="1:10" x14ac:dyDescent="0.45">
      <c r="A85" s="39" t="s">
        <v>1503</v>
      </c>
      <c r="B85" s="44"/>
      <c r="C85" s="44"/>
      <c r="D85" s="44"/>
      <c r="E85" s="37" t="s">
        <v>1625</v>
      </c>
      <c r="F85" s="39" t="s">
        <v>154</v>
      </c>
      <c r="G85" s="37" t="s">
        <v>154</v>
      </c>
      <c r="H85" s="37">
        <v>1</v>
      </c>
      <c r="I85" s="37">
        <v>1</v>
      </c>
      <c r="J85" s="46" t="s">
        <v>1413</v>
      </c>
    </row>
    <row r="86" spans="1:10" x14ac:dyDescent="0.45">
      <c r="A86" s="39" t="s">
        <v>1503</v>
      </c>
      <c r="B86" s="44"/>
      <c r="C86" s="44"/>
      <c r="D86" s="44"/>
      <c r="E86" s="37" t="s">
        <v>1557</v>
      </c>
      <c r="F86" s="39" t="s">
        <v>155</v>
      </c>
      <c r="G86" s="37"/>
      <c r="H86" s="37"/>
      <c r="I86" s="37"/>
      <c r="J86" s="46" t="s">
        <v>1342</v>
      </c>
    </row>
    <row r="87" spans="1:10" x14ac:dyDescent="0.45">
      <c r="A87" s="39" t="s">
        <v>1503</v>
      </c>
      <c r="B87" s="45"/>
      <c r="C87" s="45"/>
      <c r="D87" s="45"/>
      <c r="E87" s="37" t="s">
        <v>1626</v>
      </c>
      <c r="F87" s="39" t="s">
        <v>155</v>
      </c>
      <c r="G87" s="37"/>
      <c r="H87" s="37"/>
      <c r="I87" s="37"/>
      <c r="J87" s="46" t="s">
        <v>1342</v>
      </c>
    </row>
    <row r="88" spans="1:10" x14ac:dyDescent="0.45">
      <c r="A88" s="39" t="s">
        <v>1504</v>
      </c>
      <c r="B88" s="43">
        <v>1627</v>
      </c>
      <c r="C88" s="43">
        <v>144</v>
      </c>
      <c r="D88" s="43">
        <v>49</v>
      </c>
      <c r="E88" s="37">
        <v>2</v>
      </c>
      <c r="F88" s="39" t="s">
        <v>154</v>
      </c>
      <c r="G88" s="37"/>
      <c r="H88" s="37"/>
      <c r="I88" s="37"/>
      <c r="J88" s="46" t="s">
        <v>1627</v>
      </c>
    </row>
    <row r="89" spans="1:10" x14ac:dyDescent="0.45">
      <c r="A89" s="39" t="s">
        <v>1504</v>
      </c>
      <c r="B89" s="44"/>
      <c r="C89" s="44"/>
      <c r="D89" s="44"/>
      <c r="E89" s="37" t="s">
        <v>792</v>
      </c>
      <c r="F89" s="39" t="s">
        <v>154</v>
      </c>
      <c r="G89" s="37"/>
      <c r="H89" s="37"/>
      <c r="I89" s="37"/>
      <c r="J89" s="46" t="s">
        <v>1628</v>
      </c>
    </row>
    <row r="90" spans="1:10" x14ac:dyDescent="0.45">
      <c r="A90" s="39" t="s">
        <v>1504</v>
      </c>
      <c r="B90" s="44"/>
      <c r="C90" s="44"/>
      <c r="D90" s="44"/>
      <c r="E90" s="37">
        <v>4</v>
      </c>
      <c r="F90" s="39" t="s">
        <v>155</v>
      </c>
      <c r="G90" s="37"/>
      <c r="H90" s="37"/>
      <c r="I90" s="37"/>
      <c r="J90" s="46" t="s">
        <v>1342</v>
      </c>
    </row>
    <row r="91" spans="1:10" x14ac:dyDescent="0.45">
      <c r="A91" s="39" t="s">
        <v>1504</v>
      </c>
      <c r="B91" s="44"/>
      <c r="C91" s="44"/>
      <c r="D91" s="44"/>
      <c r="E91" s="37" t="s">
        <v>1629</v>
      </c>
      <c r="F91" s="39" t="s">
        <v>154</v>
      </c>
      <c r="G91" s="37" t="s">
        <v>154</v>
      </c>
      <c r="H91" s="37">
        <v>1</v>
      </c>
      <c r="I91" s="37">
        <v>1</v>
      </c>
      <c r="J91" s="46"/>
    </row>
    <row r="92" spans="1:10" x14ac:dyDescent="0.45">
      <c r="A92" s="39" t="s">
        <v>1504</v>
      </c>
      <c r="B92" s="44"/>
      <c r="C92" s="44"/>
      <c r="D92" s="44"/>
      <c r="E92" s="37" t="s">
        <v>813</v>
      </c>
      <c r="F92" s="39" t="s">
        <v>154</v>
      </c>
      <c r="G92" s="37" t="s">
        <v>154</v>
      </c>
      <c r="H92" s="37">
        <v>1</v>
      </c>
      <c r="I92" s="37">
        <v>1</v>
      </c>
      <c r="J92" s="46"/>
    </row>
    <row r="93" spans="1:10" x14ac:dyDescent="0.45">
      <c r="A93" s="39" t="s">
        <v>1504</v>
      </c>
      <c r="B93" s="44"/>
      <c r="C93" s="44"/>
      <c r="D93" s="44"/>
      <c r="E93" s="37" t="s">
        <v>800</v>
      </c>
      <c r="F93" s="39" t="s">
        <v>154</v>
      </c>
      <c r="G93" s="37" t="s">
        <v>154</v>
      </c>
      <c r="H93" s="37">
        <v>1</v>
      </c>
      <c r="I93" s="37">
        <v>1</v>
      </c>
      <c r="J93" s="46"/>
    </row>
    <row r="94" spans="1:10" x14ac:dyDescent="0.45">
      <c r="A94" s="39" t="s">
        <v>1504</v>
      </c>
      <c r="B94" s="44"/>
      <c r="C94" s="44"/>
      <c r="D94" s="44"/>
      <c r="E94" s="37" t="s">
        <v>1630</v>
      </c>
      <c r="F94" s="39" t="s">
        <v>154</v>
      </c>
      <c r="G94" s="37" t="s">
        <v>154</v>
      </c>
      <c r="H94" s="37">
        <v>1</v>
      </c>
      <c r="I94" s="37">
        <v>2</v>
      </c>
      <c r="J94" s="46" t="s">
        <v>1601</v>
      </c>
    </row>
    <row r="95" spans="1:10" x14ac:dyDescent="0.45">
      <c r="A95" s="39" t="s">
        <v>1504</v>
      </c>
      <c r="B95" s="44"/>
      <c r="C95" s="44"/>
      <c r="D95" s="44"/>
      <c r="E95" s="37" t="s">
        <v>1631</v>
      </c>
      <c r="F95" s="39" t="s">
        <v>154</v>
      </c>
      <c r="G95" s="37" t="s">
        <v>154</v>
      </c>
      <c r="H95" s="37">
        <v>1</v>
      </c>
      <c r="I95" s="37">
        <v>1</v>
      </c>
      <c r="J95" s="46"/>
    </row>
    <row r="96" spans="1:10" x14ac:dyDescent="0.45">
      <c r="A96" s="39" t="s">
        <v>1504</v>
      </c>
      <c r="B96" s="44"/>
      <c r="C96" s="44"/>
      <c r="D96" s="44"/>
      <c r="E96" s="37" t="s">
        <v>1632</v>
      </c>
      <c r="F96" s="39" t="s">
        <v>154</v>
      </c>
      <c r="G96" s="37" t="s">
        <v>154</v>
      </c>
      <c r="H96" s="37">
        <v>1</v>
      </c>
      <c r="I96" s="37">
        <v>1</v>
      </c>
      <c r="J96" s="46"/>
    </row>
    <row r="97" spans="1:10" x14ac:dyDescent="0.45">
      <c r="A97" s="39" t="s">
        <v>1504</v>
      </c>
      <c r="B97" s="44"/>
      <c r="C97" s="44"/>
      <c r="D97" s="44"/>
      <c r="E97" s="37" t="s">
        <v>1633</v>
      </c>
      <c r="F97" s="39" t="s">
        <v>154</v>
      </c>
      <c r="G97" s="37" t="s">
        <v>154</v>
      </c>
      <c r="H97" s="37">
        <v>1</v>
      </c>
      <c r="I97" s="37">
        <v>1</v>
      </c>
      <c r="J97" s="46"/>
    </row>
    <row r="98" spans="1:10" x14ac:dyDescent="0.45">
      <c r="A98" s="39" t="s">
        <v>1504</v>
      </c>
      <c r="B98" s="44"/>
      <c r="C98" s="44"/>
      <c r="D98" s="44"/>
      <c r="E98" s="37" t="s">
        <v>1634</v>
      </c>
      <c r="F98" s="39" t="s">
        <v>154</v>
      </c>
      <c r="G98" s="37" t="s">
        <v>154</v>
      </c>
      <c r="H98" s="37">
        <v>1</v>
      </c>
      <c r="I98" s="37">
        <v>1</v>
      </c>
      <c r="J98" s="46"/>
    </row>
    <row r="99" spans="1:10" x14ac:dyDescent="0.45">
      <c r="A99" s="39" t="s">
        <v>1504</v>
      </c>
      <c r="B99" s="44"/>
      <c r="C99" s="44"/>
      <c r="D99" s="44"/>
      <c r="E99" s="37" t="s">
        <v>1635</v>
      </c>
      <c r="F99" s="39" t="s">
        <v>154</v>
      </c>
      <c r="G99" s="37" t="s">
        <v>154</v>
      </c>
      <c r="H99" s="37">
        <v>1</v>
      </c>
      <c r="I99" s="37">
        <v>1</v>
      </c>
      <c r="J99" s="46"/>
    </row>
    <row r="100" spans="1:10" x14ac:dyDescent="0.45">
      <c r="A100" s="39" t="s">
        <v>1504</v>
      </c>
      <c r="B100" s="44"/>
      <c r="C100" s="44"/>
      <c r="D100" s="44"/>
      <c r="E100" s="37" t="s">
        <v>1636</v>
      </c>
      <c r="F100" s="39" t="s">
        <v>154</v>
      </c>
      <c r="G100" s="37" t="s">
        <v>154</v>
      </c>
      <c r="H100" s="37">
        <v>1</v>
      </c>
      <c r="I100" s="37">
        <v>2</v>
      </c>
      <c r="J100" s="46" t="s">
        <v>1601</v>
      </c>
    </row>
    <row r="101" spans="1:10" x14ac:dyDescent="0.45">
      <c r="A101" s="39" t="s">
        <v>1504</v>
      </c>
      <c r="B101" s="44"/>
      <c r="C101" s="44"/>
      <c r="D101" s="44"/>
      <c r="E101" s="37" t="s">
        <v>1637</v>
      </c>
      <c r="F101" s="39" t="s">
        <v>154</v>
      </c>
      <c r="G101" s="37" t="s">
        <v>154</v>
      </c>
      <c r="H101" s="37">
        <v>1</v>
      </c>
      <c r="I101" s="37">
        <v>2</v>
      </c>
      <c r="J101" s="46" t="s">
        <v>1601</v>
      </c>
    </row>
    <row r="102" spans="1:10" x14ac:dyDescent="0.45">
      <c r="A102" s="39" t="s">
        <v>1504</v>
      </c>
      <c r="B102" s="44"/>
      <c r="C102" s="44"/>
      <c r="D102" s="44"/>
      <c r="E102" s="37" t="s">
        <v>1638</v>
      </c>
      <c r="F102" s="39" t="s">
        <v>154</v>
      </c>
      <c r="G102" s="37" t="s">
        <v>154</v>
      </c>
      <c r="H102" s="37">
        <v>1</v>
      </c>
      <c r="I102" s="37">
        <v>1</v>
      </c>
      <c r="J102" s="46"/>
    </row>
    <row r="103" spans="1:10" x14ac:dyDescent="0.45">
      <c r="A103" s="39" t="s">
        <v>1504</v>
      </c>
      <c r="B103" s="44"/>
      <c r="C103" s="44"/>
      <c r="D103" s="44"/>
      <c r="E103" s="37" t="s">
        <v>1639</v>
      </c>
      <c r="F103" s="39" t="s">
        <v>154</v>
      </c>
      <c r="G103" s="37" t="s">
        <v>155</v>
      </c>
      <c r="H103" s="37"/>
      <c r="I103" s="37"/>
      <c r="J103" s="46"/>
    </row>
    <row r="104" spans="1:10" x14ac:dyDescent="0.45">
      <c r="A104" s="39" t="s">
        <v>1504</v>
      </c>
      <c r="B104" s="44"/>
      <c r="C104" s="44"/>
      <c r="D104" s="44"/>
      <c r="E104" s="37" t="s">
        <v>1640</v>
      </c>
      <c r="F104" s="39" t="s">
        <v>154</v>
      </c>
      <c r="G104" s="37" t="s">
        <v>154</v>
      </c>
      <c r="H104" s="37">
        <v>1</v>
      </c>
      <c r="I104" s="37">
        <v>1</v>
      </c>
      <c r="J104" s="46"/>
    </row>
    <row r="105" spans="1:10" x14ac:dyDescent="0.45">
      <c r="A105" s="39" t="s">
        <v>1504</v>
      </c>
      <c r="B105" s="44"/>
      <c r="C105" s="44"/>
      <c r="D105" s="44"/>
      <c r="E105" s="37" t="s">
        <v>1641</v>
      </c>
      <c r="F105" s="39" t="s">
        <v>154</v>
      </c>
      <c r="G105" s="37" t="s">
        <v>154</v>
      </c>
      <c r="H105" s="37">
        <v>1</v>
      </c>
      <c r="I105" s="37">
        <v>0</v>
      </c>
      <c r="J105" s="46" t="s">
        <v>1642</v>
      </c>
    </row>
    <row r="106" spans="1:10" x14ac:dyDescent="0.45">
      <c r="A106" s="39" t="s">
        <v>1504</v>
      </c>
      <c r="B106" s="44"/>
      <c r="C106" s="44"/>
      <c r="D106" s="44"/>
      <c r="E106" s="37" t="s">
        <v>1643</v>
      </c>
      <c r="F106" s="39" t="s">
        <v>154</v>
      </c>
      <c r="G106" s="37" t="s">
        <v>155</v>
      </c>
      <c r="H106" s="37"/>
      <c r="I106" s="37"/>
      <c r="J106" s="46"/>
    </row>
    <row r="107" spans="1:10" x14ac:dyDescent="0.45">
      <c r="A107" s="39" t="s">
        <v>1504</v>
      </c>
      <c r="B107" s="44"/>
      <c r="C107" s="44"/>
      <c r="D107" s="44"/>
      <c r="E107" s="37" t="s">
        <v>1644</v>
      </c>
      <c r="F107" s="39" t="s">
        <v>154</v>
      </c>
      <c r="G107" s="37" t="s">
        <v>154</v>
      </c>
      <c r="H107" s="37">
        <v>1</v>
      </c>
      <c r="I107" s="37">
        <v>1</v>
      </c>
      <c r="J107" s="46"/>
    </row>
    <row r="108" spans="1:10" x14ac:dyDescent="0.45">
      <c r="A108" s="39" t="s">
        <v>1504</v>
      </c>
      <c r="B108" s="44"/>
      <c r="C108" s="44"/>
      <c r="D108" s="44"/>
      <c r="E108" s="37" t="s">
        <v>1645</v>
      </c>
      <c r="F108" s="39" t="s">
        <v>154</v>
      </c>
      <c r="G108" s="37" t="s">
        <v>154</v>
      </c>
      <c r="H108" s="37">
        <v>1</v>
      </c>
      <c r="I108" s="37">
        <v>1</v>
      </c>
      <c r="J108" s="46"/>
    </row>
    <row r="109" spans="1:10" x14ac:dyDescent="0.45">
      <c r="A109" s="39" t="s">
        <v>1504</v>
      </c>
      <c r="B109" s="44"/>
      <c r="C109" s="44"/>
      <c r="D109" s="44"/>
      <c r="E109" s="37" t="s">
        <v>1646</v>
      </c>
      <c r="F109" s="39" t="s">
        <v>154</v>
      </c>
      <c r="G109" s="37" t="s">
        <v>154</v>
      </c>
      <c r="H109" s="37">
        <v>1</v>
      </c>
      <c r="I109" s="37">
        <v>1</v>
      </c>
      <c r="J109" s="46"/>
    </row>
    <row r="110" spans="1:10" x14ac:dyDescent="0.45">
      <c r="A110" s="39" t="s">
        <v>1504</v>
      </c>
      <c r="B110" s="44"/>
      <c r="C110" s="44"/>
      <c r="D110" s="44"/>
      <c r="E110" s="37" t="s">
        <v>1647</v>
      </c>
      <c r="F110" s="39" t="s">
        <v>154</v>
      </c>
      <c r="G110" s="37" t="s">
        <v>155</v>
      </c>
      <c r="H110" s="37"/>
      <c r="I110" s="37"/>
      <c r="J110" s="46"/>
    </row>
    <row r="111" spans="1:10" x14ac:dyDescent="0.45">
      <c r="A111" s="39" t="s">
        <v>1504</v>
      </c>
      <c r="B111" s="44"/>
      <c r="C111" s="44"/>
      <c r="D111" s="44"/>
      <c r="E111" s="37" t="s">
        <v>1648</v>
      </c>
      <c r="F111" s="39" t="s">
        <v>154</v>
      </c>
      <c r="G111" s="37" t="s">
        <v>154</v>
      </c>
      <c r="H111" s="37">
        <v>1</v>
      </c>
      <c r="I111" s="37">
        <v>1</v>
      </c>
      <c r="J111" s="46"/>
    </row>
    <row r="112" spans="1:10" x14ac:dyDescent="0.45">
      <c r="A112" s="39" t="s">
        <v>1504</v>
      </c>
      <c r="B112" s="44"/>
      <c r="C112" s="44"/>
      <c r="D112" s="44"/>
      <c r="E112" s="37" t="s">
        <v>1649</v>
      </c>
      <c r="F112" s="39" t="s">
        <v>154</v>
      </c>
      <c r="G112" s="37" t="s">
        <v>154</v>
      </c>
      <c r="H112" s="37">
        <v>1</v>
      </c>
      <c r="I112" s="37">
        <v>1</v>
      </c>
      <c r="J112" s="46"/>
    </row>
    <row r="113" spans="1:10" x14ac:dyDescent="0.45">
      <c r="A113" s="39" t="s">
        <v>1504</v>
      </c>
      <c r="B113" s="44"/>
      <c r="C113" s="44"/>
      <c r="D113" s="44"/>
      <c r="E113" s="37" t="s">
        <v>1650</v>
      </c>
      <c r="F113" s="39" t="s">
        <v>154</v>
      </c>
      <c r="G113" s="37" t="s">
        <v>154</v>
      </c>
      <c r="H113" s="37">
        <v>0</v>
      </c>
      <c r="I113" s="37">
        <v>0</v>
      </c>
      <c r="J113" s="46"/>
    </row>
    <row r="114" spans="1:10" ht="28.5" x14ac:dyDescent="0.45">
      <c r="A114" s="39" t="s">
        <v>1504</v>
      </c>
      <c r="B114" s="44"/>
      <c r="C114" s="44"/>
      <c r="D114" s="44"/>
      <c r="E114" s="37" t="s">
        <v>1608</v>
      </c>
      <c r="F114" s="39" t="s">
        <v>154</v>
      </c>
      <c r="G114" s="37" t="s">
        <v>154</v>
      </c>
      <c r="H114" s="37">
        <v>1</v>
      </c>
      <c r="I114" s="37">
        <v>1</v>
      </c>
      <c r="J114" s="46" t="s">
        <v>1620</v>
      </c>
    </row>
    <row r="115" spans="1:10" x14ac:dyDescent="0.45">
      <c r="A115" s="39" t="s">
        <v>1504</v>
      </c>
      <c r="B115" s="44"/>
      <c r="C115" s="44"/>
      <c r="D115" s="44"/>
      <c r="E115" s="37" t="s">
        <v>1651</v>
      </c>
      <c r="F115" s="39" t="s">
        <v>154</v>
      </c>
      <c r="G115" s="37" t="s">
        <v>154</v>
      </c>
      <c r="H115" s="37">
        <v>1</v>
      </c>
      <c r="I115" s="37">
        <v>1</v>
      </c>
      <c r="J115" s="46"/>
    </row>
    <row r="116" spans="1:10" x14ac:dyDescent="0.45">
      <c r="A116" s="39" t="s">
        <v>1504</v>
      </c>
      <c r="B116" s="44"/>
      <c r="C116" s="44"/>
      <c r="D116" s="44"/>
      <c r="E116" s="37" t="s">
        <v>1652</v>
      </c>
      <c r="F116" s="39" t="s">
        <v>154</v>
      </c>
      <c r="G116" s="37" t="s">
        <v>154</v>
      </c>
      <c r="H116" s="37">
        <v>1</v>
      </c>
      <c r="I116" s="37">
        <v>1</v>
      </c>
      <c r="J116" s="46"/>
    </row>
    <row r="117" spans="1:10" x14ac:dyDescent="0.45">
      <c r="A117" s="39" t="s">
        <v>1504</v>
      </c>
      <c r="B117" s="44"/>
      <c r="C117" s="44"/>
      <c r="D117" s="44"/>
      <c r="E117" s="37" t="s">
        <v>1653</v>
      </c>
      <c r="F117" s="39" t="s">
        <v>154</v>
      </c>
      <c r="G117" s="37" t="s">
        <v>155</v>
      </c>
      <c r="H117" s="37"/>
      <c r="I117" s="37"/>
      <c r="J117" s="46"/>
    </row>
    <row r="118" spans="1:10" x14ac:dyDescent="0.45">
      <c r="A118" s="39" t="s">
        <v>1504</v>
      </c>
      <c r="B118" s="44"/>
      <c r="C118" s="44"/>
      <c r="D118" s="44"/>
      <c r="E118" s="37" t="s">
        <v>1654</v>
      </c>
      <c r="F118" s="39" t="s">
        <v>154</v>
      </c>
      <c r="G118" s="37" t="s">
        <v>154</v>
      </c>
      <c r="H118" s="37">
        <v>0</v>
      </c>
      <c r="I118" s="37">
        <v>0</v>
      </c>
      <c r="J118" s="47" t="s">
        <v>1655</v>
      </c>
    </row>
    <row r="119" spans="1:10" x14ac:dyDescent="0.45">
      <c r="A119" s="39" t="s">
        <v>1504</v>
      </c>
      <c r="B119" s="44"/>
      <c r="C119" s="44"/>
      <c r="D119" s="44"/>
      <c r="E119" s="37" t="s">
        <v>1656</v>
      </c>
      <c r="F119" s="39" t="s">
        <v>154</v>
      </c>
      <c r="G119" s="37" t="s">
        <v>154</v>
      </c>
      <c r="H119" s="37">
        <v>1</v>
      </c>
      <c r="I119" s="37">
        <v>1</v>
      </c>
      <c r="J119" s="46"/>
    </row>
    <row r="120" spans="1:10" x14ac:dyDescent="0.45">
      <c r="A120" s="39" t="s">
        <v>1504</v>
      </c>
      <c r="B120" s="44"/>
      <c r="C120" s="44"/>
      <c r="D120" s="44"/>
      <c r="E120" s="37" t="s">
        <v>1657</v>
      </c>
      <c r="F120" s="39" t="s">
        <v>154</v>
      </c>
      <c r="G120" s="37" t="s">
        <v>154</v>
      </c>
      <c r="H120" s="37">
        <v>1</v>
      </c>
      <c r="I120" s="37">
        <v>1</v>
      </c>
      <c r="J120" s="47" t="s">
        <v>2845</v>
      </c>
    </row>
    <row r="121" spans="1:10" x14ac:dyDescent="0.45">
      <c r="A121" s="39" t="s">
        <v>1504</v>
      </c>
      <c r="B121" s="44"/>
      <c r="C121" s="44"/>
      <c r="D121" s="44"/>
      <c r="E121" s="37" t="s">
        <v>1658</v>
      </c>
      <c r="F121" s="39" t="s">
        <v>154</v>
      </c>
      <c r="G121" s="37" t="s">
        <v>155</v>
      </c>
      <c r="H121" s="37"/>
      <c r="I121" s="37"/>
      <c r="J121" s="46" t="s">
        <v>1342</v>
      </c>
    </row>
    <row r="122" spans="1:10" x14ac:dyDescent="0.45">
      <c r="A122" s="39" t="s">
        <v>1504</v>
      </c>
      <c r="B122" s="44"/>
      <c r="C122" s="44"/>
      <c r="D122" s="44"/>
      <c r="E122" s="37" t="s">
        <v>1659</v>
      </c>
      <c r="F122" s="39" t="s">
        <v>154</v>
      </c>
      <c r="G122" s="37" t="s">
        <v>154</v>
      </c>
      <c r="H122" s="37">
        <v>1</v>
      </c>
      <c r="I122" s="37">
        <v>1</v>
      </c>
      <c r="J122" s="46"/>
    </row>
    <row r="123" spans="1:10" ht="28.5" x14ac:dyDescent="0.45">
      <c r="A123" s="39" t="s">
        <v>1504</v>
      </c>
      <c r="B123" s="44"/>
      <c r="C123" s="44"/>
      <c r="D123" s="44"/>
      <c r="E123" s="37" t="s">
        <v>1660</v>
      </c>
      <c r="F123" s="39" t="s">
        <v>154</v>
      </c>
      <c r="G123" s="37" t="s">
        <v>154</v>
      </c>
      <c r="H123" s="37">
        <v>1</v>
      </c>
      <c r="I123" s="37">
        <v>1</v>
      </c>
      <c r="J123" s="46" t="s">
        <v>1620</v>
      </c>
    </row>
    <row r="124" spans="1:10" x14ac:dyDescent="0.45">
      <c r="A124" s="39" t="s">
        <v>1504</v>
      </c>
      <c r="B124" s="44"/>
      <c r="C124" s="44"/>
      <c r="D124" s="44"/>
      <c r="E124" s="37" t="s">
        <v>1661</v>
      </c>
      <c r="F124" s="39" t="s">
        <v>154</v>
      </c>
      <c r="G124" s="37" t="s">
        <v>155</v>
      </c>
      <c r="H124" s="37"/>
      <c r="I124" s="37"/>
      <c r="J124" s="46" t="s">
        <v>1342</v>
      </c>
    </row>
    <row r="125" spans="1:10" x14ac:dyDescent="0.45">
      <c r="A125" s="39" t="s">
        <v>1504</v>
      </c>
      <c r="B125" s="44"/>
      <c r="C125" s="44"/>
      <c r="D125" s="44"/>
      <c r="E125" s="37" t="s">
        <v>1662</v>
      </c>
      <c r="F125" s="39" t="s">
        <v>154</v>
      </c>
      <c r="G125" s="37" t="s">
        <v>155</v>
      </c>
      <c r="H125" s="37"/>
      <c r="I125" s="37"/>
      <c r="J125" s="46" t="s">
        <v>1342</v>
      </c>
    </row>
    <row r="126" spans="1:10" x14ac:dyDescent="0.45">
      <c r="A126" s="39" t="s">
        <v>1504</v>
      </c>
      <c r="B126" s="44"/>
      <c r="C126" s="44"/>
      <c r="D126" s="44"/>
      <c r="E126" s="37" t="s">
        <v>1663</v>
      </c>
      <c r="F126" s="39" t="s">
        <v>154</v>
      </c>
      <c r="G126" s="37" t="s">
        <v>155</v>
      </c>
      <c r="H126" s="37"/>
      <c r="I126" s="37"/>
      <c r="J126" s="46" t="s">
        <v>1342</v>
      </c>
    </row>
    <row r="127" spans="1:10" x14ac:dyDescent="0.45">
      <c r="A127" s="39" t="s">
        <v>1504</v>
      </c>
      <c r="B127" s="44"/>
      <c r="C127" s="44"/>
      <c r="D127" s="44"/>
      <c r="E127" s="37" t="s">
        <v>1664</v>
      </c>
      <c r="F127" s="39" t="s">
        <v>154</v>
      </c>
      <c r="G127" s="37" t="s">
        <v>155</v>
      </c>
      <c r="H127" s="37"/>
      <c r="I127" s="37"/>
      <c r="J127" s="46" t="s">
        <v>1342</v>
      </c>
    </row>
    <row r="128" spans="1:10" x14ac:dyDescent="0.45">
      <c r="A128" s="39" t="s">
        <v>1504</v>
      </c>
      <c r="B128" s="44"/>
      <c r="C128" s="44"/>
      <c r="D128" s="44"/>
      <c r="E128" s="37" t="s">
        <v>1665</v>
      </c>
      <c r="F128" s="39" t="s">
        <v>154</v>
      </c>
      <c r="G128" s="37" t="s">
        <v>155</v>
      </c>
      <c r="H128" s="37"/>
      <c r="I128" s="37"/>
      <c r="J128" s="46" t="s">
        <v>1342</v>
      </c>
    </row>
    <row r="129" spans="1:10" x14ac:dyDescent="0.45">
      <c r="A129" s="39" t="s">
        <v>1504</v>
      </c>
      <c r="B129" s="44"/>
      <c r="C129" s="44"/>
      <c r="D129" s="44"/>
      <c r="E129" s="37" t="s">
        <v>1666</v>
      </c>
      <c r="F129" s="39" t="s">
        <v>154</v>
      </c>
      <c r="G129" s="37" t="s">
        <v>155</v>
      </c>
      <c r="H129" s="37"/>
      <c r="I129" s="37"/>
      <c r="J129" s="46" t="s">
        <v>1342</v>
      </c>
    </row>
    <row r="130" spans="1:10" x14ac:dyDescent="0.45">
      <c r="A130" s="39" t="s">
        <v>1504</v>
      </c>
      <c r="B130" s="44"/>
      <c r="C130" s="44"/>
      <c r="D130" s="44"/>
      <c r="E130" s="37" t="s">
        <v>1667</v>
      </c>
      <c r="F130" s="39" t="s">
        <v>154</v>
      </c>
      <c r="G130" s="37" t="s">
        <v>155</v>
      </c>
      <c r="H130" s="37"/>
      <c r="I130" s="37"/>
      <c r="J130" s="46" t="s">
        <v>1342</v>
      </c>
    </row>
    <row r="131" spans="1:10" x14ac:dyDescent="0.45">
      <c r="A131" s="39" t="s">
        <v>1504</v>
      </c>
      <c r="B131" s="44"/>
      <c r="C131" s="44"/>
      <c r="D131" s="44"/>
      <c r="E131" s="37" t="s">
        <v>1668</v>
      </c>
      <c r="F131" s="39" t="s">
        <v>154</v>
      </c>
      <c r="G131" s="37" t="s">
        <v>154</v>
      </c>
      <c r="H131" s="37">
        <v>1</v>
      </c>
      <c r="I131" s="37">
        <v>1</v>
      </c>
      <c r="J131" s="46"/>
    </row>
    <row r="132" spans="1:10" x14ac:dyDescent="0.45">
      <c r="A132" s="39" t="s">
        <v>1504</v>
      </c>
      <c r="B132" s="44"/>
      <c r="C132" s="44"/>
      <c r="D132" s="44"/>
      <c r="E132" s="37" t="s">
        <v>1669</v>
      </c>
      <c r="F132" s="39" t="s">
        <v>154</v>
      </c>
      <c r="G132" s="37" t="s">
        <v>155</v>
      </c>
      <c r="H132" s="37"/>
      <c r="I132" s="37"/>
      <c r="J132" s="46" t="s">
        <v>1342</v>
      </c>
    </row>
    <row r="133" spans="1:10" x14ac:dyDescent="0.45">
      <c r="A133" s="39" t="s">
        <v>1504</v>
      </c>
      <c r="B133" s="44"/>
      <c r="C133" s="44"/>
      <c r="D133" s="44"/>
      <c r="E133" s="37" t="s">
        <v>1670</v>
      </c>
      <c r="F133" s="39" t="s">
        <v>154</v>
      </c>
      <c r="G133" s="37" t="s">
        <v>155</v>
      </c>
      <c r="H133" s="37"/>
      <c r="I133" s="37"/>
      <c r="J133" s="46" t="s">
        <v>1342</v>
      </c>
    </row>
    <row r="134" spans="1:10" x14ac:dyDescent="0.45">
      <c r="A134" s="39" t="s">
        <v>1504</v>
      </c>
      <c r="B134" s="44"/>
      <c r="C134" s="44"/>
      <c r="D134" s="44"/>
      <c r="E134" s="37" t="s">
        <v>1671</v>
      </c>
      <c r="F134" s="39" t="s">
        <v>154</v>
      </c>
      <c r="G134" s="37" t="s">
        <v>155</v>
      </c>
      <c r="H134" s="37"/>
      <c r="I134" s="37"/>
      <c r="J134" s="46" t="s">
        <v>1342</v>
      </c>
    </row>
    <row r="135" spans="1:10" x14ac:dyDescent="0.45">
      <c r="A135" s="39" t="s">
        <v>1504</v>
      </c>
      <c r="B135" s="44"/>
      <c r="C135" s="44"/>
      <c r="D135" s="44"/>
      <c r="E135" s="37" t="s">
        <v>1672</v>
      </c>
      <c r="F135" s="39" t="s">
        <v>154</v>
      </c>
      <c r="G135" s="37" t="s">
        <v>154</v>
      </c>
      <c r="H135" s="37">
        <v>1</v>
      </c>
      <c r="I135" s="37">
        <v>1</v>
      </c>
      <c r="J135" s="46"/>
    </row>
    <row r="136" spans="1:10" x14ac:dyDescent="0.45">
      <c r="A136" s="39" t="s">
        <v>1504</v>
      </c>
      <c r="B136" s="45"/>
      <c r="C136" s="45"/>
      <c r="D136" s="45"/>
      <c r="E136" s="37" t="s">
        <v>1673</v>
      </c>
      <c r="F136" s="39" t="s">
        <v>154</v>
      </c>
      <c r="G136" s="37" t="s">
        <v>155</v>
      </c>
      <c r="H136" s="37"/>
      <c r="I136" s="37"/>
      <c r="J136" s="46" t="s">
        <v>1624</v>
      </c>
    </row>
    <row r="137" spans="1:10" x14ac:dyDescent="0.45">
      <c r="A137" s="39" t="s">
        <v>1505</v>
      </c>
      <c r="B137" s="43">
        <v>113</v>
      </c>
      <c r="C137" s="43">
        <v>11</v>
      </c>
      <c r="D137" s="43">
        <v>7</v>
      </c>
      <c r="E137" s="37" t="s">
        <v>1674</v>
      </c>
      <c r="F137" s="39" t="s">
        <v>154</v>
      </c>
      <c r="G137" s="37" t="s">
        <v>154</v>
      </c>
      <c r="H137" s="37">
        <v>0</v>
      </c>
      <c r="I137" s="37">
        <v>1</v>
      </c>
      <c r="J137" s="46"/>
    </row>
    <row r="138" spans="1:10" x14ac:dyDescent="0.45">
      <c r="A138" s="39" t="s">
        <v>1505</v>
      </c>
      <c r="B138" s="44"/>
      <c r="C138" s="44"/>
      <c r="D138" s="44"/>
      <c r="E138" s="37" t="s">
        <v>817</v>
      </c>
      <c r="F138" s="39" t="s">
        <v>154</v>
      </c>
      <c r="G138" s="37" t="s">
        <v>154</v>
      </c>
      <c r="H138" s="37">
        <v>1</v>
      </c>
      <c r="I138" s="37">
        <v>1</v>
      </c>
      <c r="J138" s="46"/>
    </row>
    <row r="139" spans="1:10" x14ac:dyDescent="0.45">
      <c r="A139" s="39" t="s">
        <v>1505</v>
      </c>
      <c r="B139" s="44"/>
      <c r="C139" s="44"/>
      <c r="D139" s="44"/>
      <c r="E139" s="37" t="s">
        <v>816</v>
      </c>
      <c r="F139" s="39" t="s">
        <v>154</v>
      </c>
      <c r="G139" s="37" t="s">
        <v>154</v>
      </c>
      <c r="H139" s="37">
        <v>1</v>
      </c>
      <c r="I139" s="37">
        <v>1</v>
      </c>
      <c r="J139" s="46"/>
    </row>
    <row r="140" spans="1:10" x14ac:dyDescent="0.45">
      <c r="A140" s="39" t="s">
        <v>1505</v>
      </c>
      <c r="B140" s="44"/>
      <c r="C140" s="44"/>
      <c r="D140" s="44"/>
      <c r="E140" s="37" t="s">
        <v>1675</v>
      </c>
      <c r="F140" s="39" t="s">
        <v>154</v>
      </c>
      <c r="G140" s="37" t="s">
        <v>154</v>
      </c>
      <c r="H140" s="37">
        <v>1</v>
      </c>
      <c r="I140" s="37">
        <v>1</v>
      </c>
      <c r="J140" s="46"/>
    </row>
    <row r="141" spans="1:10" x14ac:dyDescent="0.45">
      <c r="A141" s="39" t="s">
        <v>1505</v>
      </c>
      <c r="B141" s="44"/>
      <c r="C141" s="44"/>
      <c r="D141" s="44"/>
      <c r="E141" s="37" t="s">
        <v>1676</v>
      </c>
      <c r="F141" s="39" t="s">
        <v>154</v>
      </c>
      <c r="G141" s="37" t="s">
        <v>154</v>
      </c>
      <c r="H141" s="37">
        <v>1</v>
      </c>
      <c r="I141" s="37">
        <v>2</v>
      </c>
      <c r="J141" s="46" t="s">
        <v>1601</v>
      </c>
    </row>
    <row r="142" spans="1:10" x14ac:dyDescent="0.45">
      <c r="A142" s="39" t="s">
        <v>1505</v>
      </c>
      <c r="B142" s="44"/>
      <c r="C142" s="44"/>
      <c r="D142" s="44"/>
      <c r="E142" s="37" t="s">
        <v>1677</v>
      </c>
      <c r="F142" s="39" t="s">
        <v>154</v>
      </c>
      <c r="G142" s="37" t="s">
        <v>154</v>
      </c>
      <c r="H142" s="37">
        <v>0</v>
      </c>
      <c r="I142" s="37">
        <v>1</v>
      </c>
      <c r="J142" s="47" t="s">
        <v>1655</v>
      </c>
    </row>
    <row r="143" spans="1:10" x14ac:dyDescent="0.45">
      <c r="A143" s="39" t="s">
        <v>1505</v>
      </c>
      <c r="B143" s="45"/>
      <c r="C143" s="45"/>
      <c r="D143" s="45"/>
      <c r="E143" s="37" t="s">
        <v>1678</v>
      </c>
      <c r="F143" s="39" t="s">
        <v>154</v>
      </c>
      <c r="G143" s="37" t="s">
        <v>154</v>
      </c>
      <c r="H143" s="37">
        <v>1</v>
      </c>
      <c r="I143" s="37">
        <v>1</v>
      </c>
      <c r="J143" s="46"/>
    </row>
    <row r="144" spans="1:10" x14ac:dyDescent="0.45">
      <c r="A144" s="39" t="s">
        <v>1506</v>
      </c>
      <c r="B144" s="43">
        <v>1166</v>
      </c>
      <c r="C144" s="43">
        <v>17</v>
      </c>
      <c r="D144" s="43">
        <v>9</v>
      </c>
      <c r="E144" s="37" t="s">
        <v>792</v>
      </c>
      <c r="F144" s="39" t="s">
        <v>154</v>
      </c>
      <c r="G144" s="37"/>
      <c r="H144" s="37"/>
      <c r="I144" s="37"/>
      <c r="J144" s="46" t="s">
        <v>1553</v>
      </c>
    </row>
    <row r="145" spans="1:10" x14ac:dyDescent="0.45">
      <c r="A145" s="39" t="s">
        <v>1506</v>
      </c>
      <c r="B145" s="44"/>
      <c r="C145" s="44"/>
      <c r="D145" s="44"/>
      <c r="E145" s="37" t="s">
        <v>787</v>
      </c>
      <c r="F145" s="39" t="s">
        <v>154</v>
      </c>
      <c r="G145" s="37" t="s">
        <v>154</v>
      </c>
      <c r="H145" s="37">
        <v>1</v>
      </c>
      <c r="I145" s="37">
        <v>1</v>
      </c>
      <c r="J145" s="46"/>
    </row>
    <row r="146" spans="1:10" x14ac:dyDescent="0.45">
      <c r="A146" s="39" t="s">
        <v>1506</v>
      </c>
      <c r="B146" s="44"/>
      <c r="C146" s="44"/>
      <c r="D146" s="44"/>
      <c r="E146" s="37" t="s">
        <v>783</v>
      </c>
      <c r="F146" s="39" t="s">
        <v>154</v>
      </c>
      <c r="G146" s="37" t="s">
        <v>154</v>
      </c>
      <c r="H146" s="37">
        <v>1</v>
      </c>
      <c r="I146" s="37">
        <v>1</v>
      </c>
      <c r="J146" s="46"/>
    </row>
    <row r="147" spans="1:10" x14ac:dyDescent="0.45">
      <c r="A147" s="39" t="s">
        <v>1506</v>
      </c>
      <c r="B147" s="44"/>
      <c r="C147" s="44"/>
      <c r="D147" s="44"/>
      <c r="E147" s="37" t="s">
        <v>784</v>
      </c>
      <c r="F147" s="39" t="s">
        <v>154</v>
      </c>
      <c r="G147" s="37" t="s">
        <v>154</v>
      </c>
      <c r="H147" s="37">
        <v>1</v>
      </c>
      <c r="I147" s="37">
        <v>0</v>
      </c>
      <c r="J147" s="46" t="s">
        <v>1642</v>
      </c>
    </row>
    <row r="148" spans="1:10" x14ac:dyDescent="0.45">
      <c r="A148" s="39" t="s">
        <v>1506</v>
      </c>
      <c r="B148" s="44"/>
      <c r="C148" s="44"/>
      <c r="D148" s="44"/>
      <c r="E148" s="37" t="s">
        <v>1626</v>
      </c>
      <c r="F148" s="39" t="s">
        <v>154</v>
      </c>
      <c r="G148" s="37" t="s">
        <v>154</v>
      </c>
      <c r="H148" s="37">
        <v>0</v>
      </c>
      <c r="I148" s="37">
        <v>1</v>
      </c>
      <c r="J148" s="47" t="s">
        <v>1655</v>
      </c>
    </row>
    <row r="149" spans="1:10" x14ac:dyDescent="0.45">
      <c r="A149" s="39" t="s">
        <v>1506</v>
      </c>
      <c r="B149" s="44"/>
      <c r="C149" s="44"/>
      <c r="D149" s="44"/>
      <c r="E149" s="37" t="s">
        <v>1605</v>
      </c>
      <c r="F149" s="39" t="s">
        <v>155</v>
      </c>
      <c r="G149" s="37"/>
      <c r="H149" s="37"/>
      <c r="I149" s="37"/>
      <c r="J149" s="46" t="s">
        <v>1679</v>
      </c>
    </row>
    <row r="150" spans="1:10" x14ac:dyDescent="0.45">
      <c r="A150" s="39" t="s">
        <v>1506</v>
      </c>
      <c r="B150" s="44"/>
      <c r="C150" s="44"/>
      <c r="D150" s="44"/>
      <c r="E150" s="37" t="s">
        <v>1680</v>
      </c>
      <c r="F150" s="39" t="s">
        <v>154</v>
      </c>
      <c r="G150" s="37" t="s">
        <v>154</v>
      </c>
      <c r="H150" s="37">
        <v>1</v>
      </c>
      <c r="I150" s="37">
        <v>1</v>
      </c>
      <c r="J150" s="46" t="s">
        <v>1413</v>
      </c>
    </row>
    <row r="151" spans="1:10" x14ac:dyDescent="0.45">
      <c r="A151" s="39" t="s">
        <v>1506</v>
      </c>
      <c r="B151" s="44"/>
      <c r="C151" s="44"/>
      <c r="D151" s="44"/>
      <c r="E151" s="37" t="s">
        <v>811</v>
      </c>
      <c r="F151" s="39" t="s">
        <v>154</v>
      </c>
      <c r="G151" s="37" t="s">
        <v>154</v>
      </c>
      <c r="H151" s="37">
        <v>1</v>
      </c>
      <c r="I151" s="37">
        <v>1</v>
      </c>
      <c r="J151" s="46" t="s">
        <v>1413</v>
      </c>
    </row>
    <row r="152" spans="1:10" x14ac:dyDescent="0.45">
      <c r="A152" s="39" t="s">
        <v>1506</v>
      </c>
      <c r="B152" s="45"/>
      <c r="C152" s="45"/>
      <c r="D152" s="45"/>
      <c r="E152" s="37" t="s">
        <v>1681</v>
      </c>
      <c r="F152" s="39" t="s">
        <v>154</v>
      </c>
      <c r="G152" s="37" t="s">
        <v>155</v>
      </c>
      <c r="H152" s="37"/>
      <c r="I152" s="37"/>
      <c r="J152" s="46" t="s">
        <v>1342</v>
      </c>
    </row>
    <row r="153" spans="1:10" x14ac:dyDescent="0.45">
      <c r="A153" s="39" t="s">
        <v>1507</v>
      </c>
      <c r="B153" s="41">
        <v>90</v>
      </c>
      <c r="C153" s="41">
        <v>19</v>
      </c>
      <c r="D153" s="41">
        <v>0</v>
      </c>
      <c r="E153" s="37"/>
      <c r="F153" s="39" t="s">
        <v>3003</v>
      </c>
      <c r="G153" s="37"/>
      <c r="H153" s="37"/>
      <c r="I153" s="37"/>
      <c r="J153" s="46"/>
    </row>
    <row r="154" spans="1:10" x14ac:dyDescent="0.45">
      <c r="A154" s="39" t="s">
        <v>1508</v>
      </c>
      <c r="B154" s="41">
        <v>341</v>
      </c>
      <c r="C154" s="41">
        <v>105</v>
      </c>
      <c r="D154" s="41">
        <v>1</v>
      </c>
      <c r="E154" s="37" t="s">
        <v>792</v>
      </c>
      <c r="F154" s="39" t="s">
        <v>154</v>
      </c>
      <c r="G154" s="37"/>
      <c r="H154" s="37"/>
      <c r="I154" s="37"/>
      <c r="J154" s="46" t="s">
        <v>1553</v>
      </c>
    </row>
    <row r="155" spans="1:10" x14ac:dyDescent="0.45">
      <c r="A155" s="39" t="s">
        <v>1509</v>
      </c>
      <c r="B155" s="43">
        <v>105</v>
      </c>
      <c r="C155" s="43">
        <v>31</v>
      </c>
      <c r="D155" s="43">
        <v>4</v>
      </c>
      <c r="E155" s="37" t="s">
        <v>401</v>
      </c>
      <c r="F155" s="39" t="s">
        <v>154</v>
      </c>
      <c r="G155" s="37" t="s">
        <v>154</v>
      </c>
      <c r="H155" s="37">
        <v>1</v>
      </c>
      <c r="I155" s="37">
        <v>1</v>
      </c>
      <c r="J155" s="46"/>
    </row>
    <row r="156" spans="1:10" x14ac:dyDescent="0.45">
      <c r="A156" s="39" t="s">
        <v>1509</v>
      </c>
      <c r="B156" s="44"/>
      <c r="C156" s="44"/>
      <c r="D156" s="44"/>
      <c r="E156" s="37" t="s">
        <v>814</v>
      </c>
      <c r="F156" s="39" t="s">
        <v>155</v>
      </c>
      <c r="G156" s="37"/>
      <c r="H156" s="37"/>
      <c r="I156" s="37"/>
      <c r="J156" s="46" t="s">
        <v>1342</v>
      </c>
    </row>
    <row r="157" spans="1:10" x14ac:dyDescent="0.45">
      <c r="A157" s="39" t="s">
        <v>1509</v>
      </c>
      <c r="B157" s="44"/>
      <c r="C157" s="44"/>
      <c r="D157" s="44"/>
      <c r="E157" s="37" t="s">
        <v>1682</v>
      </c>
      <c r="F157" s="39" t="s">
        <v>154</v>
      </c>
      <c r="G157" s="37" t="s">
        <v>154</v>
      </c>
      <c r="H157" s="37">
        <v>0</v>
      </c>
      <c r="I157" s="37">
        <v>0</v>
      </c>
      <c r="J157" s="46"/>
    </row>
    <row r="158" spans="1:10" x14ac:dyDescent="0.45">
      <c r="A158" s="39" t="s">
        <v>1509</v>
      </c>
      <c r="B158" s="45"/>
      <c r="C158" s="45"/>
      <c r="D158" s="45"/>
      <c r="E158" s="37" t="s">
        <v>1683</v>
      </c>
      <c r="F158" s="39" t="s">
        <v>154</v>
      </c>
      <c r="G158" s="37" t="s">
        <v>154</v>
      </c>
      <c r="H158" s="37">
        <v>1</v>
      </c>
      <c r="I158" s="37">
        <v>1</v>
      </c>
      <c r="J158" s="46"/>
    </row>
    <row r="159" spans="1:10" x14ac:dyDescent="0.45">
      <c r="A159" s="39" t="s">
        <v>1510</v>
      </c>
      <c r="B159" s="41">
        <v>83</v>
      </c>
      <c r="C159" s="41">
        <v>21</v>
      </c>
      <c r="D159" s="41">
        <v>1</v>
      </c>
      <c r="E159" s="37" t="s">
        <v>1684</v>
      </c>
      <c r="F159" s="39" t="s">
        <v>154</v>
      </c>
      <c r="G159" s="37" t="s">
        <v>154</v>
      </c>
      <c r="H159" s="37">
        <v>1</v>
      </c>
      <c r="I159" s="37">
        <v>1</v>
      </c>
      <c r="J159" s="46"/>
    </row>
    <row r="160" spans="1:10" x14ac:dyDescent="0.45">
      <c r="A160" s="39" t="s">
        <v>1511</v>
      </c>
      <c r="B160" s="43">
        <v>89</v>
      </c>
      <c r="C160" s="43">
        <v>17</v>
      </c>
      <c r="D160" s="43">
        <v>8</v>
      </c>
      <c r="E160" s="37" t="s">
        <v>792</v>
      </c>
      <c r="F160" s="39" t="s">
        <v>154</v>
      </c>
      <c r="G160" s="37"/>
      <c r="H160" s="37"/>
      <c r="I160" s="37"/>
      <c r="J160" s="46" t="s">
        <v>1553</v>
      </c>
    </row>
    <row r="161" spans="1:10" x14ac:dyDescent="0.45">
      <c r="A161" s="39" t="s">
        <v>1511</v>
      </c>
      <c r="B161" s="44"/>
      <c r="C161" s="44"/>
      <c r="D161" s="44"/>
      <c r="E161" s="37" t="s">
        <v>1685</v>
      </c>
      <c r="F161" s="39" t="s">
        <v>154</v>
      </c>
      <c r="G161" s="37" t="s">
        <v>154</v>
      </c>
      <c r="H161" s="37">
        <v>1</v>
      </c>
      <c r="I161" s="37">
        <v>1</v>
      </c>
      <c r="J161" s="46"/>
    </row>
    <row r="162" spans="1:10" ht="28.5" x14ac:dyDescent="0.45">
      <c r="A162" s="39" t="s">
        <v>1511</v>
      </c>
      <c r="B162" s="44"/>
      <c r="C162" s="44"/>
      <c r="D162" s="44"/>
      <c r="E162" s="37" t="s">
        <v>501</v>
      </c>
      <c r="F162" s="39" t="s">
        <v>154</v>
      </c>
      <c r="G162" s="37" t="s">
        <v>154</v>
      </c>
      <c r="H162" s="37">
        <v>1</v>
      </c>
      <c r="I162" s="37">
        <v>1</v>
      </c>
      <c r="J162" s="46" t="s">
        <v>1620</v>
      </c>
    </row>
    <row r="163" spans="1:10" x14ac:dyDescent="0.45">
      <c r="A163" s="39" t="s">
        <v>1511</v>
      </c>
      <c r="B163" s="44"/>
      <c r="C163" s="44"/>
      <c r="D163" s="44"/>
      <c r="E163" s="37" t="s">
        <v>773</v>
      </c>
      <c r="F163" s="39" t="s">
        <v>154</v>
      </c>
      <c r="G163" s="37" t="s">
        <v>154</v>
      </c>
      <c r="H163" s="37">
        <v>1</v>
      </c>
      <c r="I163" s="37">
        <v>1</v>
      </c>
      <c r="J163" s="46"/>
    </row>
    <row r="164" spans="1:10" x14ac:dyDescent="0.45">
      <c r="A164" s="39" t="s">
        <v>1511</v>
      </c>
      <c r="B164" s="44"/>
      <c r="C164" s="44"/>
      <c r="D164" s="44"/>
      <c r="E164" s="37" t="s">
        <v>1603</v>
      </c>
      <c r="F164" s="39" t="s">
        <v>154</v>
      </c>
      <c r="G164" s="37" t="s">
        <v>155</v>
      </c>
      <c r="H164" s="37"/>
      <c r="I164" s="37"/>
      <c r="J164" s="46" t="s">
        <v>2839</v>
      </c>
    </row>
    <row r="165" spans="1:10" ht="28.5" x14ac:dyDescent="0.45">
      <c r="A165" s="39" t="s">
        <v>1511</v>
      </c>
      <c r="B165" s="44"/>
      <c r="C165" s="44"/>
      <c r="D165" s="44"/>
      <c r="E165" s="37" t="s">
        <v>1605</v>
      </c>
      <c r="F165" s="39" t="s">
        <v>154</v>
      </c>
      <c r="G165" s="37" t="s">
        <v>154</v>
      </c>
      <c r="H165" s="37">
        <v>1</v>
      </c>
      <c r="I165" s="37">
        <v>1</v>
      </c>
      <c r="J165" s="46" t="s">
        <v>1620</v>
      </c>
    </row>
    <row r="166" spans="1:10" x14ac:dyDescent="0.45">
      <c r="A166" s="39" t="s">
        <v>1511</v>
      </c>
      <c r="B166" s="44"/>
      <c r="C166" s="44"/>
      <c r="D166" s="44"/>
      <c r="E166" s="37" t="s">
        <v>813</v>
      </c>
      <c r="F166" s="39" t="s">
        <v>154</v>
      </c>
      <c r="G166" s="37" t="s">
        <v>154</v>
      </c>
      <c r="H166" s="37">
        <v>1</v>
      </c>
      <c r="I166" s="37">
        <v>1</v>
      </c>
      <c r="J166" s="46"/>
    </row>
    <row r="167" spans="1:10" x14ac:dyDescent="0.45">
      <c r="A167" s="39" t="s">
        <v>1511</v>
      </c>
      <c r="B167" s="45"/>
      <c r="C167" s="45"/>
      <c r="D167" s="45"/>
      <c r="E167" s="37" t="s">
        <v>1686</v>
      </c>
      <c r="F167" s="39" t="s">
        <v>154</v>
      </c>
      <c r="G167" s="37" t="s">
        <v>155</v>
      </c>
      <c r="H167" s="37"/>
      <c r="I167" s="37"/>
      <c r="J167" s="46" t="s">
        <v>1624</v>
      </c>
    </row>
    <row r="168" spans="1:10" x14ac:dyDescent="0.45">
      <c r="A168" s="39" t="s">
        <v>1512</v>
      </c>
      <c r="B168" s="43">
        <v>1355</v>
      </c>
      <c r="C168" s="43">
        <v>18</v>
      </c>
      <c r="D168" s="43">
        <v>4</v>
      </c>
      <c r="E168" s="37" t="s">
        <v>1605</v>
      </c>
      <c r="F168" s="39" t="s">
        <v>154</v>
      </c>
      <c r="G168" s="37" t="s">
        <v>154</v>
      </c>
      <c r="H168" s="37">
        <v>1</v>
      </c>
      <c r="I168" s="37">
        <v>1</v>
      </c>
      <c r="J168" s="46"/>
    </row>
    <row r="169" spans="1:10" x14ac:dyDescent="0.45">
      <c r="A169" s="39" t="s">
        <v>1512</v>
      </c>
      <c r="B169" s="44"/>
      <c r="C169" s="44"/>
      <c r="D169" s="44"/>
      <c r="E169" s="37" t="s">
        <v>1687</v>
      </c>
      <c r="F169" s="39" t="s">
        <v>154</v>
      </c>
      <c r="G169" s="37" t="s">
        <v>154</v>
      </c>
      <c r="H169" s="37">
        <v>1</v>
      </c>
      <c r="I169" s="37">
        <v>1</v>
      </c>
      <c r="J169" s="46"/>
    </row>
    <row r="170" spans="1:10" x14ac:dyDescent="0.45">
      <c r="A170" s="39" t="s">
        <v>1512</v>
      </c>
      <c r="B170" s="44"/>
      <c r="C170" s="44"/>
      <c r="D170" s="44"/>
      <c r="E170" s="37" t="s">
        <v>1688</v>
      </c>
      <c r="F170" s="39" t="s">
        <v>154</v>
      </c>
      <c r="G170" s="37" t="s">
        <v>154</v>
      </c>
      <c r="H170" s="37">
        <v>1</v>
      </c>
      <c r="I170" s="37">
        <v>1</v>
      </c>
      <c r="J170" s="46"/>
    </row>
    <row r="171" spans="1:10" x14ac:dyDescent="0.45">
      <c r="A171" s="39" t="s">
        <v>1512</v>
      </c>
      <c r="B171" s="45"/>
      <c r="C171" s="45"/>
      <c r="D171" s="45"/>
      <c r="E171" s="37" t="s">
        <v>1689</v>
      </c>
      <c r="F171" s="39" t="s">
        <v>154</v>
      </c>
      <c r="G171" s="37" t="s">
        <v>155</v>
      </c>
      <c r="H171" s="37"/>
      <c r="I171" s="37"/>
      <c r="J171" s="46" t="s">
        <v>1624</v>
      </c>
    </row>
    <row r="172" spans="1:10" x14ac:dyDescent="0.45">
      <c r="A172" s="39" t="s">
        <v>1513</v>
      </c>
      <c r="B172" s="41">
        <v>82</v>
      </c>
      <c r="C172" s="41">
        <v>23</v>
      </c>
      <c r="D172" s="41">
        <v>0</v>
      </c>
      <c r="E172" s="37"/>
      <c r="F172" s="39" t="s">
        <v>3003</v>
      </c>
      <c r="G172" s="37"/>
      <c r="H172" s="37"/>
      <c r="I172" s="37"/>
      <c r="J172" s="46"/>
    </row>
  </sheetData>
  <autoFilter ref="A1:J172" xr:uid="{F868353F-9C7D-4A0D-9075-4CE4D6626F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4" customWidth="1"/>
    <col min="3" max="3" width="10" style="11" customWidth="1"/>
    <col min="4" max="5" width="9.19921875" style="17"/>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95" t="s">
        <v>175</v>
      </c>
      <c r="B1" s="95" t="s">
        <v>168</v>
      </c>
      <c r="C1" s="95" t="s">
        <v>167</v>
      </c>
      <c r="D1" s="96" t="s">
        <v>164</v>
      </c>
      <c r="E1" s="96" t="s">
        <v>163</v>
      </c>
    </row>
    <row r="2" spans="1:10" ht="28.5" x14ac:dyDescent="0.45">
      <c r="A2" s="97" t="s">
        <v>170</v>
      </c>
      <c r="B2" s="92" t="s">
        <v>177</v>
      </c>
      <c r="C2" s="93" t="s">
        <v>188</v>
      </c>
      <c r="D2" s="98">
        <v>854</v>
      </c>
      <c r="E2" s="98">
        <v>159</v>
      </c>
    </row>
    <row r="3" spans="1:10" ht="28.5" x14ac:dyDescent="0.45">
      <c r="A3" s="97" t="s">
        <v>174</v>
      </c>
      <c r="B3" s="92" t="s">
        <v>176</v>
      </c>
      <c r="C3" s="93" t="s">
        <v>379</v>
      </c>
      <c r="D3" s="98">
        <v>465</v>
      </c>
      <c r="E3" s="98">
        <v>153</v>
      </c>
    </row>
    <row r="4" spans="1:10" ht="28.5" x14ac:dyDescent="0.45">
      <c r="A4" s="97" t="s">
        <v>171</v>
      </c>
      <c r="B4" s="92" t="s">
        <v>185</v>
      </c>
      <c r="C4" s="93" t="s">
        <v>282</v>
      </c>
      <c r="D4" s="98">
        <v>130</v>
      </c>
      <c r="E4" s="98">
        <v>36</v>
      </c>
    </row>
    <row r="5" spans="1:10" ht="28.5" x14ac:dyDescent="0.45">
      <c r="A5" s="97" t="s">
        <v>179</v>
      </c>
      <c r="B5" s="92" t="s">
        <v>180</v>
      </c>
      <c r="C5" s="93" t="s">
        <v>178</v>
      </c>
      <c r="D5" s="98">
        <v>294</v>
      </c>
      <c r="E5" s="98">
        <v>57</v>
      </c>
    </row>
    <row r="6" spans="1:10" ht="28.5" x14ac:dyDescent="0.45">
      <c r="A6" s="97" t="s">
        <v>172</v>
      </c>
      <c r="B6" s="92" t="s">
        <v>169</v>
      </c>
      <c r="C6" s="93" t="s">
        <v>379</v>
      </c>
      <c r="D6" s="98">
        <v>1512</v>
      </c>
      <c r="E6" s="98">
        <v>219</v>
      </c>
    </row>
    <row r="7" spans="1:10" ht="28.5" x14ac:dyDescent="0.45">
      <c r="A7" s="97" t="s">
        <v>181</v>
      </c>
      <c r="B7" s="92" t="s">
        <v>182</v>
      </c>
      <c r="C7" s="93" t="s">
        <v>1457</v>
      </c>
      <c r="D7" s="98">
        <v>1069</v>
      </c>
      <c r="E7" s="98">
        <v>103</v>
      </c>
    </row>
    <row r="8" spans="1:10" ht="28.5" x14ac:dyDescent="0.45">
      <c r="A8" s="97" t="s">
        <v>183</v>
      </c>
      <c r="B8" s="92" t="s">
        <v>184</v>
      </c>
      <c r="C8" s="93" t="s">
        <v>379</v>
      </c>
      <c r="D8" s="98">
        <v>218</v>
      </c>
      <c r="E8" s="98">
        <v>80</v>
      </c>
    </row>
    <row r="9" spans="1:10" ht="28.5" x14ac:dyDescent="0.45">
      <c r="A9" s="97" t="s">
        <v>173</v>
      </c>
      <c r="B9" s="92" t="s">
        <v>194</v>
      </c>
      <c r="C9" s="93" t="s">
        <v>379</v>
      </c>
      <c r="D9" s="98">
        <v>131</v>
      </c>
      <c r="E9" s="98">
        <v>14</v>
      </c>
    </row>
    <row r="10" spans="1:10" ht="28.5" x14ac:dyDescent="0.45">
      <c r="A10" s="97" t="s">
        <v>198</v>
      </c>
      <c r="B10" s="92" t="s">
        <v>199</v>
      </c>
      <c r="C10" s="93" t="s">
        <v>1453</v>
      </c>
      <c r="D10" s="98">
        <v>841</v>
      </c>
      <c r="E10" s="98">
        <v>155</v>
      </c>
    </row>
    <row r="11" spans="1:10" ht="28.5" x14ac:dyDescent="0.45">
      <c r="A11" s="97" t="s">
        <v>197</v>
      </c>
      <c r="B11" s="92" t="s">
        <v>2207</v>
      </c>
      <c r="C11" s="93" t="s">
        <v>379</v>
      </c>
      <c r="D11" s="98">
        <v>610</v>
      </c>
      <c r="E11" s="98">
        <v>27</v>
      </c>
    </row>
    <row r="12" spans="1:10" ht="28.5" x14ac:dyDescent="0.45">
      <c r="A12" s="97" t="s">
        <v>195</v>
      </c>
      <c r="B12" s="92" t="s">
        <v>196</v>
      </c>
      <c r="C12" s="93" t="s">
        <v>379</v>
      </c>
      <c r="D12" s="98">
        <v>1768</v>
      </c>
      <c r="E12" s="98">
        <v>74</v>
      </c>
    </row>
    <row r="13" spans="1:10" ht="42.75" x14ac:dyDescent="0.45">
      <c r="A13" s="97" t="s">
        <v>191</v>
      </c>
      <c r="B13" s="92" t="s">
        <v>2208</v>
      </c>
      <c r="C13" s="93" t="s">
        <v>212</v>
      </c>
      <c r="D13" s="98">
        <v>3258</v>
      </c>
      <c r="E13" s="98">
        <v>135</v>
      </c>
    </row>
    <row r="14" spans="1:10" ht="28.5" x14ac:dyDescent="0.45">
      <c r="A14" s="97" t="s">
        <v>189</v>
      </c>
      <c r="B14" s="92" t="s">
        <v>192</v>
      </c>
      <c r="C14" s="93" t="s">
        <v>188</v>
      </c>
      <c r="D14" s="98">
        <v>2572</v>
      </c>
      <c r="E14" s="98">
        <v>137</v>
      </c>
    </row>
    <row r="15" spans="1:10" ht="28.5" x14ac:dyDescent="0.45">
      <c r="A15" s="99" t="s">
        <v>187</v>
      </c>
      <c r="B15" s="100" t="s">
        <v>193</v>
      </c>
      <c r="C15" s="101" t="s">
        <v>186</v>
      </c>
      <c r="D15" s="102">
        <v>1830</v>
      </c>
      <c r="E15" s="102">
        <v>87</v>
      </c>
      <c r="F15" s="2"/>
      <c r="G15" s="3"/>
      <c r="H15" s="35"/>
      <c r="I15" s="36"/>
      <c r="J15" s="36"/>
    </row>
    <row r="16" spans="1:10" ht="28.5" x14ac:dyDescent="0.45">
      <c r="A16" s="97" t="s">
        <v>200</v>
      </c>
      <c r="B16" s="92" t="s">
        <v>201</v>
      </c>
      <c r="C16" s="93" t="s">
        <v>188</v>
      </c>
      <c r="D16" s="98">
        <v>3354</v>
      </c>
      <c r="E16" s="98">
        <v>168</v>
      </c>
    </row>
    <row r="17" spans="1:5" ht="42.75" x14ac:dyDescent="0.45">
      <c r="A17" s="97" t="s">
        <v>202</v>
      </c>
      <c r="B17" s="92" t="s">
        <v>2218</v>
      </c>
      <c r="C17" s="93" t="s">
        <v>1445</v>
      </c>
      <c r="D17" s="98">
        <v>1000</v>
      </c>
      <c r="E17" s="98">
        <v>65</v>
      </c>
    </row>
    <row r="18" spans="1:5" ht="42.75" x14ac:dyDescent="0.45">
      <c r="A18" s="97" t="s">
        <v>203</v>
      </c>
      <c r="B18" s="92" t="s">
        <v>2219</v>
      </c>
      <c r="C18" s="93" t="s">
        <v>188</v>
      </c>
      <c r="D18" s="98">
        <v>6603</v>
      </c>
      <c r="E18" s="98">
        <v>325</v>
      </c>
    </row>
    <row r="19" spans="1:5" ht="28.5" x14ac:dyDescent="0.45">
      <c r="A19" s="97" t="s">
        <v>204</v>
      </c>
      <c r="B19" s="92" t="s">
        <v>205</v>
      </c>
      <c r="C19" s="93" t="s">
        <v>212</v>
      </c>
      <c r="D19" s="98">
        <v>2536</v>
      </c>
      <c r="E19" s="98">
        <v>113</v>
      </c>
    </row>
    <row r="20" spans="1:5" ht="28.5" x14ac:dyDescent="0.45">
      <c r="A20" s="97" t="s">
        <v>206</v>
      </c>
      <c r="B20" s="92" t="s">
        <v>207</v>
      </c>
      <c r="C20" s="93" t="s">
        <v>2209</v>
      </c>
      <c r="D20" s="98">
        <v>3242</v>
      </c>
      <c r="E20" s="98">
        <v>148</v>
      </c>
    </row>
    <row r="21" spans="1:5" ht="28.5" x14ac:dyDescent="0.45">
      <c r="A21" s="97" t="s">
        <v>208</v>
      </c>
      <c r="B21" s="92" t="s">
        <v>2210</v>
      </c>
      <c r="C21" s="93" t="s">
        <v>188</v>
      </c>
      <c r="D21" s="98">
        <v>2114</v>
      </c>
      <c r="E21" s="98">
        <v>95</v>
      </c>
    </row>
    <row r="22" spans="1:5" ht="28.5" x14ac:dyDescent="0.45">
      <c r="A22" s="97" t="s">
        <v>210</v>
      </c>
      <c r="B22" s="92" t="s">
        <v>209</v>
      </c>
      <c r="C22" s="93" t="s">
        <v>379</v>
      </c>
      <c r="D22" s="98">
        <v>1721</v>
      </c>
      <c r="E22" s="98">
        <v>56</v>
      </c>
    </row>
    <row r="23" spans="1:5" ht="42.75" x14ac:dyDescent="0.45">
      <c r="A23" s="97" t="s">
        <v>213</v>
      </c>
      <c r="B23" s="92" t="s">
        <v>2211</v>
      </c>
      <c r="C23" s="93" t="s">
        <v>212</v>
      </c>
      <c r="D23" s="98">
        <v>2992</v>
      </c>
      <c r="E23" s="98">
        <v>104</v>
      </c>
    </row>
    <row r="24" spans="1:5" ht="42.75" x14ac:dyDescent="0.45">
      <c r="A24" s="97" t="s">
        <v>211</v>
      </c>
      <c r="B24" s="92" t="s">
        <v>2212</v>
      </c>
      <c r="C24" s="93" t="s">
        <v>212</v>
      </c>
      <c r="D24" s="98">
        <v>5668</v>
      </c>
      <c r="E24" s="98">
        <v>298</v>
      </c>
    </row>
    <row r="25" spans="1:5" ht="42.75" x14ac:dyDescent="0.45">
      <c r="A25" s="97" t="s">
        <v>214</v>
      </c>
      <c r="B25" s="92" t="s">
        <v>215</v>
      </c>
      <c r="C25" s="93" t="s">
        <v>212</v>
      </c>
      <c r="D25" s="98">
        <v>5913</v>
      </c>
      <c r="E25" s="98">
        <v>119</v>
      </c>
    </row>
    <row r="26" spans="1:5" ht="42.75" x14ac:dyDescent="0.45">
      <c r="A26" s="97" t="s">
        <v>217</v>
      </c>
      <c r="B26" s="92" t="s">
        <v>216</v>
      </c>
      <c r="C26" s="93" t="s">
        <v>2213</v>
      </c>
      <c r="D26" s="98">
        <v>908</v>
      </c>
      <c r="E26" s="98">
        <v>67</v>
      </c>
    </row>
    <row r="27" spans="1:5" ht="28.5" x14ac:dyDescent="0.45">
      <c r="A27" s="97" t="s">
        <v>235</v>
      </c>
      <c r="B27" s="92" t="s">
        <v>236</v>
      </c>
      <c r="C27" s="93" t="s">
        <v>188</v>
      </c>
      <c r="D27" s="98">
        <v>8021</v>
      </c>
      <c r="E27" s="98">
        <v>716</v>
      </c>
    </row>
    <row r="28" spans="1:5" ht="28.5" x14ac:dyDescent="0.45">
      <c r="A28" s="97" t="s">
        <v>237</v>
      </c>
      <c r="B28" s="92" t="s">
        <v>238</v>
      </c>
      <c r="C28" s="93" t="s">
        <v>188</v>
      </c>
      <c r="D28" s="98">
        <v>16847</v>
      </c>
      <c r="E28" s="98">
        <v>925</v>
      </c>
    </row>
    <row r="29" spans="1:5" ht="28.5" x14ac:dyDescent="0.45">
      <c r="A29" s="97" t="s">
        <v>228</v>
      </c>
      <c r="B29" s="92" t="s">
        <v>229</v>
      </c>
      <c r="C29" s="93" t="s">
        <v>188</v>
      </c>
      <c r="D29" s="98">
        <v>759</v>
      </c>
      <c r="E29" s="98">
        <v>183</v>
      </c>
    </row>
    <row r="30" spans="1:5" ht="28.5" x14ac:dyDescent="0.45">
      <c r="A30" s="97" t="s">
        <v>219</v>
      </c>
      <c r="B30" s="92" t="s">
        <v>218</v>
      </c>
      <c r="C30" s="93" t="s">
        <v>1445</v>
      </c>
      <c r="D30" s="98">
        <v>1921</v>
      </c>
      <c r="E30" s="98">
        <v>52</v>
      </c>
    </row>
    <row r="31" spans="1:5" ht="28.5" x14ac:dyDescent="0.45">
      <c r="A31" s="97" t="s">
        <v>233</v>
      </c>
      <c r="B31" s="92" t="s">
        <v>234</v>
      </c>
      <c r="C31" s="93" t="s">
        <v>1445</v>
      </c>
      <c r="D31" s="98">
        <v>1225</v>
      </c>
      <c r="E31" s="98">
        <v>44</v>
      </c>
    </row>
    <row r="32" spans="1:5" ht="28.5" x14ac:dyDescent="0.45">
      <c r="A32" s="97" t="s">
        <v>226</v>
      </c>
      <c r="B32" s="92" t="s">
        <v>227</v>
      </c>
      <c r="C32" s="93" t="s">
        <v>1445</v>
      </c>
      <c r="D32" s="98">
        <v>2254</v>
      </c>
      <c r="E32" s="98">
        <v>128</v>
      </c>
    </row>
    <row r="33" spans="1:5" ht="28.5" x14ac:dyDescent="0.45">
      <c r="A33" s="97" t="s">
        <v>2214</v>
      </c>
      <c r="B33" s="92" t="s">
        <v>2215</v>
      </c>
      <c r="C33" s="93" t="s">
        <v>2216</v>
      </c>
      <c r="D33" s="98">
        <v>713</v>
      </c>
      <c r="E33" s="98">
        <v>33</v>
      </c>
    </row>
    <row r="34" spans="1:5" ht="28.5" x14ac:dyDescent="0.45">
      <c r="A34" s="97" t="s">
        <v>225</v>
      </c>
      <c r="B34" s="92" t="s">
        <v>224</v>
      </c>
      <c r="C34" s="93" t="s">
        <v>188</v>
      </c>
      <c r="D34" s="98">
        <v>1730</v>
      </c>
      <c r="E34" s="98">
        <v>89</v>
      </c>
    </row>
    <row r="35" spans="1:5" ht="28.5" x14ac:dyDescent="0.45">
      <c r="A35" s="97" t="s">
        <v>223</v>
      </c>
      <c r="B35" s="92" t="s">
        <v>222</v>
      </c>
      <c r="C35" s="93" t="s">
        <v>212</v>
      </c>
      <c r="D35" s="98">
        <v>3371</v>
      </c>
      <c r="E35" s="98">
        <v>143</v>
      </c>
    </row>
    <row r="36" spans="1:5" ht="28.5" x14ac:dyDescent="0.45">
      <c r="A36" s="97" t="s">
        <v>232</v>
      </c>
      <c r="B36" s="92" t="s">
        <v>231</v>
      </c>
      <c r="C36" s="93" t="s">
        <v>212</v>
      </c>
      <c r="D36" s="98">
        <v>6008</v>
      </c>
      <c r="E36" s="98">
        <v>298</v>
      </c>
    </row>
    <row r="37" spans="1:5" ht="28.5" x14ac:dyDescent="0.45">
      <c r="A37" s="97" t="s">
        <v>230</v>
      </c>
      <c r="B37" s="92" t="s">
        <v>1418</v>
      </c>
      <c r="C37" s="93" t="s">
        <v>1445</v>
      </c>
      <c r="D37" s="98">
        <v>1185</v>
      </c>
      <c r="E37" s="98">
        <v>49</v>
      </c>
    </row>
    <row r="38" spans="1:5" ht="28.5" x14ac:dyDescent="0.45">
      <c r="A38" s="97" t="s">
        <v>221</v>
      </c>
      <c r="B38" s="92" t="s">
        <v>220</v>
      </c>
      <c r="C38" s="93" t="s">
        <v>2217</v>
      </c>
      <c r="D38" s="98">
        <v>1341</v>
      </c>
      <c r="E38" s="98">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54" t="s">
        <v>0</v>
      </c>
      <c r="B1" s="54" t="s">
        <v>418</v>
      </c>
      <c r="C1" s="54" t="s">
        <v>474</v>
      </c>
    </row>
    <row r="2" spans="1:3" x14ac:dyDescent="0.45">
      <c r="A2" s="1" t="s">
        <v>59</v>
      </c>
      <c r="B2" s="2" t="s">
        <v>1142</v>
      </c>
      <c r="C2" s="1" t="s">
        <v>60</v>
      </c>
    </row>
    <row r="3" spans="1:3" x14ac:dyDescent="0.45">
      <c r="A3" s="1" t="s">
        <v>69</v>
      </c>
      <c r="B3" s="2" t="s">
        <v>1142</v>
      </c>
      <c r="C3" s="1" t="s">
        <v>70</v>
      </c>
    </row>
    <row r="4" spans="1:3" x14ac:dyDescent="0.45">
      <c r="A4" s="1" t="s">
        <v>127</v>
      </c>
      <c r="B4" s="2" t="s">
        <v>1143</v>
      </c>
      <c r="C4" s="1" t="s">
        <v>128</v>
      </c>
    </row>
    <row r="5" spans="1:3" x14ac:dyDescent="0.45">
      <c r="A5" s="1" t="s">
        <v>125</v>
      </c>
      <c r="B5" s="2" t="s">
        <v>1143</v>
      </c>
      <c r="C5" s="1" t="s">
        <v>126</v>
      </c>
    </row>
    <row r="6" spans="1:3" x14ac:dyDescent="0.45">
      <c r="A6" s="1" t="s">
        <v>129</v>
      </c>
      <c r="B6" s="2" t="s">
        <v>1143</v>
      </c>
      <c r="C6" s="1" t="s">
        <v>130</v>
      </c>
    </row>
    <row r="7" spans="1:3" x14ac:dyDescent="0.45">
      <c r="A7" s="1" t="s">
        <v>57</v>
      </c>
      <c r="B7" s="2" t="s">
        <v>1144</v>
      </c>
      <c r="C7" s="1" t="s">
        <v>58</v>
      </c>
    </row>
    <row r="8" spans="1:3" x14ac:dyDescent="0.45">
      <c r="A8" s="1" t="s">
        <v>1145</v>
      </c>
      <c r="B8" s="2" t="s">
        <v>1146</v>
      </c>
      <c r="C8" s="1" t="s">
        <v>1147</v>
      </c>
    </row>
    <row r="9" spans="1:3" x14ac:dyDescent="0.45">
      <c r="A9" s="1" t="s">
        <v>117</v>
      </c>
      <c r="B9" s="2" t="s">
        <v>1146</v>
      </c>
      <c r="C9" s="1" t="s">
        <v>118</v>
      </c>
    </row>
    <row r="10" spans="1:3" x14ac:dyDescent="0.45">
      <c r="A10" s="1" t="s">
        <v>1148</v>
      </c>
      <c r="B10" s="2" t="s">
        <v>1146</v>
      </c>
      <c r="C10" s="1" t="s">
        <v>1149</v>
      </c>
    </row>
    <row r="11" spans="1:3" x14ac:dyDescent="0.45">
      <c r="A11" s="1" t="s">
        <v>123</v>
      </c>
      <c r="B11" s="2" t="s">
        <v>1150</v>
      </c>
      <c r="C11" s="1" t="s">
        <v>124</v>
      </c>
    </row>
    <row r="12" spans="1:3" x14ac:dyDescent="0.45">
      <c r="A12" s="1" t="s">
        <v>147</v>
      </c>
      <c r="B12" s="2" t="s">
        <v>1150</v>
      </c>
      <c r="C12" s="1" t="s">
        <v>148</v>
      </c>
    </row>
    <row r="13" spans="1:3" x14ac:dyDescent="0.45">
      <c r="A13" s="1" t="s">
        <v>149</v>
      </c>
      <c r="B13" s="2" t="s">
        <v>1150</v>
      </c>
      <c r="C13" s="1" t="s">
        <v>150</v>
      </c>
    </row>
    <row r="14" spans="1:3" x14ac:dyDescent="0.45">
      <c r="A14" s="1" t="s">
        <v>107</v>
      </c>
      <c r="B14" s="2" t="s">
        <v>1151</v>
      </c>
      <c r="C14" s="1" t="s">
        <v>108</v>
      </c>
    </row>
    <row r="15" spans="1:3" x14ac:dyDescent="0.45">
      <c r="A15" s="1" t="s">
        <v>1152</v>
      </c>
      <c r="B15" s="2" t="s">
        <v>1151</v>
      </c>
      <c r="C15" s="1" t="s">
        <v>1153</v>
      </c>
    </row>
    <row r="16" spans="1:3" x14ac:dyDescent="0.45">
      <c r="A16" s="1" t="s">
        <v>53</v>
      </c>
      <c r="B16" s="2" t="s">
        <v>1154</v>
      </c>
      <c r="C16" s="1" t="s">
        <v>54</v>
      </c>
    </row>
    <row r="17" spans="1:3" x14ac:dyDescent="0.45">
      <c r="A17" s="1" t="s">
        <v>1155</v>
      </c>
      <c r="B17" s="2" t="s">
        <v>1156</v>
      </c>
      <c r="C17" s="1" t="s">
        <v>1157</v>
      </c>
    </row>
    <row r="18" spans="1:3" x14ac:dyDescent="0.45">
      <c r="A18" s="1" t="s">
        <v>11</v>
      </c>
      <c r="B18" s="2" t="s">
        <v>1158</v>
      </c>
      <c r="C18" s="1" t="s">
        <v>12</v>
      </c>
    </row>
    <row r="19" spans="1:3" x14ac:dyDescent="0.45">
      <c r="A19" s="1" t="s">
        <v>1159</v>
      </c>
      <c r="B19" s="2" t="s">
        <v>1158</v>
      </c>
      <c r="C19" s="1" t="s">
        <v>1160</v>
      </c>
    </row>
    <row r="20" spans="1:3" x14ac:dyDescent="0.45">
      <c r="A20" s="1" t="s">
        <v>1161</v>
      </c>
      <c r="B20" s="2" t="s">
        <v>1158</v>
      </c>
      <c r="C20" s="1" t="s">
        <v>1162</v>
      </c>
    </row>
    <row r="21" spans="1:3" x14ac:dyDescent="0.45">
      <c r="A21" s="1" t="s">
        <v>79</v>
      </c>
      <c r="B21" s="2" t="s">
        <v>1158</v>
      </c>
      <c r="C21" s="1" t="s">
        <v>80</v>
      </c>
    </row>
    <row r="22" spans="1:3" x14ac:dyDescent="0.45">
      <c r="A22" s="1" t="s">
        <v>81</v>
      </c>
      <c r="B22" s="2" t="s">
        <v>1158</v>
      </c>
      <c r="C22" s="1" t="s">
        <v>82</v>
      </c>
    </row>
    <row r="23" spans="1:3" x14ac:dyDescent="0.45">
      <c r="A23" s="1" t="s">
        <v>83</v>
      </c>
      <c r="B23" s="2" t="s">
        <v>1158</v>
      </c>
      <c r="C23" s="1" t="s">
        <v>84</v>
      </c>
    </row>
    <row r="24" spans="1:3" x14ac:dyDescent="0.45">
      <c r="A24" s="1" t="s">
        <v>85</v>
      </c>
      <c r="B24" s="2" t="s">
        <v>1158</v>
      </c>
      <c r="C24" s="1" t="s">
        <v>86</v>
      </c>
    </row>
    <row r="25" spans="1:3" x14ac:dyDescent="0.45">
      <c r="A25" s="1" t="s">
        <v>1163</v>
      </c>
      <c r="B25" s="2" t="s">
        <v>1158</v>
      </c>
      <c r="C25" s="1" t="s">
        <v>1164</v>
      </c>
    </row>
    <row r="26" spans="1:3" x14ac:dyDescent="0.45">
      <c r="A26" s="1" t="s">
        <v>29</v>
      </c>
      <c r="B26" s="2" t="s">
        <v>1158</v>
      </c>
      <c r="C26" s="1" t="s">
        <v>30</v>
      </c>
    </row>
    <row r="27" spans="1:3" x14ac:dyDescent="0.45">
      <c r="A27" s="1" t="s">
        <v>89</v>
      </c>
      <c r="B27" s="2" t="s">
        <v>1165</v>
      </c>
      <c r="C27" s="1" t="s">
        <v>90</v>
      </c>
    </row>
    <row r="28" spans="1:3" x14ac:dyDescent="0.45">
      <c r="A28" s="1" t="s">
        <v>91</v>
      </c>
      <c r="B28" s="2" t="s">
        <v>1165</v>
      </c>
      <c r="C28" s="1" t="s">
        <v>92</v>
      </c>
    </row>
    <row r="29" spans="1:3" x14ac:dyDescent="0.45">
      <c r="A29" s="1" t="s">
        <v>93</v>
      </c>
      <c r="B29" s="2" t="s">
        <v>1165</v>
      </c>
      <c r="C29" s="1" t="s">
        <v>94</v>
      </c>
    </row>
    <row r="30" spans="1:3" x14ac:dyDescent="0.45">
      <c r="A30" s="1" t="s">
        <v>95</v>
      </c>
      <c r="B30" s="2" t="s">
        <v>1165</v>
      </c>
      <c r="C30" s="1" t="s">
        <v>96</v>
      </c>
    </row>
    <row r="31" spans="1:3" x14ac:dyDescent="0.45">
      <c r="A31" s="1" t="s">
        <v>97</v>
      </c>
      <c r="B31" s="2" t="s">
        <v>1165</v>
      </c>
      <c r="C31" s="1" t="s">
        <v>98</v>
      </c>
    </row>
    <row r="32" spans="1:3" x14ac:dyDescent="0.45">
      <c r="A32" s="1" t="s">
        <v>139</v>
      </c>
      <c r="B32" s="2" t="s">
        <v>1165</v>
      </c>
      <c r="C32" s="1" t="s">
        <v>140</v>
      </c>
    </row>
    <row r="33" spans="1:3" x14ac:dyDescent="0.45">
      <c r="A33" s="1" t="s">
        <v>35</v>
      </c>
      <c r="B33" s="2" t="s">
        <v>1165</v>
      </c>
      <c r="C33" s="1" t="s">
        <v>36</v>
      </c>
    </row>
    <row r="34" spans="1:3" x14ac:dyDescent="0.45">
      <c r="A34" s="1" t="s">
        <v>111</v>
      </c>
      <c r="B34" s="2" t="s">
        <v>1165</v>
      </c>
      <c r="C34" s="1" t="s">
        <v>112</v>
      </c>
    </row>
    <row r="35" spans="1:3" x14ac:dyDescent="0.45">
      <c r="A35" s="1" t="s">
        <v>1166</v>
      </c>
      <c r="B35" s="2" t="s">
        <v>1165</v>
      </c>
      <c r="C35" s="1" t="s">
        <v>1167</v>
      </c>
    </row>
    <row r="36" spans="1:3" x14ac:dyDescent="0.45">
      <c r="A36" s="1" t="s">
        <v>9</v>
      </c>
      <c r="B36" s="2" t="s">
        <v>1165</v>
      </c>
      <c r="C36" s="1" t="s">
        <v>10</v>
      </c>
    </row>
    <row r="37" spans="1:3" x14ac:dyDescent="0.45">
      <c r="A37" s="1" t="s">
        <v>133</v>
      </c>
      <c r="B37" s="2" t="s">
        <v>1168</v>
      </c>
      <c r="C37" s="1" t="s">
        <v>134</v>
      </c>
    </row>
    <row r="38" spans="1:3" x14ac:dyDescent="0.45">
      <c r="A38" s="1" t="s">
        <v>77</v>
      </c>
      <c r="B38" s="2" t="s">
        <v>1168</v>
      </c>
      <c r="C38" s="1" t="s">
        <v>78</v>
      </c>
    </row>
    <row r="39" spans="1:3" x14ac:dyDescent="0.45">
      <c r="A39" s="1" t="s">
        <v>33</v>
      </c>
      <c r="B39" s="2" t="s">
        <v>1168</v>
      </c>
      <c r="C39" s="1" t="s">
        <v>34</v>
      </c>
    </row>
    <row r="40" spans="1:3" x14ac:dyDescent="0.45">
      <c r="A40" s="1" t="s">
        <v>1169</v>
      </c>
      <c r="B40" s="2" t="s">
        <v>1168</v>
      </c>
      <c r="C40" s="1" t="s">
        <v>1170</v>
      </c>
    </row>
    <row r="41" spans="1:3" x14ac:dyDescent="0.45">
      <c r="A41" s="1" t="s">
        <v>87</v>
      </c>
      <c r="B41" s="2" t="s">
        <v>1168</v>
      </c>
      <c r="C41" s="1" t="s">
        <v>88</v>
      </c>
    </row>
    <row r="42" spans="1:3" x14ac:dyDescent="0.45">
      <c r="A42" s="1" t="s">
        <v>27</v>
      </c>
      <c r="B42" s="2" t="s">
        <v>1168</v>
      </c>
      <c r="C42" s="1" t="s">
        <v>28</v>
      </c>
    </row>
    <row r="43" spans="1:3" x14ac:dyDescent="0.45">
      <c r="A43" s="1" t="s">
        <v>31</v>
      </c>
      <c r="B43" s="2" t="s">
        <v>1168</v>
      </c>
      <c r="C43" s="1" t="s">
        <v>32</v>
      </c>
    </row>
    <row r="44" spans="1:3" x14ac:dyDescent="0.45">
      <c r="A44" s="1" t="s">
        <v>73</v>
      </c>
      <c r="B44" s="2" t="s">
        <v>1168</v>
      </c>
      <c r="C44" s="1" t="s">
        <v>74</v>
      </c>
    </row>
    <row r="45" spans="1:3" x14ac:dyDescent="0.45">
      <c r="A45" s="1" t="s">
        <v>75</v>
      </c>
      <c r="B45" s="2" t="s">
        <v>1168</v>
      </c>
      <c r="C45" s="1" t="s">
        <v>76</v>
      </c>
    </row>
    <row r="46" spans="1:3" x14ac:dyDescent="0.45">
      <c r="A46" s="1" t="s">
        <v>141</v>
      </c>
      <c r="B46" s="2" t="s">
        <v>1168</v>
      </c>
      <c r="C46" s="1" t="s">
        <v>142</v>
      </c>
    </row>
    <row r="47" spans="1:3" x14ac:dyDescent="0.45">
      <c r="A47" s="1" t="s">
        <v>37</v>
      </c>
      <c r="B47" s="2" t="s">
        <v>1171</v>
      </c>
      <c r="C47" s="1" t="s">
        <v>38</v>
      </c>
    </row>
    <row r="48" spans="1:3" x14ac:dyDescent="0.45">
      <c r="A48" s="1" t="s">
        <v>39</v>
      </c>
      <c r="B48" s="2" t="s">
        <v>1171</v>
      </c>
      <c r="C48" s="1" t="s">
        <v>40</v>
      </c>
    </row>
    <row r="49" spans="1:3" x14ac:dyDescent="0.45">
      <c r="A49" s="1" t="s">
        <v>71</v>
      </c>
      <c r="B49" s="2" t="s">
        <v>1171</v>
      </c>
      <c r="C49" s="1" t="s">
        <v>72</v>
      </c>
    </row>
    <row r="50" spans="1:3" x14ac:dyDescent="0.45">
      <c r="A50" s="1" t="s">
        <v>419</v>
      </c>
      <c r="B50" s="2" t="s">
        <v>1172</v>
      </c>
      <c r="C50" s="1" t="s">
        <v>1173</v>
      </c>
    </row>
    <row r="51" spans="1:3" x14ac:dyDescent="0.45">
      <c r="A51" s="1" t="s">
        <v>99</v>
      </c>
      <c r="B51" s="2" t="s">
        <v>1172</v>
      </c>
      <c r="C51" s="1" t="s">
        <v>100</v>
      </c>
    </row>
    <row r="52" spans="1:3" x14ac:dyDescent="0.45">
      <c r="A52" s="1" t="s">
        <v>1174</v>
      </c>
      <c r="B52" s="2" t="s">
        <v>1172</v>
      </c>
      <c r="C52" s="1" t="s">
        <v>1175</v>
      </c>
    </row>
    <row r="53" spans="1:3" x14ac:dyDescent="0.45">
      <c r="A53" s="1" t="s">
        <v>7</v>
      </c>
      <c r="B53" s="2" t="s">
        <v>1172</v>
      </c>
      <c r="C53" s="1" t="s">
        <v>8</v>
      </c>
    </row>
    <row r="54" spans="1:3" x14ac:dyDescent="0.45">
      <c r="A54" s="1" t="s">
        <v>145</v>
      </c>
      <c r="B54" s="2" t="s">
        <v>1172</v>
      </c>
      <c r="C54" s="1" t="s">
        <v>146</v>
      </c>
    </row>
    <row r="55" spans="1:3" x14ac:dyDescent="0.45">
      <c r="A55" s="1" t="s">
        <v>41</v>
      </c>
      <c r="B55" s="2" t="s">
        <v>1172</v>
      </c>
      <c r="C55" s="1" t="s">
        <v>42</v>
      </c>
    </row>
    <row r="56" spans="1:3" x14ac:dyDescent="0.45">
      <c r="A56" s="1" t="s">
        <v>1176</v>
      </c>
      <c r="B56" s="2" t="s">
        <v>1172</v>
      </c>
      <c r="C56" s="1" t="s">
        <v>1177</v>
      </c>
    </row>
    <row r="57" spans="1:3" x14ac:dyDescent="0.45">
      <c r="A57" s="1" t="s">
        <v>1178</v>
      </c>
      <c r="B57" s="2" t="s">
        <v>1172</v>
      </c>
      <c r="C57" s="1" t="s">
        <v>1179</v>
      </c>
    </row>
    <row r="58" spans="1:3" x14ac:dyDescent="0.45">
      <c r="A58" s="1" t="s">
        <v>5</v>
      </c>
      <c r="B58" s="2" t="s">
        <v>1172</v>
      </c>
      <c r="C58" s="1" t="s">
        <v>6</v>
      </c>
    </row>
    <row r="59" spans="1:3" x14ac:dyDescent="0.45">
      <c r="A59" s="1" t="s">
        <v>67</v>
      </c>
      <c r="B59" s="2" t="s">
        <v>1172</v>
      </c>
      <c r="C59" s="1" t="s">
        <v>68</v>
      </c>
    </row>
    <row r="60" spans="1:3" x14ac:dyDescent="0.45">
      <c r="A60" s="1" t="s">
        <v>1180</v>
      </c>
      <c r="B60" s="2" t="s">
        <v>1172</v>
      </c>
      <c r="C60" s="1" t="s">
        <v>1181</v>
      </c>
    </row>
    <row r="61" spans="1:3" x14ac:dyDescent="0.45">
      <c r="A61" s="1" t="s">
        <v>17</v>
      </c>
      <c r="B61" s="2" t="s">
        <v>1172</v>
      </c>
      <c r="C61" s="1" t="s">
        <v>18</v>
      </c>
    </row>
    <row r="62" spans="1:3" x14ac:dyDescent="0.45">
      <c r="A62" s="1" t="s">
        <v>1182</v>
      </c>
      <c r="B62" s="2" t="s">
        <v>1172</v>
      </c>
      <c r="C62" s="1" t="s">
        <v>1183</v>
      </c>
    </row>
    <row r="63" spans="1:3" x14ac:dyDescent="0.45">
      <c r="A63" s="1" t="s">
        <v>43</v>
      </c>
      <c r="B63" s="2" t="s">
        <v>1172</v>
      </c>
      <c r="C63" s="1" t="s">
        <v>44</v>
      </c>
    </row>
    <row r="64" spans="1:3" x14ac:dyDescent="0.45">
      <c r="A64" s="1" t="s">
        <v>51</v>
      </c>
      <c r="B64" s="2" t="s">
        <v>1172</v>
      </c>
      <c r="C64" s="1" t="s">
        <v>52</v>
      </c>
    </row>
    <row r="65" spans="1:3" x14ac:dyDescent="0.45">
      <c r="A65" s="1" t="s">
        <v>1184</v>
      </c>
      <c r="B65" s="2" t="s">
        <v>1172</v>
      </c>
      <c r="C65" s="1" t="s">
        <v>1185</v>
      </c>
    </row>
    <row r="66" spans="1:3" x14ac:dyDescent="0.45">
      <c r="A66" s="1" t="s">
        <v>1186</v>
      </c>
      <c r="B66" s="2" t="s">
        <v>1172</v>
      </c>
      <c r="C66" s="1" t="s">
        <v>1187</v>
      </c>
    </row>
    <row r="67" spans="1:3" x14ac:dyDescent="0.45">
      <c r="A67" s="1" t="s">
        <v>151</v>
      </c>
      <c r="B67" s="2" t="s">
        <v>1172</v>
      </c>
      <c r="C67" s="1" t="s">
        <v>152</v>
      </c>
    </row>
    <row r="68" spans="1:3" x14ac:dyDescent="0.45">
      <c r="A68" s="1" t="s">
        <v>119</v>
      </c>
      <c r="B68" s="2" t="s">
        <v>1172</v>
      </c>
      <c r="C68" s="1" t="s">
        <v>120</v>
      </c>
    </row>
    <row r="69" spans="1:3" x14ac:dyDescent="0.45">
      <c r="A69" s="1" t="s">
        <v>153</v>
      </c>
      <c r="B69" s="2" t="s">
        <v>1172</v>
      </c>
      <c r="C69" s="1" t="s">
        <v>152</v>
      </c>
    </row>
    <row r="70" spans="1:3" x14ac:dyDescent="0.45">
      <c r="A70" s="1" t="s">
        <v>137</v>
      </c>
      <c r="B70" s="2" t="s">
        <v>1172</v>
      </c>
      <c r="C70" s="1" t="s">
        <v>138</v>
      </c>
    </row>
    <row r="71" spans="1:3" x14ac:dyDescent="0.45">
      <c r="A71" s="1" t="s">
        <v>55</v>
      </c>
      <c r="B71" s="2" t="s">
        <v>1172</v>
      </c>
      <c r="C71" s="1" t="s">
        <v>56</v>
      </c>
    </row>
    <row r="72" spans="1:3" x14ac:dyDescent="0.45">
      <c r="A72" s="1" t="s">
        <v>45</v>
      </c>
      <c r="B72" s="2" t="s">
        <v>1172</v>
      </c>
      <c r="C72" s="1" t="s">
        <v>46</v>
      </c>
    </row>
    <row r="73" spans="1:3" x14ac:dyDescent="0.45">
      <c r="A73" s="1" t="s">
        <v>113</v>
      </c>
      <c r="B73" s="2" t="s">
        <v>1172</v>
      </c>
      <c r="C73" s="1" t="s">
        <v>114</v>
      </c>
    </row>
    <row r="74" spans="1:3" x14ac:dyDescent="0.45">
      <c r="A74" s="1" t="s">
        <v>49</v>
      </c>
      <c r="B74" s="2" t="s">
        <v>1172</v>
      </c>
      <c r="C74" s="1" t="s">
        <v>50</v>
      </c>
    </row>
    <row r="75" spans="1:3" x14ac:dyDescent="0.45">
      <c r="A75" s="1" t="s">
        <v>61</v>
      </c>
      <c r="B75" s="2" t="s">
        <v>1172</v>
      </c>
      <c r="C75" s="1" t="s">
        <v>62</v>
      </c>
    </row>
    <row r="76" spans="1:3" x14ac:dyDescent="0.45">
      <c r="A76" s="1" t="s">
        <v>115</v>
      </c>
      <c r="B76" s="2" t="s">
        <v>1172</v>
      </c>
      <c r="C76" s="1" t="s">
        <v>116</v>
      </c>
    </row>
    <row r="77" spans="1:3" x14ac:dyDescent="0.45">
      <c r="A77" s="1" t="s">
        <v>63</v>
      </c>
      <c r="B77" s="2" t="s">
        <v>1172</v>
      </c>
      <c r="C77" s="1" t="s">
        <v>64</v>
      </c>
    </row>
    <row r="78" spans="1:3" x14ac:dyDescent="0.45">
      <c r="A78" s="1" t="s">
        <v>1188</v>
      </c>
      <c r="B78" s="2" t="s">
        <v>1172</v>
      </c>
      <c r="C78" s="1" t="s">
        <v>1189</v>
      </c>
    </row>
    <row r="79" spans="1:3" x14ac:dyDescent="0.45">
      <c r="A79" s="1" t="s">
        <v>1190</v>
      </c>
      <c r="B79" s="2" t="s">
        <v>1172</v>
      </c>
      <c r="C79" s="1" t="s">
        <v>1191</v>
      </c>
    </row>
    <row r="80" spans="1:3" x14ac:dyDescent="0.45">
      <c r="A80" s="1" t="s">
        <v>1192</v>
      </c>
      <c r="B80" s="2" t="s">
        <v>1172</v>
      </c>
      <c r="C80" s="1" t="s">
        <v>1193</v>
      </c>
    </row>
    <row r="81" spans="1:3" x14ac:dyDescent="0.45">
      <c r="A81" s="1" t="s">
        <v>1194</v>
      </c>
      <c r="B81" s="2" t="s">
        <v>1172</v>
      </c>
      <c r="C81" s="1" t="s">
        <v>1195</v>
      </c>
    </row>
    <row r="82" spans="1:3" x14ac:dyDescent="0.45">
      <c r="A82" s="1" t="s">
        <v>1196</v>
      </c>
      <c r="B82" s="2" t="s">
        <v>1197</v>
      </c>
      <c r="C82" s="1" t="s">
        <v>1198</v>
      </c>
    </row>
    <row r="83" spans="1:3" x14ac:dyDescent="0.45">
      <c r="A83" s="1" t="s">
        <v>1199</v>
      </c>
      <c r="B83" s="2" t="s">
        <v>1197</v>
      </c>
      <c r="C83" s="1" t="s">
        <v>1200</v>
      </c>
    </row>
    <row r="84" spans="1:3" x14ac:dyDescent="0.45">
      <c r="A84" s="1" t="s">
        <v>1201</v>
      </c>
      <c r="B84" s="2" t="s">
        <v>1197</v>
      </c>
      <c r="C84" s="1" t="s">
        <v>1202</v>
      </c>
    </row>
    <row r="85" spans="1:3" x14ac:dyDescent="0.45">
      <c r="A85" s="1" t="s">
        <v>1203</v>
      </c>
      <c r="B85" s="2" t="s">
        <v>1197</v>
      </c>
      <c r="C85" s="1" t="s">
        <v>1204</v>
      </c>
    </row>
    <row r="86" spans="1:3" x14ac:dyDescent="0.45">
      <c r="A86" s="1" t="s">
        <v>1205</v>
      </c>
      <c r="B86" s="2" t="s">
        <v>1197</v>
      </c>
      <c r="C86" s="1" t="s">
        <v>1206</v>
      </c>
    </row>
    <row r="87" spans="1:3" x14ac:dyDescent="0.45">
      <c r="A87" s="1" t="s">
        <v>1207</v>
      </c>
      <c r="B87" s="2" t="s">
        <v>1197</v>
      </c>
      <c r="C87" s="1" t="s">
        <v>1208</v>
      </c>
    </row>
    <row r="88" spans="1:3" x14ac:dyDescent="0.45">
      <c r="A88" s="1" t="s">
        <v>1209</v>
      </c>
      <c r="B88" s="2" t="s">
        <v>1197</v>
      </c>
      <c r="C88" s="1" t="s">
        <v>1210</v>
      </c>
    </row>
    <row r="89" spans="1:3" x14ac:dyDescent="0.45">
      <c r="A89" s="1" t="s">
        <v>131</v>
      </c>
      <c r="B89" s="2" t="s">
        <v>1197</v>
      </c>
      <c r="C89" s="1" t="s">
        <v>132</v>
      </c>
    </row>
    <row r="90" spans="1:3" x14ac:dyDescent="0.45">
      <c r="A90" s="1" t="s">
        <v>109</v>
      </c>
      <c r="B90" s="2" t="s">
        <v>1197</v>
      </c>
      <c r="C90" s="1" t="s">
        <v>110</v>
      </c>
    </row>
    <row r="91" spans="1:3" x14ac:dyDescent="0.45">
      <c r="A91" s="1" t="s">
        <v>1211</v>
      </c>
      <c r="B91" s="2" t="s">
        <v>1197</v>
      </c>
      <c r="C91" s="1" t="s">
        <v>1212</v>
      </c>
    </row>
    <row r="92" spans="1:3" x14ac:dyDescent="0.45">
      <c r="A92" s="1" t="s">
        <v>135</v>
      </c>
      <c r="B92" s="2" t="s">
        <v>1197</v>
      </c>
      <c r="C92" s="1" t="s">
        <v>136</v>
      </c>
    </row>
    <row r="93" spans="1:3" x14ac:dyDescent="0.45">
      <c r="A93" s="1" t="s">
        <v>1213</v>
      </c>
      <c r="B93" s="2" t="s">
        <v>1197</v>
      </c>
      <c r="C93" s="1" t="s">
        <v>1214</v>
      </c>
    </row>
    <row r="94" spans="1:3" x14ac:dyDescent="0.45">
      <c r="A94" s="1" t="s">
        <v>15</v>
      </c>
      <c r="B94" s="2" t="s">
        <v>1197</v>
      </c>
      <c r="C94" s="1" t="s">
        <v>16</v>
      </c>
    </row>
    <row r="95" spans="1:3" x14ac:dyDescent="0.45">
      <c r="A95" s="1" t="s">
        <v>13</v>
      </c>
      <c r="B95" s="2" t="s">
        <v>1197</v>
      </c>
      <c r="C95" s="1" t="s">
        <v>14</v>
      </c>
    </row>
    <row r="96" spans="1:3" x14ac:dyDescent="0.45">
      <c r="A96" s="1" t="s">
        <v>1215</v>
      </c>
      <c r="B96" s="2" t="s">
        <v>1197</v>
      </c>
      <c r="C96" s="1" t="s">
        <v>1216</v>
      </c>
    </row>
    <row r="97" spans="1:3" x14ac:dyDescent="0.45">
      <c r="A97" s="1" t="s">
        <v>1217</v>
      </c>
      <c r="B97" s="2" t="s">
        <v>1197</v>
      </c>
      <c r="C97" s="1" t="s">
        <v>1218</v>
      </c>
    </row>
    <row r="98" spans="1:3" x14ac:dyDescent="0.45">
      <c r="A98" s="1" t="s">
        <v>1219</v>
      </c>
      <c r="B98" s="2" t="s">
        <v>1220</v>
      </c>
      <c r="C98" s="1" t="s">
        <v>1221</v>
      </c>
    </row>
    <row r="99" spans="1:3" x14ac:dyDescent="0.45">
      <c r="A99" s="1" t="s">
        <v>1222</v>
      </c>
      <c r="B99" s="2" t="s">
        <v>1220</v>
      </c>
      <c r="C99" s="1" t="s">
        <v>1223</v>
      </c>
    </row>
    <row r="100" spans="1:3" x14ac:dyDescent="0.45">
      <c r="A100" s="1" t="s">
        <v>1224</v>
      </c>
      <c r="B100" s="2" t="s">
        <v>1220</v>
      </c>
      <c r="C100" s="1" t="s">
        <v>1225</v>
      </c>
    </row>
    <row r="101" spans="1:3" x14ac:dyDescent="0.45">
      <c r="A101" s="1" t="s">
        <v>101</v>
      </c>
      <c r="B101" s="2" t="s">
        <v>1220</v>
      </c>
      <c r="C101" s="1" t="s">
        <v>102</v>
      </c>
    </row>
    <row r="102" spans="1:3" x14ac:dyDescent="0.45">
      <c r="A102" s="1" t="s">
        <v>23</v>
      </c>
      <c r="B102" s="2" t="s">
        <v>1220</v>
      </c>
      <c r="C102" s="1" t="s">
        <v>24</v>
      </c>
    </row>
    <row r="103" spans="1:3" x14ac:dyDescent="0.45">
      <c r="A103" s="1" t="s">
        <v>103</v>
      </c>
      <c r="B103" s="2" t="s">
        <v>1220</v>
      </c>
      <c r="C103" s="1" t="s">
        <v>104</v>
      </c>
    </row>
    <row r="104" spans="1:3" x14ac:dyDescent="0.45">
      <c r="A104" s="1" t="s">
        <v>1226</v>
      </c>
      <c r="B104" s="2" t="s">
        <v>1220</v>
      </c>
      <c r="C104" s="1" t="s">
        <v>1227</v>
      </c>
    </row>
    <row r="105" spans="1:3" x14ac:dyDescent="0.45">
      <c r="A105" s="1" t="s">
        <v>19</v>
      </c>
      <c r="B105" s="2" t="s">
        <v>1220</v>
      </c>
      <c r="C105" s="1" t="s">
        <v>1228</v>
      </c>
    </row>
    <row r="106" spans="1:3" x14ac:dyDescent="0.45">
      <c r="A106" s="1" t="s">
        <v>1229</v>
      </c>
      <c r="B106" s="2" t="s">
        <v>1220</v>
      </c>
      <c r="C106" s="1" t="s">
        <v>1230</v>
      </c>
    </row>
    <row r="107" spans="1:3" x14ac:dyDescent="0.45">
      <c r="A107" s="1" t="s">
        <v>143</v>
      </c>
      <c r="B107" s="2" t="s">
        <v>1231</v>
      </c>
      <c r="C107" s="1" t="s">
        <v>144</v>
      </c>
    </row>
    <row r="108" spans="1:3" x14ac:dyDescent="0.45">
      <c r="A108" s="1" t="s">
        <v>3</v>
      </c>
      <c r="B108" s="2" t="s">
        <v>1232</v>
      </c>
      <c r="C108" s="1" t="s">
        <v>4</v>
      </c>
    </row>
    <row r="109" spans="1:3" x14ac:dyDescent="0.45">
      <c r="A109" s="1" t="s">
        <v>1233</v>
      </c>
      <c r="B109" s="2" t="s">
        <v>1232</v>
      </c>
      <c r="C109" s="1" t="s">
        <v>1234</v>
      </c>
    </row>
    <row r="110" spans="1:3" x14ac:dyDescent="0.45">
      <c r="A110" s="1" t="s">
        <v>19</v>
      </c>
      <c r="B110" s="2" t="s">
        <v>1232</v>
      </c>
      <c r="C110" s="1" t="s">
        <v>20</v>
      </c>
    </row>
    <row r="111" spans="1:3" x14ac:dyDescent="0.45">
      <c r="A111" s="1" t="s">
        <v>21</v>
      </c>
      <c r="B111" s="2" t="s">
        <v>1232</v>
      </c>
      <c r="C111" s="1" t="s">
        <v>22</v>
      </c>
    </row>
    <row r="112" spans="1:3" x14ac:dyDescent="0.45">
      <c r="A112" s="1" t="s">
        <v>65</v>
      </c>
      <c r="B112" s="2" t="s">
        <v>1232</v>
      </c>
      <c r="C112" s="1" t="s">
        <v>66</v>
      </c>
    </row>
    <row r="113" spans="1:3" x14ac:dyDescent="0.45">
      <c r="A113" s="1" t="s">
        <v>1235</v>
      </c>
      <c r="B113" s="2" t="s">
        <v>1232</v>
      </c>
      <c r="C113" s="1" t="s">
        <v>1236</v>
      </c>
    </row>
    <row r="114" spans="1:3" x14ac:dyDescent="0.45">
      <c r="A114" s="1" t="s">
        <v>1237</v>
      </c>
      <c r="B114" s="2" t="s">
        <v>1232</v>
      </c>
      <c r="C114" s="1" t="s">
        <v>1238</v>
      </c>
    </row>
    <row r="115" spans="1:3" x14ac:dyDescent="0.45">
      <c r="A115" s="1" t="s">
        <v>25</v>
      </c>
      <c r="B115" s="2" t="s">
        <v>1239</v>
      </c>
      <c r="C115" s="1" t="s">
        <v>26</v>
      </c>
    </row>
    <row r="116" spans="1:3" x14ac:dyDescent="0.45">
      <c r="A116" s="1" t="s">
        <v>121</v>
      </c>
      <c r="B116" s="2" t="s">
        <v>1239</v>
      </c>
      <c r="C116" s="1" t="s">
        <v>122</v>
      </c>
    </row>
    <row r="117" spans="1:3" x14ac:dyDescent="0.45">
      <c r="A117" s="1" t="s">
        <v>47</v>
      </c>
      <c r="B117" s="2" t="s">
        <v>1240</v>
      </c>
      <c r="C117" s="1" t="s">
        <v>48</v>
      </c>
    </row>
    <row r="118" spans="1:3" x14ac:dyDescent="0.45">
      <c r="A118" s="1" t="s">
        <v>1241</v>
      </c>
      <c r="B118" s="2" t="s">
        <v>1240</v>
      </c>
      <c r="C118" s="1" t="s">
        <v>1242</v>
      </c>
    </row>
    <row r="119" spans="1:3" x14ac:dyDescent="0.45">
      <c r="A119" s="1" t="s">
        <v>1243</v>
      </c>
      <c r="B119" s="2" t="s">
        <v>1240</v>
      </c>
      <c r="C119" s="1" t="s">
        <v>1244</v>
      </c>
    </row>
    <row r="120" spans="1:3" x14ac:dyDescent="0.45">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55" t="s">
        <v>0</v>
      </c>
      <c r="B1" s="55" t="s">
        <v>418</v>
      </c>
      <c r="C1" s="55" t="s">
        <v>1</v>
      </c>
      <c r="D1" s="55" t="s">
        <v>2</v>
      </c>
    </row>
    <row r="2" spans="1:4" x14ac:dyDescent="0.45">
      <c r="A2" s="1" t="s">
        <v>59</v>
      </c>
      <c r="B2" s="2" t="s">
        <v>1142</v>
      </c>
      <c r="C2" s="1" t="s">
        <v>60</v>
      </c>
      <c r="D2" s="1" t="s">
        <v>1273</v>
      </c>
    </row>
    <row r="3" spans="1:4" x14ac:dyDescent="0.45">
      <c r="A3" s="1" t="s">
        <v>69</v>
      </c>
      <c r="B3" s="2" t="s">
        <v>1142</v>
      </c>
      <c r="C3" s="1" t="s">
        <v>70</v>
      </c>
      <c r="D3" s="1" t="s">
        <v>1278</v>
      </c>
    </row>
    <row r="4" spans="1:4" x14ac:dyDescent="0.45">
      <c r="A4" s="1" t="s">
        <v>125</v>
      </c>
      <c r="B4" s="2" t="s">
        <v>1143</v>
      </c>
      <c r="C4" s="1" t="s">
        <v>126</v>
      </c>
      <c r="D4" s="1" t="s">
        <v>1306</v>
      </c>
    </row>
    <row r="5" spans="1:4" x14ac:dyDescent="0.45">
      <c r="A5" s="1" t="s">
        <v>127</v>
      </c>
      <c r="B5" s="2" t="s">
        <v>1143</v>
      </c>
      <c r="C5" s="1" t="s">
        <v>128</v>
      </c>
      <c r="D5" s="1" t="s">
        <v>1307</v>
      </c>
    </row>
    <row r="6" spans="1:4" x14ac:dyDescent="0.45">
      <c r="A6" s="1" t="s">
        <v>129</v>
      </c>
      <c r="B6" s="2" t="s">
        <v>1143</v>
      </c>
      <c r="C6" s="1" t="s">
        <v>130</v>
      </c>
      <c r="D6" s="1" t="s">
        <v>1308</v>
      </c>
    </row>
    <row r="7" spans="1:4" x14ac:dyDescent="0.45">
      <c r="A7" s="1" t="s">
        <v>57</v>
      </c>
      <c r="B7" s="2" t="s">
        <v>1144</v>
      </c>
      <c r="C7" s="1" t="s">
        <v>58</v>
      </c>
      <c r="D7" s="1" t="s">
        <v>1272</v>
      </c>
    </row>
    <row r="8" spans="1:4" x14ac:dyDescent="0.45">
      <c r="A8" s="1" t="s">
        <v>117</v>
      </c>
      <c r="B8" s="2" t="s">
        <v>1146</v>
      </c>
      <c r="C8" s="1" t="s">
        <v>118</v>
      </c>
      <c r="D8" s="1" t="s">
        <v>1302</v>
      </c>
    </row>
    <row r="9" spans="1:4" x14ac:dyDescent="0.45">
      <c r="A9" s="1" t="s">
        <v>123</v>
      </c>
      <c r="B9" s="2" t="s">
        <v>1150</v>
      </c>
      <c r="C9" s="1" t="s">
        <v>124</v>
      </c>
      <c r="D9" s="1" t="s">
        <v>1305</v>
      </c>
    </row>
    <row r="10" spans="1:4" x14ac:dyDescent="0.45">
      <c r="A10" s="1" t="s">
        <v>147</v>
      </c>
      <c r="B10" s="2" t="s">
        <v>1150</v>
      </c>
      <c r="C10" s="1" t="s">
        <v>148</v>
      </c>
      <c r="D10" s="1" t="s">
        <v>1317</v>
      </c>
    </row>
    <row r="11" spans="1:4" x14ac:dyDescent="0.45">
      <c r="A11" s="1" t="s">
        <v>149</v>
      </c>
      <c r="B11" s="2" t="s">
        <v>1150</v>
      </c>
      <c r="C11" s="1" t="s">
        <v>150</v>
      </c>
      <c r="D11" s="1" t="s">
        <v>1318</v>
      </c>
    </row>
    <row r="12" spans="1:4" x14ac:dyDescent="0.45">
      <c r="A12" s="1" t="s">
        <v>107</v>
      </c>
      <c r="B12" s="2" t="s">
        <v>1151</v>
      </c>
      <c r="C12" s="1" t="s">
        <v>108</v>
      </c>
      <c r="D12" s="1" t="s">
        <v>1297</v>
      </c>
    </row>
    <row r="13" spans="1:4" x14ac:dyDescent="0.45">
      <c r="A13" s="1" t="s">
        <v>53</v>
      </c>
      <c r="B13" s="2" t="s">
        <v>1154</v>
      </c>
      <c r="C13" s="1" t="s">
        <v>54</v>
      </c>
      <c r="D13" s="1" t="s">
        <v>1270</v>
      </c>
    </row>
    <row r="14" spans="1:4" x14ac:dyDescent="0.45">
      <c r="A14" s="1" t="s">
        <v>11</v>
      </c>
      <c r="B14" s="2" t="s">
        <v>1158</v>
      </c>
      <c r="C14" s="1" t="s">
        <v>12</v>
      </c>
      <c r="D14" s="1" t="s">
        <v>1249</v>
      </c>
    </row>
    <row r="15" spans="1:4" x14ac:dyDescent="0.45">
      <c r="A15" s="1" t="s">
        <v>29</v>
      </c>
      <c r="B15" s="2" t="s">
        <v>1158</v>
      </c>
      <c r="C15" s="1" t="s">
        <v>30</v>
      </c>
      <c r="D15" s="1" t="s">
        <v>1258</v>
      </c>
    </row>
    <row r="16" spans="1:4" x14ac:dyDescent="0.45">
      <c r="A16" s="1" t="s">
        <v>79</v>
      </c>
      <c r="B16" s="2" t="s">
        <v>1158</v>
      </c>
      <c r="C16" s="1" t="s">
        <v>80</v>
      </c>
      <c r="D16" s="1" t="s">
        <v>1283</v>
      </c>
    </row>
    <row r="17" spans="1:4" x14ac:dyDescent="0.45">
      <c r="A17" s="1" t="s">
        <v>81</v>
      </c>
      <c r="B17" s="2" t="s">
        <v>1158</v>
      </c>
      <c r="C17" s="1" t="s">
        <v>82</v>
      </c>
      <c r="D17" s="1" t="s">
        <v>1284</v>
      </c>
    </row>
    <row r="18" spans="1:4" x14ac:dyDescent="0.45">
      <c r="A18" s="1" t="s">
        <v>83</v>
      </c>
      <c r="B18" s="2" t="s">
        <v>1158</v>
      </c>
      <c r="C18" s="1" t="s">
        <v>84</v>
      </c>
      <c r="D18" s="1" t="s">
        <v>1285</v>
      </c>
    </row>
    <row r="19" spans="1:4" x14ac:dyDescent="0.45">
      <c r="A19" s="1" t="s">
        <v>85</v>
      </c>
      <c r="B19" s="2" t="s">
        <v>1158</v>
      </c>
      <c r="C19" s="1" t="s">
        <v>86</v>
      </c>
      <c r="D19" s="1" t="s">
        <v>1286</v>
      </c>
    </row>
    <row r="20" spans="1:4" x14ac:dyDescent="0.45">
      <c r="A20" s="1" t="s">
        <v>9</v>
      </c>
      <c r="B20" s="2" t="s">
        <v>1165</v>
      </c>
      <c r="C20" s="1" t="s">
        <v>10</v>
      </c>
      <c r="D20" s="1" t="s">
        <v>1248</v>
      </c>
    </row>
    <row r="21" spans="1:4" x14ac:dyDescent="0.45">
      <c r="A21" s="1" t="s">
        <v>35</v>
      </c>
      <c r="B21" s="2" t="s">
        <v>1165</v>
      </c>
      <c r="C21" s="1" t="s">
        <v>36</v>
      </c>
      <c r="D21" s="1" t="s">
        <v>1261</v>
      </c>
    </row>
    <row r="22" spans="1:4" x14ac:dyDescent="0.45">
      <c r="A22" s="1" t="s">
        <v>89</v>
      </c>
      <c r="B22" s="2" t="s">
        <v>1165</v>
      </c>
      <c r="C22" s="1" t="s">
        <v>90</v>
      </c>
      <c r="D22" s="1" t="s">
        <v>1288</v>
      </c>
    </row>
    <row r="23" spans="1:4" x14ac:dyDescent="0.45">
      <c r="A23" s="1" t="s">
        <v>91</v>
      </c>
      <c r="B23" s="2" t="s">
        <v>1165</v>
      </c>
      <c r="C23" s="1" t="s">
        <v>92</v>
      </c>
      <c r="D23" s="1" t="s">
        <v>1289</v>
      </c>
    </row>
    <row r="24" spans="1:4" x14ac:dyDescent="0.45">
      <c r="A24" s="1" t="s">
        <v>93</v>
      </c>
      <c r="B24" s="2" t="s">
        <v>1165</v>
      </c>
      <c r="C24" s="1" t="s">
        <v>94</v>
      </c>
      <c r="D24" s="1" t="s">
        <v>1290</v>
      </c>
    </row>
    <row r="25" spans="1:4" x14ac:dyDescent="0.45">
      <c r="A25" s="1" t="s">
        <v>95</v>
      </c>
      <c r="B25" s="2" t="s">
        <v>1165</v>
      </c>
      <c r="C25" s="1" t="s">
        <v>96</v>
      </c>
      <c r="D25" s="1" t="s">
        <v>1291</v>
      </c>
    </row>
    <row r="26" spans="1:4" x14ac:dyDescent="0.45">
      <c r="A26" s="1" t="s">
        <v>97</v>
      </c>
      <c r="B26" s="2" t="s">
        <v>1165</v>
      </c>
      <c r="C26" s="1" t="s">
        <v>98</v>
      </c>
      <c r="D26" s="1" t="s">
        <v>1292</v>
      </c>
    </row>
    <row r="27" spans="1:4" x14ac:dyDescent="0.45">
      <c r="A27" s="1" t="s">
        <v>111</v>
      </c>
      <c r="B27" s="2" t="s">
        <v>1165</v>
      </c>
      <c r="C27" s="1" t="s">
        <v>112</v>
      </c>
      <c r="D27" s="1" t="s">
        <v>1299</v>
      </c>
    </row>
    <row r="28" spans="1:4" x14ac:dyDescent="0.45">
      <c r="A28" s="1" t="s">
        <v>139</v>
      </c>
      <c r="B28" s="2" t="s">
        <v>1165</v>
      </c>
      <c r="C28" s="1" t="s">
        <v>140</v>
      </c>
      <c r="D28" s="1" t="s">
        <v>1313</v>
      </c>
    </row>
    <row r="29" spans="1:4" x14ac:dyDescent="0.45">
      <c r="A29" s="1" t="s">
        <v>27</v>
      </c>
      <c r="B29" s="2" t="s">
        <v>1168</v>
      </c>
      <c r="C29" s="1" t="s">
        <v>28</v>
      </c>
      <c r="D29" s="1" t="s">
        <v>1257</v>
      </c>
    </row>
    <row r="30" spans="1:4" x14ac:dyDescent="0.45">
      <c r="A30" s="1" t="s">
        <v>31</v>
      </c>
      <c r="B30" s="2" t="s">
        <v>1168</v>
      </c>
      <c r="C30" s="1" t="s">
        <v>32</v>
      </c>
      <c r="D30" s="1" t="s">
        <v>1259</v>
      </c>
    </row>
    <row r="31" spans="1:4" x14ac:dyDescent="0.45">
      <c r="A31" s="1" t="s">
        <v>33</v>
      </c>
      <c r="B31" s="2" t="s">
        <v>1168</v>
      </c>
      <c r="C31" s="1" t="s">
        <v>34</v>
      </c>
      <c r="D31" s="1" t="s">
        <v>1260</v>
      </c>
    </row>
    <row r="32" spans="1:4" x14ac:dyDescent="0.45">
      <c r="A32" s="1" t="s">
        <v>73</v>
      </c>
      <c r="B32" s="2" t="s">
        <v>1168</v>
      </c>
      <c r="C32" s="1" t="s">
        <v>74</v>
      </c>
      <c r="D32" s="1" t="s">
        <v>1280</v>
      </c>
    </row>
    <row r="33" spans="1:4" x14ac:dyDescent="0.45">
      <c r="A33" s="1" t="s">
        <v>75</v>
      </c>
      <c r="B33" s="2" t="s">
        <v>1168</v>
      </c>
      <c r="C33" s="1" t="s">
        <v>76</v>
      </c>
      <c r="D33" s="1" t="s">
        <v>1281</v>
      </c>
    </row>
    <row r="34" spans="1:4" x14ac:dyDescent="0.45">
      <c r="A34" s="1" t="s">
        <v>77</v>
      </c>
      <c r="B34" s="2" t="s">
        <v>1168</v>
      </c>
      <c r="C34" s="1" t="s">
        <v>78</v>
      </c>
      <c r="D34" s="1" t="s">
        <v>1282</v>
      </c>
    </row>
    <row r="35" spans="1:4" x14ac:dyDescent="0.45">
      <c r="A35" s="1" t="s">
        <v>87</v>
      </c>
      <c r="B35" s="2" t="s">
        <v>1168</v>
      </c>
      <c r="C35" s="1" t="s">
        <v>88</v>
      </c>
      <c r="D35" s="1" t="s">
        <v>1287</v>
      </c>
    </row>
    <row r="36" spans="1:4" x14ac:dyDescent="0.45">
      <c r="A36" s="1" t="s">
        <v>133</v>
      </c>
      <c r="B36" s="2" t="s">
        <v>1168</v>
      </c>
      <c r="C36" s="1" t="s">
        <v>134</v>
      </c>
      <c r="D36" s="1" t="s">
        <v>1310</v>
      </c>
    </row>
    <row r="37" spans="1:4" x14ac:dyDescent="0.45">
      <c r="A37" s="1" t="s">
        <v>141</v>
      </c>
      <c r="B37" s="2" t="s">
        <v>1168</v>
      </c>
      <c r="C37" s="1" t="s">
        <v>142</v>
      </c>
      <c r="D37" s="1" t="s">
        <v>1314</v>
      </c>
    </row>
    <row r="38" spans="1:4" x14ac:dyDescent="0.45">
      <c r="A38" s="1" t="s">
        <v>37</v>
      </c>
      <c r="B38" s="2" t="s">
        <v>1171</v>
      </c>
      <c r="C38" s="1" t="s">
        <v>38</v>
      </c>
      <c r="D38" s="1" t="s">
        <v>1262</v>
      </c>
    </row>
    <row r="39" spans="1:4" x14ac:dyDescent="0.45">
      <c r="A39" s="1" t="s">
        <v>39</v>
      </c>
      <c r="B39" s="2" t="s">
        <v>1171</v>
      </c>
      <c r="C39" s="1" t="s">
        <v>40</v>
      </c>
      <c r="D39" s="1" t="s">
        <v>1263</v>
      </c>
    </row>
    <row r="40" spans="1:4" x14ac:dyDescent="0.45">
      <c r="A40" s="1" t="s">
        <v>71</v>
      </c>
      <c r="B40" s="2" t="s">
        <v>1171</v>
      </c>
      <c r="C40" s="1" t="s">
        <v>72</v>
      </c>
      <c r="D40" s="1" t="s">
        <v>1279</v>
      </c>
    </row>
    <row r="41" spans="1:4" x14ac:dyDescent="0.45">
      <c r="A41" s="1" t="s">
        <v>5</v>
      </c>
      <c r="B41" s="2" t="s">
        <v>1172</v>
      </c>
      <c r="C41" s="1" t="s">
        <v>6</v>
      </c>
      <c r="D41" s="1" t="s">
        <v>1246</v>
      </c>
    </row>
    <row r="42" spans="1:4" x14ac:dyDescent="0.45">
      <c r="A42" s="1" t="s">
        <v>7</v>
      </c>
      <c r="B42" s="2" t="s">
        <v>1172</v>
      </c>
      <c r="C42" s="1" t="s">
        <v>8</v>
      </c>
      <c r="D42" s="1" t="s">
        <v>1247</v>
      </c>
    </row>
    <row r="43" spans="1:4" x14ac:dyDescent="0.45">
      <c r="A43" s="1" t="s">
        <v>17</v>
      </c>
      <c r="B43" s="2" t="s">
        <v>1172</v>
      </c>
      <c r="C43" s="1" t="s">
        <v>18</v>
      </c>
      <c r="D43" s="1" t="s">
        <v>1252</v>
      </c>
    </row>
    <row r="44" spans="1:4" x14ac:dyDescent="0.45">
      <c r="A44" s="1" t="s">
        <v>41</v>
      </c>
      <c r="B44" s="2" t="s">
        <v>1172</v>
      </c>
      <c r="C44" s="1" t="s">
        <v>42</v>
      </c>
      <c r="D44" s="1" t="s">
        <v>1264</v>
      </c>
    </row>
    <row r="45" spans="1:4" x14ac:dyDescent="0.45">
      <c r="A45" s="1" t="s">
        <v>43</v>
      </c>
      <c r="B45" s="2" t="s">
        <v>1172</v>
      </c>
      <c r="C45" s="1" t="s">
        <v>44</v>
      </c>
      <c r="D45" s="1" t="s">
        <v>1265</v>
      </c>
    </row>
    <row r="46" spans="1:4" x14ac:dyDescent="0.45">
      <c r="A46" s="1" t="s">
        <v>45</v>
      </c>
      <c r="B46" s="2" t="s">
        <v>1172</v>
      </c>
      <c r="C46" s="1" t="s">
        <v>46</v>
      </c>
      <c r="D46" s="1" t="s">
        <v>1266</v>
      </c>
    </row>
    <row r="47" spans="1:4" x14ac:dyDescent="0.45">
      <c r="A47" s="1" t="s">
        <v>49</v>
      </c>
      <c r="B47" s="2" t="s">
        <v>1172</v>
      </c>
      <c r="C47" s="1" t="s">
        <v>50</v>
      </c>
      <c r="D47" s="1" t="s">
        <v>1268</v>
      </c>
    </row>
    <row r="48" spans="1:4" x14ac:dyDescent="0.45">
      <c r="A48" s="1" t="s">
        <v>51</v>
      </c>
      <c r="B48" s="2" t="s">
        <v>1172</v>
      </c>
      <c r="C48" s="1" t="s">
        <v>52</v>
      </c>
      <c r="D48" s="1" t="s">
        <v>1269</v>
      </c>
    </row>
    <row r="49" spans="1:4" x14ac:dyDescent="0.45">
      <c r="A49" s="1" t="s">
        <v>55</v>
      </c>
      <c r="B49" s="2" t="s">
        <v>1172</v>
      </c>
      <c r="C49" s="1" t="s">
        <v>56</v>
      </c>
      <c r="D49" s="1" t="s">
        <v>1271</v>
      </c>
    </row>
    <row r="50" spans="1:4" x14ac:dyDescent="0.45">
      <c r="A50" s="1" t="s">
        <v>61</v>
      </c>
      <c r="B50" s="2" t="s">
        <v>1172</v>
      </c>
      <c r="C50" s="1" t="s">
        <v>62</v>
      </c>
      <c r="D50" s="1" t="s">
        <v>1274</v>
      </c>
    </row>
    <row r="51" spans="1:4" x14ac:dyDescent="0.45">
      <c r="A51" s="1" t="s">
        <v>63</v>
      </c>
      <c r="B51" s="2" t="s">
        <v>1172</v>
      </c>
      <c r="C51" s="1" t="s">
        <v>64</v>
      </c>
      <c r="D51" s="1" t="s">
        <v>1275</v>
      </c>
    </row>
    <row r="52" spans="1:4" x14ac:dyDescent="0.45">
      <c r="A52" s="1" t="s">
        <v>67</v>
      </c>
      <c r="B52" s="2" t="s">
        <v>1172</v>
      </c>
      <c r="C52" s="1" t="s">
        <v>68</v>
      </c>
      <c r="D52" s="1" t="s">
        <v>1277</v>
      </c>
    </row>
    <row r="53" spans="1:4" x14ac:dyDescent="0.45">
      <c r="A53" s="1" t="s">
        <v>99</v>
      </c>
      <c r="B53" s="2" t="s">
        <v>1172</v>
      </c>
      <c r="C53" s="1" t="s">
        <v>100</v>
      </c>
      <c r="D53" s="1" t="s">
        <v>1293</v>
      </c>
    </row>
    <row r="54" spans="1:4" x14ac:dyDescent="0.45">
      <c r="A54" s="1" t="s">
        <v>113</v>
      </c>
      <c r="B54" s="2" t="s">
        <v>1172</v>
      </c>
      <c r="C54" s="1" t="s">
        <v>114</v>
      </c>
      <c r="D54" s="1" t="s">
        <v>1300</v>
      </c>
    </row>
    <row r="55" spans="1:4" x14ac:dyDescent="0.45">
      <c r="A55" s="1" t="s">
        <v>115</v>
      </c>
      <c r="B55" s="2" t="s">
        <v>1172</v>
      </c>
      <c r="C55" s="1" t="s">
        <v>116</v>
      </c>
      <c r="D55" s="1" t="s">
        <v>1301</v>
      </c>
    </row>
    <row r="56" spans="1:4" x14ac:dyDescent="0.45">
      <c r="A56" s="1" t="s">
        <v>119</v>
      </c>
      <c r="B56" s="2" t="s">
        <v>1172</v>
      </c>
      <c r="C56" s="1" t="s">
        <v>120</v>
      </c>
      <c r="D56" s="1" t="s">
        <v>1303</v>
      </c>
    </row>
    <row r="57" spans="1:4" x14ac:dyDescent="0.45">
      <c r="A57" s="1" t="s">
        <v>137</v>
      </c>
      <c r="B57" s="2" t="s">
        <v>1172</v>
      </c>
      <c r="C57" s="1" t="s">
        <v>138</v>
      </c>
      <c r="D57" s="1" t="s">
        <v>1312</v>
      </c>
    </row>
    <row r="58" spans="1:4" x14ac:dyDescent="0.45">
      <c r="A58" s="1" t="s">
        <v>145</v>
      </c>
      <c r="B58" s="2" t="s">
        <v>1172</v>
      </c>
      <c r="C58" s="1" t="s">
        <v>146</v>
      </c>
      <c r="D58" s="1" t="s">
        <v>1316</v>
      </c>
    </row>
    <row r="59" spans="1:4" x14ac:dyDescent="0.45">
      <c r="A59" s="1" t="s">
        <v>151</v>
      </c>
      <c r="B59" s="2" t="s">
        <v>1172</v>
      </c>
      <c r="C59" s="1" t="s">
        <v>152</v>
      </c>
      <c r="D59" s="1" t="s">
        <v>752</v>
      </c>
    </row>
    <row r="60" spans="1:4" x14ac:dyDescent="0.45">
      <c r="A60" s="1" t="s">
        <v>153</v>
      </c>
      <c r="B60" s="2" t="s">
        <v>1172</v>
      </c>
      <c r="C60" s="1" t="s">
        <v>152</v>
      </c>
      <c r="D60" s="1" t="s">
        <v>752</v>
      </c>
    </row>
    <row r="61" spans="1:4" x14ac:dyDescent="0.45">
      <c r="A61" s="1" t="s">
        <v>13</v>
      </c>
      <c r="B61" s="2" t="s">
        <v>1197</v>
      </c>
      <c r="C61" s="1" t="s">
        <v>14</v>
      </c>
      <c r="D61" s="1" t="s">
        <v>1250</v>
      </c>
    </row>
    <row r="62" spans="1:4" x14ac:dyDescent="0.45">
      <c r="A62" s="1" t="s">
        <v>15</v>
      </c>
      <c r="B62" s="2" t="s">
        <v>1197</v>
      </c>
      <c r="C62" s="1" t="s">
        <v>16</v>
      </c>
      <c r="D62" s="1" t="s">
        <v>1251</v>
      </c>
    </row>
    <row r="63" spans="1:4" x14ac:dyDescent="0.45">
      <c r="A63" s="1" t="s">
        <v>109</v>
      </c>
      <c r="B63" s="2" t="s">
        <v>1197</v>
      </c>
      <c r="C63" s="1" t="s">
        <v>110</v>
      </c>
      <c r="D63" s="1" t="s">
        <v>1298</v>
      </c>
    </row>
    <row r="64" spans="1:4" x14ac:dyDescent="0.45">
      <c r="A64" s="1" t="s">
        <v>131</v>
      </c>
      <c r="B64" s="2" t="s">
        <v>1197</v>
      </c>
      <c r="C64" s="1" t="s">
        <v>132</v>
      </c>
      <c r="D64" s="1" t="s">
        <v>1309</v>
      </c>
    </row>
    <row r="65" spans="1:4" x14ac:dyDescent="0.45">
      <c r="A65" s="1" t="s">
        <v>135</v>
      </c>
      <c r="B65" s="2" t="s">
        <v>1197</v>
      </c>
      <c r="C65" s="1" t="s">
        <v>136</v>
      </c>
      <c r="D65" s="1" t="s">
        <v>1311</v>
      </c>
    </row>
    <row r="66" spans="1:4" x14ac:dyDescent="0.45">
      <c r="A66" s="1" t="s">
        <v>23</v>
      </c>
      <c r="B66" s="2" t="s">
        <v>1220</v>
      </c>
      <c r="C66" s="1" t="s">
        <v>24</v>
      </c>
      <c r="D66" s="1" t="s">
        <v>1255</v>
      </c>
    </row>
    <row r="67" spans="1:4" x14ac:dyDescent="0.45">
      <c r="A67" s="1" t="s">
        <v>101</v>
      </c>
      <c r="B67" s="2" t="s">
        <v>1220</v>
      </c>
      <c r="C67" s="1" t="s">
        <v>102</v>
      </c>
      <c r="D67" s="1" t="s">
        <v>1294</v>
      </c>
    </row>
    <row r="68" spans="1:4" x14ac:dyDescent="0.45">
      <c r="A68" s="1" t="s">
        <v>103</v>
      </c>
      <c r="B68" s="2" t="s">
        <v>1220</v>
      </c>
      <c r="C68" s="1" t="s">
        <v>104</v>
      </c>
      <c r="D68" s="1" t="s">
        <v>1295</v>
      </c>
    </row>
    <row r="69" spans="1:4" x14ac:dyDescent="0.45">
      <c r="A69" s="1" t="s">
        <v>143</v>
      </c>
      <c r="B69" s="2" t="s">
        <v>1231</v>
      </c>
      <c r="C69" s="1" t="s">
        <v>144</v>
      </c>
      <c r="D69" s="1" t="s">
        <v>1315</v>
      </c>
    </row>
    <row r="70" spans="1:4" x14ac:dyDescent="0.45">
      <c r="A70" s="1" t="s">
        <v>3</v>
      </c>
      <c r="B70" s="2" t="s">
        <v>1232</v>
      </c>
      <c r="C70" s="1" t="s">
        <v>4</v>
      </c>
      <c r="D70" s="1" t="s">
        <v>1245</v>
      </c>
    </row>
    <row r="71" spans="1:4" x14ac:dyDescent="0.45">
      <c r="A71" s="1" t="s">
        <v>19</v>
      </c>
      <c r="B71" s="2" t="s">
        <v>1232</v>
      </c>
      <c r="C71" s="1" t="s">
        <v>20</v>
      </c>
      <c r="D71" s="1" t="s">
        <v>1253</v>
      </c>
    </row>
    <row r="72" spans="1:4" x14ac:dyDescent="0.45">
      <c r="A72" s="1" t="s">
        <v>21</v>
      </c>
      <c r="B72" s="2" t="s">
        <v>1232</v>
      </c>
      <c r="C72" s="1" t="s">
        <v>22</v>
      </c>
      <c r="D72" s="1" t="s">
        <v>1254</v>
      </c>
    </row>
    <row r="73" spans="1:4" x14ac:dyDescent="0.45">
      <c r="A73" s="1" t="s">
        <v>65</v>
      </c>
      <c r="B73" s="2" t="s">
        <v>1232</v>
      </c>
      <c r="C73" s="1" t="s">
        <v>66</v>
      </c>
      <c r="D73" s="1" t="s">
        <v>1276</v>
      </c>
    </row>
    <row r="74" spans="1:4" x14ac:dyDescent="0.45">
      <c r="A74" s="1" t="s">
        <v>25</v>
      </c>
      <c r="B74" s="2" t="s">
        <v>1239</v>
      </c>
      <c r="C74" s="1" t="s">
        <v>26</v>
      </c>
      <c r="D74" s="1" t="s">
        <v>1256</v>
      </c>
    </row>
    <row r="75" spans="1:4" x14ac:dyDescent="0.45">
      <c r="A75" s="1" t="s">
        <v>121</v>
      </c>
      <c r="B75" s="2" t="s">
        <v>1239</v>
      </c>
      <c r="C75" s="1" t="s">
        <v>122</v>
      </c>
      <c r="D75" s="1" t="s">
        <v>1304</v>
      </c>
    </row>
    <row r="76" spans="1:4" x14ac:dyDescent="0.45">
      <c r="A76" s="1" t="s">
        <v>47</v>
      </c>
      <c r="B76" s="2" t="s">
        <v>1240</v>
      </c>
      <c r="C76" s="1" t="s">
        <v>48</v>
      </c>
      <c r="D76" s="1" t="s">
        <v>1267</v>
      </c>
    </row>
    <row r="77" spans="1:4" x14ac:dyDescent="0.45">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info</vt:lpstr>
      <vt:lpstr>tables</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2024-07-26T12:42:46Z</dcterms:modified>
</cp:coreProperties>
</file>