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40" yWindow="620" windowWidth="32280" windowHeight="178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I3"/>
  <c r="E4"/>
  <c r="I4"/>
  <c r="E5"/>
  <c r="I5"/>
  <c r="E6"/>
  <c r="I6"/>
  <c r="E7"/>
  <c r="I7"/>
  <c r="E8"/>
  <c r="I8"/>
  <c r="E9"/>
  <c r="I9"/>
  <c r="E10"/>
  <c r="I10"/>
  <c r="E11"/>
  <c r="I11"/>
  <c r="E12"/>
  <c r="I12"/>
  <c r="E13"/>
  <c r="I13"/>
  <c r="E14"/>
  <c r="I14"/>
  <c r="E15"/>
  <c r="I15"/>
  <c r="E16"/>
  <c r="I16"/>
  <c r="E17"/>
  <c r="I17"/>
  <c r="E18"/>
  <c r="I18"/>
  <c r="E19"/>
  <c r="I19"/>
  <c r="E20"/>
  <c r="I20"/>
  <c r="E21"/>
  <c r="I21"/>
  <c r="E22"/>
  <c r="I22"/>
  <c r="E23"/>
  <c r="I23"/>
  <c r="E24"/>
  <c r="I24"/>
  <c r="E25"/>
  <c r="I25"/>
  <c r="E26"/>
  <c r="I26"/>
  <c r="E27"/>
  <c r="I27"/>
  <c r="E28"/>
  <c r="I28"/>
  <c r="E29"/>
  <c r="I29"/>
  <c r="E30"/>
  <c r="I30"/>
  <c r="E31"/>
  <c r="I31"/>
  <c r="E32"/>
  <c r="I32"/>
  <c r="E33"/>
  <c r="I33"/>
  <c r="E34"/>
  <c r="I34"/>
  <c r="E35"/>
  <c r="I35"/>
  <c r="E36"/>
  <c r="I36"/>
  <c r="E37"/>
  <c r="I37"/>
  <c r="E38"/>
  <c r="I38"/>
  <c r="E39"/>
  <c r="I39"/>
  <c r="E40"/>
  <c r="I40"/>
  <c r="E41"/>
  <c r="I41"/>
  <c r="E42"/>
  <c r="I42"/>
  <c r="E43"/>
  <c r="I43"/>
  <c r="E44"/>
  <c r="I44"/>
  <c r="E45"/>
  <c r="I45"/>
  <c r="E46"/>
  <c r="I46"/>
  <c r="E47"/>
  <c r="I47"/>
  <c r="E48"/>
  <c r="I48"/>
  <c r="E49"/>
  <c r="I49"/>
  <c r="E50"/>
  <c r="I50"/>
  <c r="E51"/>
  <c r="I51"/>
  <c r="E52"/>
  <c r="I52"/>
  <c r="E53"/>
  <c r="I53"/>
  <c r="E54"/>
  <c r="I54"/>
  <c r="E55"/>
  <c r="I55"/>
  <c r="E56"/>
  <c r="I56"/>
  <c r="E57"/>
  <c r="I57"/>
  <c r="E58"/>
  <c r="H58"/>
  <c r="I58"/>
  <c r="E59"/>
  <c r="H59"/>
  <c r="I59"/>
  <c r="E60"/>
  <c r="H60"/>
  <c r="I60"/>
  <c r="E61"/>
  <c r="H61"/>
  <c r="I61"/>
  <c r="E62"/>
  <c r="H62"/>
  <c r="I62"/>
  <c r="E63"/>
  <c r="H63"/>
  <c r="I63"/>
  <c r="E64"/>
  <c r="H64"/>
  <c r="I64"/>
  <c r="E65"/>
  <c r="H65"/>
  <c r="I65"/>
  <c r="E66"/>
  <c r="H66"/>
  <c r="I66"/>
  <c r="E67"/>
  <c r="H67"/>
  <c r="I67"/>
  <c r="E68"/>
  <c r="H68"/>
  <c r="I68"/>
  <c r="E69"/>
  <c r="H69"/>
  <c r="I69"/>
  <c r="E70"/>
  <c r="H70"/>
  <c r="I70"/>
  <c r="E71"/>
  <c r="H71"/>
  <c r="I71"/>
  <c r="E72"/>
  <c r="H72"/>
  <c r="I72"/>
  <c r="E73"/>
  <c r="H73"/>
  <c r="I73"/>
  <c r="E74"/>
  <c r="H74"/>
  <c r="I74"/>
  <c r="E75"/>
  <c r="H75"/>
  <c r="I75"/>
  <c r="E76"/>
  <c r="H76"/>
  <c r="I76"/>
  <c r="E77"/>
  <c r="H77"/>
  <c r="I77"/>
  <c r="E78"/>
  <c r="H78"/>
  <c r="I78"/>
  <c r="E79"/>
  <c r="H79"/>
  <c r="I79"/>
  <c r="E80"/>
  <c r="H80"/>
  <c r="I80"/>
  <c r="E81"/>
  <c r="H81"/>
  <c r="I81"/>
  <c r="E82"/>
  <c r="H82"/>
  <c r="I82"/>
  <c r="E83"/>
  <c r="H83"/>
  <c r="I83"/>
  <c r="E84"/>
  <c r="H84"/>
  <c r="I84"/>
  <c r="E85"/>
  <c r="H85"/>
  <c r="I85"/>
  <c r="E86"/>
  <c r="H86"/>
  <c r="I86"/>
  <c r="E87"/>
  <c r="H87"/>
  <c r="I87"/>
  <c r="E88"/>
  <c r="H88"/>
  <c r="I88"/>
  <c r="E89"/>
  <c r="H89"/>
  <c r="I89"/>
  <c r="E90"/>
  <c r="H90"/>
  <c r="I90"/>
  <c r="E91"/>
  <c r="H91"/>
  <c r="I91"/>
  <c r="E92"/>
  <c r="H92"/>
  <c r="I92"/>
  <c r="E93"/>
  <c r="H93"/>
  <c r="I93"/>
  <c r="E94"/>
  <c r="H94"/>
  <c r="I94"/>
  <c r="E95"/>
  <c r="H95"/>
  <c r="I95"/>
  <c r="E96"/>
  <c r="H96"/>
  <c r="I96"/>
  <c r="E97"/>
  <c r="H97"/>
  <c r="I97"/>
  <c r="E98"/>
  <c r="H98"/>
  <c r="I98"/>
  <c r="E99"/>
  <c r="H99"/>
  <c r="I99"/>
  <c r="E100"/>
  <c r="H100"/>
  <c r="I100"/>
  <c r="E101"/>
  <c r="H101"/>
  <c r="I101"/>
  <c r="E102"/>
  <c r="H102"/>
  <c r="I102"/>
  <c r="E103"/>
  <c r="H103"/>
  <c r="I103"/>
  <c r="E104"/>
  <c r="H104"/>
  <c r="I104"/>
  <c r="E105"/>
  <c r="H105"/>
  <c r="I105"/>
  <c r="E106"/>
  <c r="H106"/>
  <c r="I106"/>
  <c r="E107"/>
  <c r="H107"/>
  <c r="I107"/>
  <c r="E108"/>
  <c r="H108"/>
  <c r="I108"/>
  <c r="E109"/>
  <c r="H109"/>
  <c r="I109"/>
  <c r="E110"/>
  <c r="H110"/>
  <c r="I110"/>
  <c r="E111"/>
  <c r="H111"/>
  <c r="I111"/>
  <c r="E112"/>
  <c r="H112"/>
  <c r="I112"/>
  <c r="I113"/>
  <c r="E114"/>
  <c r="I114"/>
  <c r="E115"/>
  <c r="I115"/>
  <c r="E116"/>
  <c r="I116"/>
  <c r="E117"/>
  <c r="I117"/>
  <c r="E118"/>
  <c r="I118"/>
  <c r="E119"/>
  <c r="I119"/>
  <c r="E120"/>
  <c r="I120"/>
  <c r="E121"/>
  <c r="I121"/>
  <c r="E122"/>
  <c r="I122"/>
  <c r="E123"/>
  <c r="I123"/>
  <c r="E124"/>
  <c r="I124"/>
  <c r="E125"/>
  <c r="I125"/>
  <c r="E126"/>
  <c r="I126"/>
  <c r="E127"/>
  <c r="I127"/>
  <c r="E128"/>
  <c r="I128"/>
  <c r="E129"/>
  <c r="I129"/>
  <c r="E130"/>
  <c r="I130"/>
  <c r="E131"/>
  <c r="I131"/>
  <c r="E132"/>
  <c r="I132"/>
  <c r="E133"/>
  <c r="I133"/>
  <c r="E134"/>
  <c r="I134"/>
  <c r="E135"/>
  <c r="I135"/>
  <c r="E136"/>
  <c r="I136"/>
  <c r="E137"/>
  <c r="I137"/>
  <c r="E138"/>
  <c r="I138"/>
  <c r="E139"/>
  <c r="I139"/>
  <c r="E140"/>
  <c r="I140"/>
  <c r="E141"/>
  <c r="I141"/>
  <c r="E142"/>
  <c r="I142"/>
  <c r="E143"/>
  <c r="I143"/>
  <c r="E144"/>
  <c r="I144"/>
  <c r="E145"/>
  <c r="I145"/>
  <c r="E146"/>
  <c r="I146"/>
  <c r="E147"/>
  <c r="I147"/>
  <c r="E148"/>
  <c r="I148"/>
  <c r="E149"/>
  <c r="I149"/>
  <c r="E150"/>
  <c r="I150"/>
  <c r="E151"/>
  <c r="I151"/>
  <c r="E152"/>
  <c r="I152"/>
  <c r="E153"/>
  <c r="I153"/>
  <c r="E154"/>
  <c r="I154"/>
  <c r="E155"/>
  <c r="I155"/>
  <c r="E156"/>
  <c r="I156"/>
  <c r="E157"/>
  <c r="I157"/>
  <c r="E158"/>
  <c r="I158"/>
  <c r="E159"/>
  <c r="I159"/>
  <c r="E160"/>
  <c r="I160"/>
  <c r="E161"/>
  <c r="I161"/>
  <c r="E162"/>
  <c r="I162"/>
  <c r="E163"/>
  <c r="I163"/>
  <c r="E164"/>
  <c r="I164"/>
  <c r="E165"/>
  <c r="I165"/>
  <c r="E166"/>
  <c r="I166"/>
  <c r="E167"/>
  <c r="I167"/>
  <c r="E168"/>
  <c r="I168"/>
  <c r="I169"/>
  <c r="E170"/>
  <c r="H170"/>
  <c r="I170"/>
  <c r="E171"/>
  <c r="H171"/>
  <c r="I171"/>
  <c r="E172"/>
  <c r="H172"/>
  <c r="I172"/>
  <c r="E173"/>
  <c r="H173"/>
  <c r="I173"/>
  <c r="E174"/>
  <c r="I174"/>
  <c r="E175"/>
  <c r="I175"/>
  <c r="E176"/>
  <c r="H176"/>
  <c r="I176"/>
  <c r="E177"/>
  <c r="H177"/>
  <c r="I177"/>
  <c r="E178"/>
  <c r="H178"/>
  <c r="I178"/>
  <c r="E179"/>
  <c r="H179"/>
  <c r="I179"/>
  <c r="E180"/>
  <c r="H180"/>
  <c r="I180"/>
  <c r="E181"/>
  <c r="H181"/>
  <c r="I181"/>
  <c r="E182"/>
  <c r="I182"/>
  <c r="E183"/>
  <c r="H183"/>
  <c r="I183"/>
  <c r="E184"/>
  <c r="H184"/>
  <c r="I184"/>
  <c r="E185"/>
  <c r="H185"/>
  <c r="I185"/>
  <c r="E186"/>
  <c r="H186"/>
  <c r="I186"/>
  <c r="E187"/>
  <c r="H187"/>
  <c r="I187"/>
  <c r="E188"/>
  <c r="I188"/>
  <c r="E189"/>
  <c r="H189"/>
  <c r="I189"/>
  <c r="E190"/>
  <c r="H190"/>
  <c r="I190"/>
  <c r="E191"/>
  <c r="H191"/>
  <c r="I191"/>
  <c r="E192"/>
  <c r="H192"/>
  <c r="I192"/>
  <c r="E193"/>
  <c r="I193"/>
  <c r="E194"/>
  <c r="I194"/>
  <c r="E195"/>
  <c r="H195"/>
  <c r="I195"/>
  <c r="E196"/>
  <c r="H196"/>
  <c r="I196"/>
  <c r="E197"/>
  <c r="H197"/>
  <c r="I197"/>
  <c r="E198"/>
  <c r="H198"/>
  <c r="I198"/>
  <c r="E199"/>
  <c r="H199"/>
  <c r="I199"/>
  <c r="E200"/>
  <c r="H200"/>
  <c r="I200"/>
  <c r="E201"/>
  <c r="I201"/>
  <c r="E202"/>
  <c r="H202"/>
  <c r="I202"/>
  <c r="E203"/>
  <c r="H203"/>
  <c r="I203"/>
  <c r="E204"/>
  <c r="H204"/>
  <c r="I204"/>
  <c r="E205"/>
  <c r="H205"/>
  <c r="I205"/>
  <c r="E206"/>
  <c r="H206"/>
  <c r="I206"/>
  <c r="E207"/>
  <c r="I207"/>
  <c r="E208"/>
  <c r="H208"/>
  <c r="I208"/>
  <c r="E209"/>
  <c r="H209"/>
  <c r="I209"/>
  <c r="E210"/>
  <c r="H210"/>
  <c r="I210"/>
  <c r="E211"/>
  <c r="H211"/>
  <c r="I211"/>
  <c r="E212"/>
  <c r="I212"/>
  <c r="E213"/>
  <c r="I213"/>
  <c r="E214"/>
  <c r="H214"/>
  <c r="I214"/>
  <c r="E215"/>
  <c r="H215"/>
  <c r="I215"/>
  <c r="E216"/>
  <c r="H216"/>
  <c r="I216"/>
  <c r="E217"/>
  <c r="H217"/>
  <c r="I217"/>
  <c r="E218"/>
  <c r="H218"/>
  <c r="I218"/>
  <c r="E219"/>
  <c r="H219"/>
  <c r="I219"/>
  <c r="E220"/>
  <c r="I220"/>
  <c r="E221"/>
  <c r="H221"/>
  <c r="I221"/>
  <c r="E222"/>
  <c r="H222"/>
  <c r="I222"/>
  <c r="E223"/>
  <c r="H223"/>
  <c r="I223"/>
  <c r="H224"/>
  <c r="I224"/>
  <c r="H225"/>
  <c r="I225"/>
  <c r="E2"/>
  <c r="I2"/>
  <c r="A225"/>
  <c r="J22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A114"/>
  <c r="D114"/>
  <c r="J114"/>
  <c r="A115"/>
  <c r="D115"/>
  <c r="J115"/>
  <c r="A116"/>
  <c r="D116"/>
  <c r="J116"/>
  <c r="A117"/>
  <c r="D117"/>
  <c r="J117"/>
  <c r="A118"/>
  <c r="D118"/>
  <c r="J118"/>
  <c r="A119"/>
  <c r="D119"/>
  <c r="J119"/>
  <c r="A120"/>
  <c r="D120"/>
  <c r="J120"/>
  <c r="A121"/>
  <c r="D121"/>
  <c r="J121"/>
  <c r="A122"/>
  <c r="D122"/>
  <c r="J122"/>
  <c r="A123"/>
  <c r="D123"/>
  <c r="J123"/>
  <c r="A124"/>
  <c r="D124"/>
  <c r="J124"/>
  <c r="A125"/>
  <c r="D125"/>
  <c r="J125"/>
  <c r="A126"/>
  <c r="D126"/>
  <c r="J126"/>
  <c r="A127"/>
  <c r="D127"/>
  <c r="J127"/>
  <c r="A128"/>
  <c r="D128"/>
  <c r="J128"/>
  <c r="A129"/>
  <c r="D129"/>
  <c r="J129"/>
  <c r="A130"/>
  <c r="D130"/>
  <c r="J130"/>
  <c r="A131"/>
  <c r="D131"/>
  <c r="J131"/>
  <c r="A132"/>
  <c r="J132"/>
  <c r="A133"/>
  <c r="D133"/>
  <c r="J133"/>
  <c r="A134"/>
  <c r="D134"/>
  <c r="J134"/>
  <c r="A135"/>
  <c r="D135"/>
  <c r="J135"/>
  <c r="A136"/>
  <c r="D136"/>
  <c r="J136"/>
  <c r="A137"/>
  <c r="D137"/>
  <c r="J137"/>
  <c r="A138"/>
  <c r="D138"/>
  <c r="J138"/>
  <c r="A139"/>
  <c r="D139"/>
  <c r="J139"/>
  <c r="A140"/>
  <c r="D140"/>
  <c r="J140"/>
  <c r="A141"/>
  <c r="D141"/>
  <c r="J141"/>
  <c r="A142"/>
  <c r="D142"/>
  <c r="J142"/>
  <c r="A143"/>
  <c r="D143"/>
  <c r="J143"/>
  <c r="A144"/>
  <c r="D144"/>
  <c r="J144"/>
  <c r="A145"/>
  <c r="D145"/>
  <c r="J145"/>
  <c r="A146"/>
  <c r="D146"/>
  <c r="J146"/>
  <c r="A147"/>
  <c r="D147"/>
  <c r="J147"/>
  <c r="A148"/>
  <c r="D148"/>
  <c r="J148"/>
  <c r="A149"/>
  <c r="D149"/>
  <c r="J149"/>
  <c r="A150"/>
  <c r="D150"/>
  <c r="J150"/>
  <c r="A151"/>
  <c r="D151"/>
  <c r="J151"/>
  <c r="A152"/>
  <c r="D152"/>
  <c r="J152"/>
  <c r="A153"/>
  <c r="D153"/>
  <c r="J153"/>
  <c r="A154"/>
  <c r="D154"/>
  <c r="J154"/>
  <c r="A155"/>
  <c r="D155"/>
  <c r="J155"/>
  <c r="A156"/>
  <c r="D156"/>
  <c r="J156"/>
  <c r="A157"/>
  <c r="D157"/>
  <c r="J157"/>
  <c r="A158"/>
  <c r="D158"/>
  <c r="J158"/>
  <c r="A159"/>
  <c r="D159"/>
  <c r="J159"/>
  <c r="A160"/>
  <c r="D160"/>
  <c r="J160"/>
  <c r="A161"/>
  <c r="D161"/>
  <c r="J161"/>
  <c r="A162"/>
  <c r="D162"/>
  <c r="J162"/>
  <c r="A163"/>
  <c r="D163"/>
  <c r="J163"/>
  <c r="A164"/>
  <c r="D164"/>
  <c r="J164"/>
  <c r="A165"/>
  <c r="D165"/>
  <c r="J165"/>
  <c r="A166"/>
  <c r="D166"/>
  <c r="J166"/>
  <c r="A167"/>
  <c r="D167"/>
  <c r="J167"/>
  <c r="A168"/>
  <c r="D168"/>
  <c r="J168"/>
  <c r="A169"/>
  <c r="J169"/>
  <c r="A170"/>
  <c r="D170"/>
  <c r="J170"/>
  <c r="A171"/>
  <c r="D171"/>
  <c r="J171"/>
  <c r="A172"/>
  <c r="D172"/>
  <c r="J172"/>
  <c r="A173"/>
  <c r="D173"/>
  <c r="J173"/>
  <c r="A174"/>
  <c r="D174"/>
  <c r="J174"/>
  <c r="A175"/>
  <c r="D175"/>
  <c r="J175"/>
  <c r="A176"/>
  <c r="D176"/>
  <c r="J176"/>
  <c r="A177"/>
  <c r="D177"/>
  <c r="J177"/>
  <c r="A178"/>
  <c r="D178"/>
  <c r="J178"/>
  <c r="A179"/>
  <c r="D179"/>
  <c r="J179"/>
  <c r="A180"/>
  <c r="D180"/>
  <c r="J180"/>
  <c r="A181"/>
  <c r="D181"/>
  <c r="J181"/>
  <c r="A182"/>
  <c r="D182"/>
  <c r="J182"/>
  <c r="A183"/>
  <c r="D183"/>
  <c r="J183"/>
  <c r="A184"/>
  <c r="D184"/>
  <c r="J184"/>
  <c r="A185"/>
  <c r="D185"/>
  <c r="J185"/>
  <c r="A186"/>
  <c r="D186"/>
  <c r="J186"/>
  <c r="A187"/>
  <c r="D187"/>
  <c r="J187"/>
  <c r="A188"/>
  <c r="D188"/>
  <c r="J188"/>
  <c r="A189"/>
  <c r="D189"/>
  <c r="J189"/>
  <c r="A190"/>
  <c r="D190"/>
  <c r="J190"/>
  <c r="A191"/>
  <c r="D191"/>
  <c r="J191"/>
  <c r="A192"/>
  <c r="D192"/>
  <c r="J192"/>
  <c r="A193"/>
  <c r="D193"/>
  <c r="J193"/>
  <c r="A194"/>
  <c r="D194"/>
  <c r="J194"/>
  <c r="A195"/>
  <c r="D195"/>
  <c r="J195"/>
  <c r="A196"/>
  <c r="D196"/>
  <c r="J196"/>
  <c r="A197"/>
  <c r="D197"/>
  <c r="J197"/>
  <c r="A198"/>
  <c r="D198"/>
  <c r="J198"/>
  <c r="A199"/>
  <c r="D199"/>
  <c r="J199"/>
  <c r="A200"/>
  <c r="D200"/>
  <c r="J200"/>
  <c r="A201"/>
  <c r="D201"/>
  <c r="J201"/>
  <c r="A202"/>
  <c r="D202"/>
  <c r="J202"/>
  <c r="A203"/>
  <c r="D203"/>
  <c r="J203"/>
  <c r="A204"/>
  <c r="D204"/>
  <c r="J204"/>
  <c r="A205"/>
  <c r="D205"/>
  <c r="J205"/>
  <c r="A206"/>
  <c r="D206"/>
  <c r="J206"/>
  <c r="A207"/>
  <c r="J207"/>
  <c r="A208"/>
  <c r="D208"/>
  <c r="J208"/>
  <c r="A209"/>
  <c r="D209"/>
  <c r="J209"/>
  <c r="A210"/>
  <c r="D210"/>
  <c r="J210"/>
  <c r="A211"/>
  <c r="D211"/>
  <c r="J211"/>
  <c r="A212"/>
  <c r="D212"/>
  <c r="J212"/>
  <c r="A213"/>
  <c r="D213"/>
  <c r="J213"/>
  <c r="A214"/>
  <c r="D214"/>
  <c r="J214"/>
  <c r="A215"/>
  <c r="D215"/>
  <c r="J215"/>
  <c r="A216"/>
  <c r="D216"/>
  <c r="J216"/>
  <c r="A217"/>
  <c r="D217"/>
  <c r="J217"/>
  <c r="A218"/>
  <c r="D218"/>
  <c r="J218"/>
  <c r="A219"/>
  <c r="D219"/>
  <c r="J219"/>
  <c r="A220"/>
  <c r="D220"/>
  <c r="J220"/>
  <c r="A221"/>
  <c r="D221"/>
  <c r="J221"/>
  <c r="A222"/>
  <c r="D222"/>
  <c r="J222"/>
  <c r="A223"/>
  <c r="D223"/>
  <c r="J223"/>
  <c r="A224"/>
  <c r="D224"/>
  <c r="J224"/>
  <c r="J2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"/>
  <c r="K4"/>
  <c r="K5"/>
  <c r="K2"/>
  <c r="D107"/>
  <c r="D108"/>
  <c r="D109"/>
  <c r="D110"/>
  <c r="D111"/>
  <c r="D91"/>
  <c r="D92"/>
  <c r="D93"/>
  <c r="D94"/>
  <c r="D95"/>
  <c r="D96"/>
  <c r="D97"/>
  <c r="D98"/>
  <c r="D99"/>
  <c r="D100"/>
  <c r="D101"/>
  <c r="D102"/>
  <c r="D103"/>
  <c r="D104"/>
  <c r="D105"/>
  <c r="D106"/>
  <c r="D90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68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6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2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2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41"/>
  <c r="H42"/>
  <c r="H43"/>
  <c r="H44"/>
  <c r="H45"/>
  <c r="H46"/>
  <c r="H47"/>
  <c r="H48"/>
  <c r="H49"/>
  <c r="H50"/>
  <c r="H51"/>
  <c r="H52"/>
  <c r="H53"/>
  <c r="H54"/>
  <c r="H55"/>
  <c r="H56"/>
  <c r="H5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2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2"/>
</calcChain>
</file>

<file path=xl/sharedStrings.xml><?xml version="1.0" encoding="utf-8"?>
<sst xmlns="http://schemas.openxmlformats.org/spreadsheetml/2006/main" count="11" uniqueCount="11">
  <si>
    <t>opt 1 type</t>
    <phoneticPr fontId="1" type="noConversion"/>
  </si>
  <si>
    <t>opt 1 val 1</t>
    <phoneticPr fontId="1" type="noConversion"/>
  </si>
  <si>
    <t>opt 1 val 2</t>
    <phoneticPr fontId="1" type="noConversion"/>
  </si>
  <si>
    <t>opt 1 prob</t>
    <phoneticPr fontId="1" type="noConversion"/>
  </si>
  <si>
    <t>opt 2 type</t>
    <phoneticPr fontId="1" type="noConversion"/>
  </si>
  <si>
    <t>opt 2 val 1</t>
    <phoneticPr fontId="1" type="noConversion"/>
  </si>
  <si>
    <t>opt 2 val 2</t>
    <phoneticPr fontId="1" type="noConversion"/>
  </si>
  <si>
    <t>EV1</t>
    <phoneticPr fontId="1" type="noConversion"/>
  </si>
  <si>
    <t>EV2</t>
    <phoneticPr fontId="1" type="noConversion"/>
  </si>
  <si>
    <t>opt 2 prob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</si>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</sst>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25"/>
  <sheetViews>
    <sheetView tabSelected="1" workbookViewId="0">
      <selection activeCell="B182" sqref="B182"/>
    </sheetView>
  </sheetViews>
  <sheetFormatPr baseColWidth="10" defaultRowHeight="13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</row>
    <row r="2" spans="1:11">
      <c r="A2">
        <v>3</v>
      </c>
      <c r="B2">
        <v>10</v>
      </c>
      <c r="C2">
        <f>0</f>
        <v>0</v>
      </c>
      <c r="D2">
        <f>0</f>
        <v>0</v>
      </c>
      <c r="E2">
        <f>1</f>
        <v>1</v>
      </c>
      <c r="F2">
        <v>5</v>
      </c>
      <c r="G2">
        <f>0</f>
        <v>0</v>
      </c>
      <c r="H2">
        <f>1</f>
        <v>1</v>
      </c>
      <c r="I2">
        <f>IF(E2=1,F2,IF(E2=2,F2*H2+G2*(1-H2), 0))</f>
        <v>5</v>
      </c>
      <c r="J2">
        <f>IF(A2=1,B2,IF(A2=2,B2*D2+C2*(1-D2),0))</f>
        <v>0</v>
      </c>
      <c r="K2">
        <f>ABS(I2-J2)/I2</f>
        <v>1</v>
      </c>
    </row>
    <row r="3" spans="1:11">
      <c r="A3">
        <v>3</v>
      </c>
      <c r="B3">
        <v>11</v>
      </c>
      <c r="C3">
        <f>0</f>
        <v>0</v>
      </c>
      <c r="D3">
        <f>0</f>
        <v>0</v>
      </c>
      <c r="E3">
        <f>1</f>
        <v>1</v>
      </c>
      <c r="F3">
        <v>6</v>
      </c>
      <c r="G3">
        <f>0</f>
        <v>0</v>
      </c>
      <c r="H3">
        <f>1</f>
        <v>1</v>
      </c>
      <c r="I3">
        <f t="shared" ref="I3:I66" si="0">IF(E3=1,F3,IF(E3=2,F3*H3+G3*(1-H3), 0))</f>
        <v>6</v>
      </c>
      <c r="J3">
        <f t="shared" ref="J3:J66" si="1">IF(A3=1,B3,IF(A3=2,B3*D3+C3*(1-D3),0))</f>
        <v>0</v>
      </c>
      <c r="K3">
        <f t="shared" ref="K3:K66" si="2">ABS(I3-J3)/I3</f>
        <v>1</v>
      </c>
    </row>
    <row r="4" spans="1:11">
      <c r="A4">
        <v>3</v>
      </c>
      <c r="C4">
        <f>0</f>
        <v>0</v>
      </c>
      <c r="D4">
        <f>0</f>
        <v>0</v>
      </c>
      <c r="E4">
        <f>1</f>
        <v>1</v>
      </c>
      <c r="F4">
        <v>7</v>
      </c>
      <c r="G4">
        <f>0</f>
        <v>0</v>
      </c>
      <c r="H4">
        <f>1</f>
        <v>1</v>
      </c>
      <c r="I4">
        <f t="shared" si="0"/>
        <v>7</v>
      </c>
      <c r="J4">
        <f t="shared" si="1"/>
        <v>0</v>
      </c>
      <c r="K4">
        <f t="shared" si="2"/>
        <v>1</v>
      </c>
    </row>
    <row r="5" spans="1:11">
      <c r="A5">
        <v>3</v>
      </c>
      <c r="C5">
        <f>0</f>
        <v>0</v>
      </c>
      <c r="D5">
        <f>0</f>
        <v>0</v>
      </c>
      <c r="E5">
        <f>1</f>
        <v>1</v>
      </c>
      <c r="F5">
        <v>8</v>
      </c>
      <c r="G5">
        <f>0</f>
        <v>0</v>
      </c>
      <c r="H5">
        <f>1</f>
        <v>1</v>
      </c>
      <c r="I5">
        <f t="shared" si="0"/>
        <v>8</v>
      </c>
      <c r="J5">
        <f t="shared" si="1"/>
        <v>0</v>
      </c>
      <c r="K5">
        <f t="shared" si="2"/>
        <v>1</v>
      </c>
    </row>
    <row r="6" spans="1:11">
      <c r="A6">
        <v>3</v>
      </c>
      <c r="C6">
        <f>0</f>
        <v>0</v>
      </c>
      <c r="D6">
        <f>0</f>
        <v>0</v>
      </c>
      <c r="E6">
        <f>1</f>
        <v>1</v>
      </c>
      <c r="F6">
        <v>9</v>
      </c>
      <c r="G6">
        <f>0</f>
        <v>0</v>
      </c>
      <c r="H6">
        <f>1</f>
        <v>1</v>
      </c>
      <c r="I6">
        <f t="shared" si="0"/>
        <v>9</v>
      </c>
      <c r="J6">
        <f t="shared" si="1"/>
        <v>0</v>
      </c>
      <c r="K6">
        <f t="shared" si="2"/>
        <v>1</v>
      </c>
    </row>
    <row r="7" spans="1:11">
      <c r="A7">
        <v>3</v>
      </c>
      <c r="C7">
        <f>0</f>
        <v>0</v>
      </c>
      <c r="D7">
        <f>0</f>
        <v>0</v>
      </c>
      <c r="E7">
        <f>1</f>
        <v>1</v>
      </c>
      <c r="F7">
        <v>10</v>
      </c>
      <c r="G7">
        <f>0</f>
        <v>0</v>
      </c>
      <c r="H7">
        <f>1</f>
        <v>1</v>
      </c>
      <c r="I7">
        <f t="shared" si="0"/>
        <v>10</v>
      </c>
      <c r="J7">
        <f t="shared" si="1"/>
        <v>0</v>
      </c>
      <c r="K7">
        <f t="shared" si="2"/>
        <v>1</v>
      </c>
    </row>
    <row r="8" spans="1:11">
      <c r="A8">
        <v>3</v>
      </c>
      <c r="C8">
        <f>0</f>
        <v>0</v>
      </c>
      <c r="D8">
        <f>0</f>
        <v>0</v>
      </c>
      <c r="E8">
        <f>1</f>
        <v>1</v>
      </c>
      <c r="F8">
        <v>11</v>
      </c>
      <c r="G8">
        <f>0</f>
        <v>0</v>
      </c>
      <c r="H8">
        <f>1</f>
        <v>1</v>
      </c>
      <c r="I8">
        <f t="shared" si="0"/>
        <v>11</v>
      </c>
      <c r="J8">
        <f t="shared" si="1"/>
        <v>0</v>
      </c>
      <c r="K8">
        <f t="shared" si="2"/>
        <v>1</v>
      </c>
    </row>
    <row r="9" spans="1:11">
      <c r="A9">
        <v>3</v>
      </c>
      <c r="C9">
        <f>0</f>
        <v>0</v>
      </c>
      <c r="D9">
        <f>0</f>
        <v>0</v>
      </c>
      <c r="E9">
        <f>1</f>
        <v>1</v>
      </c>
      <c r="F9">
        <v>12</v>
      </c>
      <c r="G9">
        <f>0</f>
        <v>0</v>
      </c>
      <c r="H9">
        <f>1</f>
        <v>1</v>
      </c>
      <c r="I9">
        <f t="shared" si="0"/>
        <v>12</v>
      </c>
      <c r="J9">
        <f t="shared" si="1"/>
        <v>0</v>
      </c>
      <c r="K9">
        <f t="shared" si="2"/>
        <v>1</v>
      </c>
    </row>
    <row r="10" spans="1:11">
      <c r="A10">
        <v>3</v>
      </c>
      <c r="C10">
        <f>0</f>
        <v>0</v>
      </c>
      <c r="D10">
        <f>0</f>
        <v>0</v>
      </c>
      <c r="E10">
        <f>1</f>
        <v>1</v>
      </c>
      <c r="F10">
        <v>13</v>
      </c>
      <c r="G10">
        <f>0</f>
        <v>0</v>
      </c>
      <c r="H10">
        <f>1</f>
        <v>1</v>
      </c>
      <c r="I10">
        <f t="shared" si="0"/>
        <v>13</v>
      </c>
      <c r="J10">
        <f t="shared" si="1"/>
        <v>0</v>
      </c>
      <c r="K10">
        <f t="shared" si="2"/>
        <v>1</v>
      </c>
    </row>
    <row r="11" spans="1:11">
      <c r="A11">
        <v>3</v>
      </c>
      <c r="C11">
        <f>0</f>
        <v>0</v>
      </c>
      <c r="D11">
        <f>0</f>
        <v>0</v>
      </c>
      <c r="E11">
        <f>1</f>
        <v>1</v>
      </c>
      <c r="F11">
        <v>14</v>
      </c>
      <c r="G11">
        <f>0</f>
        <v>0</v>
      </c>
      <c r="H11">
        <f>1</f>
        <v>1</v>
      </c>
      <c r="I11">
        <f t="shared" si="0"/>
        <v>14</v>
      </c>
      <c r="J11">
        <f t="shared" si="1"/>
        <v>0</v>
      </c>
      <c r="K11">
        <f t="shared" si="2"/>
        <v>1</v>
      </c>
    </row>
    <row r="12" spans="1:11">
      <c r="A12">
        <v>3</v>
      </c>
      <c r="C12">
        <f>0</f>
        <v>0</v>
      </c>
      <c r="D12">
        <f>0</f>
        <v>0</v>
      </c>
      <c r="E12">
        <f>1</f>
        <v>1</v>
      </c>
      <c r="F12">
        <v>15</v>
      </c>
      <c r="G12">
        <f>0</f>
        <v>0</v>
      </c>
      <c r="H12">
        <f>1</f>
        <v>1</v>
      </c>
      <c r="I12">
        <f t="shared" si="0"/>
        <v>15</v>
      </c>
      <c r="J12">
        <f t="shared" si="1"/>
        <v>0</v>
      </c>
      <c r="K12">
        <f t="shared" si="2"/>
        <v>1</v>
      </c>
    </row>
    <row r="13" spans="1:11">
      <c r="A13">
        <v>3</v>
      </c>
      <c r="C13">
        <f>0</f>
        <v>0</v>
      </c>
      <c r="D13">
        <f>0</f>
        <v>0</v>
      </c>
      <c r="E13">
        <f>1</f>
        <v>1</v>
      </c>
      <c r="F13">
        <v>16</v>
      </c>
      <c r="G13">
        <f>0</f>
        <v>0</v>
      </c>
      <c r="H13">
        <f>1</f>
        <v>1</v>
      </c>
      <c r="I13">
        <f t="shared" si="0"/>
        <v>16</v>
      </c>
      <c r="J13">
        <f t="shared" si="1"/>
        <v>0</v>
      </c>
      <c r="K13">
        <f t="shared" si="2"/>
        <v>1</v>
      </c>
    </row>
    <row r="14" spans="1:11">
      <c r="A14">
        <v>3</v>
      </c>
      <c r="C14">
        <f>0</f>
        <v>0</v>
      </c>
      <c r="D14">
        <f>0</f>
        <v>0</v>
      </c>
      <c r="E14">
        <f>1</f>
        <v>1</v>
      </c>
      <c r="F14">
        <v>17</v>
      </c>
      <c r="G14">
        <f>0</f>
        <v>0</v>
      </c>
      <c r="H14">
        <f>1</f>
        <v>1</v>
      </c>
      <c r="I14">
        <f t="shared" si="0"/>
        <v>17</v>
      </c>
      <c r="J14">
        <f t="shared" si="1"/>
        <v>0</v>
      </c>
      <c r="K14">
        <f t="shared" si="2"/>
        <v>1</v>
      </c>
    </row>
    <row r="15" spans="1:11">
      <c r="A15">
        <v>3</v>
      </c>
      <c r="C15">
        <f>0</f>
        <v>0</v>
      </c>
      <c r="D15">
        <f>0</f>
        <v>0</v>
      </c>
      <c r="E15">
        <f>1</f>
        <v>1</v>
      </c>
      <c r="F15">
        <v>18</v>
      </c>
      <c r="G15">
        <f>0</f>
        <v>0</v>
      </c>
      <c r="H15">
        <f>1</f>
        <v>1</v>
      </c>
      <c r="I15">
        <f t="shared" si="0"/>
        <v>18</v>
      </c>
      <c r="J15">
        <f t="shared" si="1"/>
        <v>0</v>
      </c>
      <c r="K15">
        <f t="shared" si="2"/>
        <v>1</v>
      </c>
    </row>
    <row r="16" spans="1:11">
      <c r="A16">
        <v>3</v>
      </c>
      <c r="C16">
        <f>0</f>
        <v>0</v>
      </c>
      <c r="D16">
        <f>0</f>
        <v>0</v>
      </c>
      <c r="E16">
        <f>1</f>
        <v>1</v>
      </c>
      <c r="F16">
        <v>19</v>
      </c>
      <c r="G16">
        <f>0</f>
        <v>0</v>
      </c>
      <c r="H16">
        <f>1</f>
        <v>1</v>
      </c>
      <c r="I16">
        <f t="shared" si="0"/>
        <v>19</v>
      </c>
      <c r="J16">
        <f t="shared" si="1"/>
        <v>0</v>
      </c>
      <c r="K16">
        <f t="shared" si="2"/>
        <v>1</v>
      </c>
    </row>
    <row r="17" spans="1:11">
      <c r="A17">
        <v>3</v>
      </c>
      <c r="C17">
        <f>0</f>
        <v>0</v>
      </c>
      <c r="D17">
        <f>0</f>
        <v>0</v>
      </c>
      <c r="E17">
        <f>1</f>
        <v>1</v>
      </c>
      <c r="F17">
        <v>20</v>
      </c>
      <c r="G17">
        <f>0</f>
        <v>0</v>
      </c>
      <c r="H17">
        <f>1</f>
        <v>1</v>
      </c>
      <c r="I17">
        <f t="shared" si="0"/>
        <v>20</v>
      </c>
      <c r="J17">
        <f t="shared" si="1"/>
        <v>0</v>
      </c>
      <c r="K17">
        <f t="shared" si="2"/>
        <v>1</v>
      </c>
    </row>
    <row r="18" spans="1:11">
      <c r="A18">
        <v>3</v>
      </c>
      <c r="C18">
        <f>0</f>
        <v>0</v>
      </c>
      <c r="D18">
        <f>0</f>
        <v>0</v>
      </c>
      <c r="E18">
        <f>1</f>
        <v>1</v>
      </c>
      <c r="F18">
        <v>21</v>
      </c>
      <c r="G18">
        <f>0</f>
        <v>0</v>
      </c>
      <c r="H18">
        <f>1</f>
        <v>1</v>
      </c>
      <c r="I18">
        <f t="shared" si="0"/>
        <v>21</v>
      </c>
      <c r="J18">
        <f t="shared" si="1"/>
        <v>0</v>
      </c>
      <c r="K18">
        <f t="shared" si="2"/>
        <v>1</v>
      </c>
    </row>
    <row r="19" spans="1:11">
      <c r="A19">
        <v>3</v>
      </c>
      <c r="C19">
        <f>0</f>
        <v>0</v>
      </c>
      <c r="D19">
        <f>0</f>
        <v>0</v>
      </c>
      <c r="E19">
        <f>1</f>
        <v>1</v>
      </c>
      <c r="F19">
        <v>22</v>
      </c>
      <c r="G19">
        <f>0</f>
        <v>0</v>
      </c>
      <c r="H19">
        <f>1</f>
        <v>1</v>
      </c>
      <c r="I19">
        <f t="shared" si="0"/>
        <v>22</v>
      </c>
      <c r="J19">
        <f t="shared" si="1"/>
        <v>0</v>
      </c>
      <c r="K19">
        <f t="shared" si="2"/>
        <v>1</v>
      </c>
    </row>
    <row r="20" spans="1:11">
      <c r="A20">
        <v>3</v>
      </c>
      <c r="C20">
        <f>0</f>
        <v>0</v>
      </c>
      <c r="D20">
        <f>0</f>
        <v>0</v>
      </c>
      <c r="E20">
        <f>1</f>
        <v>1</v>
      </c>
      <c r="F20">
        <v>23</v>
      </c>
      <c r="G20">
        <f>0</f>
        <v>0</v>
      </c>
      <c r="H20">
        <f>1</f>
        <v>1</v>
      </c>
      <c r="I20">
        <f t="shared" si="0"/>
        <v>23</v>
      </c>
      <c r="J20">
        <f t="shared" si="1"/>
        <v>0</v>
      </c>
      <c r="K20">
        <f t="shared" si="2"/>
        <v>1</v>
      </c>
    </row>
    <row r="21" spans="1:11">
      <c r="A21">
        <v>3</v>
      </c>
      <c r="C21">
        <f>0</f>
        <v>0</v>
      </c>
      <c r="D21">
        <f>0</f>
        <v>0</v>
      </c>
      <c r="E21">
        <f>1</f>
        <v>1</v>
      </c>
      <c r="F21">
        <v>24</v>
      </c>
      <c r="G21">
        <f>0</f>
        <v>0</v>
      </c>
      <c r="H21">
        <f>1</f>
        <v>1</v>
      </c>
      <c r="I21">
        <f t="shared" si="0"/>
        <v>24</v>
      </c>
      <c r="J21">
        <f t="shared" si="1"/>
        <v>0</v>
      </c>
      <c r="K21">
        <f t="shared" si="2"/>
        <v>1</v>
      </c>
    </row>
    <row r="22" spans="1:11">
      <c r="A22">
        <v>3</v>
      </c>
      <c r="C22">
        <f>0</f>
        <v>0</v>
      </c>
      <c r="D22">
        <f>0</f>
        <v>0</v>
      </c>
      <c r="E22">
        <f>1</f>
        <v>1</v>
      </c>
      <c r="F22">
        <v>25</v>
      </c>
      <c r="G22">
        <f>0</f>
        <v>0</v>
      </c>
      <c r="H22">
        <f>1</f>
        <v>1</v>
      </c>
      <c r="I22">
        <f t="shared" si="0"/>
        <v>25</v>
      </c>
      <c r="J22">
        <f t="shared" si="1"/>
        <v>0</v>
      </c>
      <c r="K22">
        <f t="shared" si="2"/>
        <v>1</v>
      </c>
    </row>
    <row r="23" spans="1:11">
      <c r="A23">
        <v>3</v>
      </c>
      <c r="C23">
        <f>0</f>
        <v>0</v>
      </c>
      <c r="D23">
        <f>0</f>
        <v>0</v>
      </c>
      <c r="E23">
        <f>1</f>
        <v>1</v>
      </c>
      <c r="F23">
        <v>5</v>
      </c>
      <c r="G23">
        <f>0</f>
        <v>0</v>
      </c>
      <c r="H23">
        <f>1</f>
        <v>1</v>
      </c>
      <c r="I23">
        <f t="shared" si="0"/>
        <v>5</v>
      </c>
      <c r="J23">
        <f t="shared" si="1"/>
        <v>0</v>
      </c>
      <c r="K23">
        <f t="shared" si="2"/>
        <v>1</v>
      </c>
    </row>
    <row r="24" spans="1:11">
      <c r="A24">
        <v>3</v>
      </c>
      <c r="B24">
        <v>5</v>
      </c>
      <c r="C24">
        <f>0</f>
        <v>0</v>
      </c>
      <c r="D24">
        <f>0.25</f>
        <v>0.25</v>
      </c>
      <c r="E24">
        <f>1</f>
        <v>1</v>
      </c>
      <c r="F24">
        <v>6</v>
      </c>
      <c r="G24">
        <f>0</f>
        <v>0</v>
      </c>
      <c r="H24">
        <f>1</f>
        <v>1</v>
      </c>
      <c r="I24">
        <f t="shared" si="0"/>
        <v>6</v>
      </c>
      <c r="J24">
        <f t="shared" si="1"/>
        <v>0</v>
      </c>
      <c r="K24">
        <f t="shared" si="2"/>
        <v>1</v>
      </c>
    </row>
    <row r="25" spans="1:11">
      <c r="A25">
        <v>3</v>
      </c>
      <c r="C25">
        <f>0</f>
        <v>0</v>
      </c>
      <c r="D25">
        <f t="shared" ref="D25:D45" si="3">0.25</f>
        <v>0.25</v>
      </c>
      <c r="E25">
        <f>1</f>
        <v>1</v>
      </c>
      <c r="F25">
        <v>7</v>
      </c>
      <c r="G25">
        <f>0</f>
        <v>0</v>
      </c>
      <c r="H25">
        <f>1</f>
        <v>1</v>
      </c>
      <c r="I25">
        <f t="shared" si="0"/>
        <v>7</v>
      </c>
      <c r="J25">
        <f t="shared" si="1"/>
        <v>0</v>
      </c>
      <c r="K25">
        <f t="shared" si="2"/>
        <v>1</v>
      </c>
    </row>
    <row r="26" spans="1:11">
      <c r="A26">
        <v>3</v>
      </c>
      <c r="C26">
        <f>0</f>
        <v>0</v>
      </c>
      <c r="D26">
        <f t="shared" si="3"/>
        <v>0.25</v>
      </c>
      <c r="E26">
        <f>1</f>
        <v>1</v>
      </c>
      <c r="F26">
        <v>8</v>
      </c>
      <c r="G26">
        <f>0</f>
        <v>0</v>
      </c>
      <c r="H26">
        <f>1</f>
        <v>1</v>
      </c>
      <c r="I26">
        <f t="shared" si="0"/>
        <v>8</v>
      </c>
      <c r="J26">
        <f t="shared" si="1"/>
        <v>0</v>
      </c>
      <c r="K26">
        <f t="shared" si="2"/>
        <v>1</v>
      </c>
    </row>
    <row r="27" spans="1:11">
      <c r="A27">
        <v>3</v>
      </c>
      <c r="C27">
        <f>0</f>
        <v>0</v>
      </c>
      <c r="D27">
        <f t="shared" si="3"/>
        <v>0.25</v>
      </c>
      <c r="E27">
        <f>1</f>
        <v>1</v>
      </c>
      <c r="F27">
        <v>9</v>
      </c>
      <c r="G27">
        <f>0</f>
        <v>0</v>
      </c>
      <c r="H27">
        <f>1</f>
        <v>1</v>
      </c>
      <c r="I27">
        <f t="shared" si="0"/>
        <v>9</v>
      </c>
      <c r="J27">
        <f t="shared" si="1"/>
        <v>0</v>
      </c>
      <c r="K27">
        <f t="shared" si="2"/>
        <v>1</v>
      </c>
    </row>
    <row r="28" spans="1:11">
      <c r="A28">
        <v>3</v>
      </c>
      <c r="C28">
        <f>0</f>
        <v>0</v>
      </c>
      <c r="D28">
        <f t="shared" si="3"/>
        <v>0.25</v>
      </c>
      <c r="E28">
        <f>1</f>
        <v>1</v>
      </c>
      <c r="F28">
        <v>10</v>
      </c>
      <c r="G28">
        <f>0</f>
        <v>0</v>
      </c>
      <c r="H28">
        <f>1</f>
        <v>1</v>
      </c>
      <c r="I28">
        <f t="shared" si="0"/>
        <v>10</v>
      </c>
      <c r="J28">
        <f t="shared" si="1"/>
        <v>0</v>
      </c>
      <c r="K28">
        <f t="shared" si="2"/>
        <v>1</v>
      </c>
    </row>
    <row r="29" spans="1:11">
      <c r="A29">
        <v>3</v>
      </c>
      <c r="C29">
        <f>0</f>
        <v>0</v>
      </c>
      <c r="D29">
        <f t="shared" si="3"/>
        <v>0.25</v>
      </c>
      <c r="E29">
        <f>1</f>
        <v>1</v>
      </c>
      <c r="F29">
        <v>11</v>
      </c>
      <c r="G29">
        <f>0</f>
        <v>0</v>
      </c>
      <c r="H29">
        <f>1</f>
        <v>1</v>
      </c>
      <c r="I29">
        <f t="shared" si="0"/>
        <v>11</v>
      </c>
      <c r="J29">
        <f t="shared" si="1"/>
        <v>0</v>
      </c>
      <c r="K29">
        <f t="shared" si="2"/>
        <v>1</v>
      </c>
    </row>
    <row r="30" spans="1:11">
      <c r="A30">
        <v>3</v>
      </c>
      <c r="C30">
        <f>0</f>
        <v>0</v>
      </c>
      <c r="D30">
        <f t="shared" si="3"/>
        <v>0.25</v>
      </c>
      <c r="E30">
        <f>1</f>
        <v>1</v>
      </c>
      <c r="F30">
        <v>12</v>
      </c>
      <c r="G30">
        <f>0</f>
        <v>0</v>
      </c>
      <c r="H30">
        <f>1</f>
        <v>1</v>
      </c>
      <c r="I30">
        <f t="shared" si="0"/>
        <v>12</v>
      </c>
      <c r="J30">
        <f t="shared" si="1"/>
        <v>0</v>
      </c>
      <c r="K30">
        <f t="shared" si="2"/>
        <v>1</v>
      </c>
    </row>
    <row r="31" spans="1:11">
      <c r="A31">
        <v>3</v>
      </c>
      <c r="C31">
        <f>0</f>
        <v>0</v>
      </c>
      <c r="D31">
        <f t="shared" si="3"/>
        <v>0.25</v>
      </c>
      <c r="E31">
        <f>1</f>
        <v>1</v>
      </c>
      <c r="F31">
        <v>13</v>
      </c>
      <c r="G31">
        <f>0</f>
        <v>0</v>
      </c>
      <c r="H31">
        <f>1</f>
        <v>1</v>
      </c>
      <c r="I31">
        <f t="shared" si="0"/>
        <v>13</v>
      </c>
      <c r="J31">
        <f t="shared" si="1"/>
        <v>0</v>
      </c>
      <c r="K31">
        <f t="shared" si="2"/>
        <v>1</v>
      </c>
    </row>
    <row r="32" spans="1:11">
      <c r="A32">
        <v>3</v>
      </c>
      <c r="C32">
        <f>0</f>
        <v>0</v>
      </c>
      <c r="D32">
        <f t="shared" si="3"/>
        <v>0.25</v>
      </c>
      <c r="E32">
        <f>1</f>
        <v>1</v>
      </c>
      <c r="F32">
        <v>14</v>
      </c>
      <c r="G32">
        <f>0</f>
        <v>0</v>
      </c>
      <c r="H32">
        <f>1</f>
        <v>1</v>
      </c>
      <c r="I32">
        <f t="shared" si="0"/>
        <v>14</v>
      </c>
      <c r="J32">
        <f t="shared" si="1"/>
        <v>0</v>
      </c>
      <c r="K32">
        <f t="shared" si="2"/>
        <v>1</v>
      </c>
    </row>
    <row r="33" spans="1:11">
      <c r="A33">
        <v>3</v>
      </c>
      <c r="C33">
        <f>0</f>
        <v>0</v>
      </c>
      <c r="D33">
        <f t="shared" si="3"/>
        <v>0.25</v>
      </c>
      <c r="E33">
        <f>1</f>
        <v>1</v>
      </c>
      <c r="F33">
        <v>15</v>
      </c>
      <c r="G33">
        <f>0</f>
        <v>0</v>
      </c>
      <c r="H33">
        <f>1</f>
        <v>1</v>
      </c>
      <c r="I33">
        <f t="shared" si="0"/>
        <v>15</v>
      </c>
      <c r="J33">
        <f t="shared" si="1"/>
        <v>0</v>
      </c>
      <c r="K33">
        <f t="shared" si="2"/>
        <v>1</v>
      </c>
    </row>
    <row r="34" spans="1:11">
      <c r="A34">
        <v>3</v>
      </c>
      <c r="C34">
        <f>0</f>
        <v>0</v>
      </c>
      <c r="D34">
        <f t="shared" si="3"/>
        <v>0.25</v>
      </c>
      <c r="E34">
        <f>1</f>
        <v>1</v>
      </c>
      <c r="F34">
        <v>16</v>
      </c>
      <c r="G34">
        <f>0</f>
        <v>0</v>
      </c>
      <c r="H34">
        <f>1</f>
        <v>1</v>
      </c>
      <c r="I34">
        <f t="shared" si="0"/>
        <v>16</v>
      </c>
      <c r="J34">
        <f t="shared" si="1"/>
        <v>0</v>
      </c>
      <c r="K34">
        <f t="shared" si="2"/>
        <v>1</v>
      </c>
    </row>
    <row r="35" spans="1:11">
      <c r="A35">
        <v>3</v>
      </c>
      <c r="C35">
        <f>0</f>
        <v>0</v>
      </c>
      <c r="D35">
        <f t="shared" si="3"/>
        <v>0.25</v>
      </c>
      <c r="E35">
        <f>1</f>
        <v>1</v>
      </c>
      <c r="F35">
        <v>17</v>
      </c>
      <c r="G35">
        <f>0</f>
        <v>0</v>
      </c>
      <c r="H35">
        <f>1</f>
        <v>1</v>
      </c>
      <c r="I35">
        <f t="shared" si="0"/>
        <v>17</v>
      </c>
      <c r="J35">
        <f t="shared" si="1"/>
        <v>0</v>
      </c>
      <c r="K35">
        <f t="shared" si="2"/>
        <v>1</v>
      </c>
    </row>
    <row r="36" spans="1:11">
      <c r="A36">
        <v>3</v>
      </c>
      <c r="C36">
        <f>0</f>
        <v>0</v>
      </c>
      <c r="D36">
        <f t="shared" si="3"/>
        <v>0.25</v>
      </c>
      <c r="E36">
        <f>1</f>
        <v>1</v>
      </c>
      <c r="F36">
        <v>18</v>
      </c>
      <c r="G36">
        <f>0</f>
        <v>0</v>
      </c>
      <c r="H36">
        <f>1</f>
        <v>1</v>
      </c>
      <c r="I36">
        <f t="shared" si="0"/>
        <v>18</v>
      </c>
      <c r="J36">
        <f t="shared" si="1"/>
        <v>0</v>
      </c>
      <c r="K36">
        <f t="shared" si="2"/>
        <v>1</v>
      </c>
    </row>
    <row r="37" spans="1:11">
      <c r="A37">
        <v>3</v>
      </c>
      <c r="C37">
        <f>0</f>
        <v>0</v>
      </c>
      <c r="D37">
        <f t="shared" si="3"/>
        <v>0.25</v>
      </c>
      <c r="E37">
        <f>1</f>
        <v>1</v>
      </c>
      <c r="F37">
        <v>19</v>
      </c>
      <c r="G37">
        <f>0</f>
        <v>0</v>
      </c>
      <c r="H37">
        <f>1</f>
        <v>1</v>
      </c>
      <c r="I37">
        <f t="shared" si="0"/>
        <v>19</v>
      </c>
      <c r="J37">
        <f t="shared" si="1"/>
        <v>0</v>
      </c>
      <c r="K37">
        <f t="shared" si="2"/>
        <v>1</v>
      </c>
    </row>
    <row r="38" spans="1:11">
      <c r="A38">
        <v>3</v>
      </c>
      <c r="C38">
        <f>0</f>
        <v>0</v>
      </c>
      <c r="D38">
        <f t="shared" si="3"/>
        <v>0.25</v>
      </c>
      <c r="E38">
        <f>1</f>
        <v>1</v>
      </c>
      <c r="F38">
        <v>20</v>
      </c>
      <c r="G38">
        <f>0</f>
        <v>0</v>
      </c>
      <c r="H38">
        <f>1</f>
        <v>1</v>
      </c>
      <c r="I38">
        <f t="shared" si="0"/>
        <v>20</v>
      </c>
      <c r="J38">
        <f t="shared" si="1"/>
        <v>0</v>
      </c>
      <c r="K38">
        <f t="shared" si="2"/>
        <v>1</v>
      </c>
    </row>
    <row r="39" spans="1:11">
      <c r="A39">
        <v>3</v>
      </c>
      <c r="C39">
        <f>0</f>
        <v>0</v>
      </c>
      <c r="D39">
        <f t="shared" si="3"/>
        <v>0.25</v>
      </c>
      <c r="E39">
        <f>1</f>
        <v>1</v>
      </c>
      <c r="F39">
        <v>21</v>
      </c>
      <c r="G39">
        <f>0</f>
        <v>0</v>
      </c>
      <c r="H39">
        <f>1</f>
        <v>1</v>
      </c>
      <c r="I39">
        <f t="shared" si="0"/>
        <v>21</v>
      </c>
      <c r="J39">
        <f t="shared" si="1"/>
        <v>0</v>
      </c>
      <c r="K39">
        <f t="shared" si="2"/>
        <v>1</v>
      </c>
    </row>
    <row r="40" spans="1:11">
      <c r="A40">
        <v>3</v>
      </c>
      <c r="C40">
        <f>0</f>
        <v>0</v>
      </c>
      <c r="D40">
        <f t="shared" si="3"/>
        <v>0.25</v>
      </c>
      <c r="E40">
        <f>1</f>
        <v>1</v>
      </c>
      <c r="F40">
        <v>22</v>
      </c>
      <c r="G40">
        <f>0</f>
        <v>0</v>
      </c>
      <c r="H40">
        <f>1</f>
        <v>1</v>
      </c>
      <c r="I40">
        <f t="shared" si="0"/>
        <v>22</v>
      </c>
      <c r="J40">
        <f t="shared" si="1"/>
        <v>0</v>
      </c>
      <c r="K40">
        <f t="shared" si="2"/>
        <v>1</v>
      </c>
    </row>
    <row r="41" spans="1:11">
      <c r="A41">
        <v>3</v>
      </c>
      <c r="C41">
        <f>0</f>
        <v>0</v>
      </c>
      <c r="D41">
        <f t="shared" si="3"/>
        <v>0.25</v>
      </c>
      <c r="E41">
        <f>1</f>
        <v>1</v>
      </c>
      <c r="F41">
        <v>23</v>
      </c>
      <c r="G41">
        <f>0</f>
        <v>0</v>
      </c>
      <c r="H41">
        <f>1</f>
        <v>1</v>
      </c>
      <c r="I41">
        <f t="shared" si="0"/>
        <v>23</v>
      </c>
      <c r="J41">
        <f t="shared" si="1"/>
        <v>0</v>
      </c>
      <c r="K41">
        <f t="shared" si="2"/>
        <v>1</v>
      </c>
    </row>
    <row r="42" spans="1:11">
      <c r="A42">
        <v>3</v>
      </c>
      <c r="C42">
        <f>0</f>
        <v>0</v>
      </c>
      <c r="D42">
        <f t="shared" si="3"/>
        <v>0.25</v>
      </c>
      <c r="E42">
        <f>1</f>
        <v>1</v>
      </c>
      <c r="F42">
        <v>24</v>
      </c>
      <c r="G42">
        <f>0</f>
        <v>0</v>
      </c>
      <c r="H42">
        <f>1</f>
        <v>1</v>
      </c>
      <c r="I42">
        <f t="shared" si="0"/>
        <v>24</v>
      </c>
      <c r="J42">
        <f t="shared" si="1"/>
        <v>0</v>
      </c>
      <c r="K42">
        <f t="shared" si="2"/>
        <v>1</v>
      </c>
    </row>
    <row r="43" spans="1:11">
      <c r="A43">
        <v>3</v>
      </c>
      <c r="C43">
        <f>0</f>
        <v>0</v>
      </c>
      <c r="D43">
        <f t="shared" si="3"/>
        <v>0.25</v>
      </c>
      <c r="E43">
        <f>1</f>
        <v>1</v>
      </c>
      <c r="F43">
        <v>25</v>
      </c>
      <c r="G43">
        <f>0</f>
        <v>0</v>
      </c>
      <c r="H43">
        <f>1</f>
        <v>1</v>
      </c>
      <c r="I43">
        <f t="shared" si="0"/>
        <v>25</v>
      </c>
      <c r="J43">
        <f t="shared" si="1"/>
        <v>0</v>
      </c>
      <c r="K43">
        <f t="shared" si="2"/>
        <v>1</v>
      </c>
    </row>
    <row r="44" spans="1:11">
      <c r="A44">
        <v>3</v>
      </c>
      <c r="C44">
        <f>0</f>
        <v>0</v>
      </c>
      <c r="D44">
        <f t="shared" si="3"/>
        <v>0.25</v>
      </c>
      <c r="E44">
        <f>1</f>
        <v>1</v>
      </c>
      <c r="F44">
        <v>5</v>
      </c>
      <c r="G44">
        <f>0</f>
        <v>0</v>
      </c>
      <c r="H44">
        <f>1</f>
        <v>1</v>
      </c>
      <c r="I44">
        <f t="shared" si="0"/>
        <v>5</v>
      </c>
      <c r="J44">
        <f t="shared" si="1"/>
        <v>0</v>
      </c>
      <c r="K44">
        <f t="shared" si="2"/>
        <v>1</v>
      </c>
    </row>
    <row r="45" spans="1:11">
      <c r="A45">
        <v>3</v>
      </c>
      <c r="C45">
        <f>0</f>
        <v>0</v>
      </c>
      <c r="D45">
        <f t="shared" si="3"/>
        <v>0.25</v>
      </c>
      <c r="E45">
        <f>1</f>
        <v>1</v>
      </c>
      <c r="F45">
        <v>6</v>
      </c>
      <c r="G45">
        <f>0</f>
        <v>0</v>
      </c>
      <c r="H45">
        <f>1</f>
        <v>1</v>
      </c>
      <c r="I45">
        <f t="shared" si="0"/>
        <v>6</v>
      </c>
      <c r="J45">
        <f t="shared" si="1"/>
        <v>0</v>
      </c>
      <c r="K45">
        <f t="shared" si="2"/>
        <v>1</v>
      </c>
    </row>
    <row r="46" spans="1:11">
      <c r="A46">
        <v>3</v>
      </c>
      <c r="C46">
        <f>0</f>
        <v>0</v>
      </c>
      <c r="D46">
        <f>0.5</f>
        <v>0.5</v>
      </c>
      <c r="E46">
        <f>1</f>
        <v>1</v>
      </c>
      <c r="F46">
        <v>7</v>
      </c>
      <c r="G46">
        <f>0</f>
        <v>0</v>
      </c>
      <c r="H46">
        <f>1</f>
        <v>1</v>
      </c>
      <c r="I46">
        <f t="shared" si="0"/>
        <v>7</v>
      </c>
      <c r="J46">
        <f t="shared" si="1"/>
        <v>0</v>
      </c>
      <c r="K46">
        <f t="shared" si="2"/>
        <v>1</v>
      </c>
    </row>
    <row r="47" spans="1:11">
      <c r="A47">
        <v>3</v>
      </c>
      <c r="C47">
        <f>0</f>
        <v>0</v>
      </c>
      <c r="D47">
        <f t="shared" ref="D47:D67" si="4">0.5</f>
        <v>0.5</v>
      </c>
      <c r="E47">
        <f>1</f>
        <v>1</v>
      </c>
      <c r="F47">
        <v>8</v>
      </c>
      <c r="G47">
        <f>0</f>
        <v>0</v>
      </c>
      <c r="H47">
        <f>1</f>
        <v>1</v>
      </c>
      <c r="I47">
        <f t="shared" si="0"/>
        <v>8</v>
      </c>
      <c r="J47">
        <f t="shared" si="1"/>
        <v>0</v>
      </c>
      <c r="K47">
        <f t="shared" si="2"/>
        <v>1</v>
      </c>
    </row>
    <row r="48" spans="1:11">
      <c r="A48">
        <v>3</v>
      </c>
      <c r="C48">
        <f>0</f>
        <v>0</v>
      </c>
      <c r="D48">
        <f t="shared" si="4"/>
        <v>0.5</v>
      </c>
      <c r="E48">
        <f>1</f>
        <v>1</v>
      </c>
      <c r="F48">
        <v>9</v>
      </c>
      <c r="G48">
        <f>0</f>
        <v>0</v>
      </c>
      <c r="H48">
        <f>1</f>
        <v>1</v>
      </c>
      <c r="I48">
        <f t="shared" si="0"/>
        <v>9</v>
      </c>
      <c r="J48">
        <f t="shared" si="1"/>
        <v>0</v>
      </c>
      <c r="K48">
        <f t="shared" si="2"/>
        <v>1</v>
      </c>
    </row>
    <row r="49" spans="1:11">
      <c r="A49">
        <v>3</v>
      </c>
      <c r="C49">
        <f>0</f>
        <v>0</v>
      </c>
      <c r="D49">
        <f t="shared" si="4"/>
        <v>0.5</v>
      </c>
      <c r="E49">
        <f>1</f>
        <v>1</v>
      </c>
      <c r="F49">
        <v>10</v>
      </c>
      <c r="G49">
        <f>0</f>
        <v>0</v>
      </c>
      <c r="H49">
        <f>1</f>
        <v>1</v>
      </c>
      <c r="I49">
        <f t="shared" si="0"/>
        <v>10</v>
      </c>
      <c r="J49">
        <f t="shared" si="1"/>
        <v>0</v>
      </c>
      <c r="K49">
        <f t="shared" si="2"/>
        <v>1</v>
      </c>
    </row>
    <row r="50" spans="1:11">
      <c r="A50">
        <v>3</v>
      </c>
      <c r="C50">
        <f>0</f>
        <v>0</v>
      </c>
      <c r="D50">
        <f t="shared" si="4"/>
        <v>0.5</v>
      </c>
      <c r="E50">
        <f>1</f>
        <v>1</v>
      </c>
      <c r="F50">
        <v>11</v>
      </c>
      <c r="G50">
        <f>0</f>
        <v>0</v>
      </c>
      <c r="H50">
        <f>1</f>
        <v>1</v>
      </c>
      <c r="I50">
        <f t="shared" si="0"/>
        <v>11</v>
      </c>
      <c r="J50">
        <f t="shared" si="1"/>
        <v>0</v>
      </c>
      <c r="K50">
        <f t="shared" si="2"/>
        <v>1</v>
      </c>
    </row>
    <row r="51" spans="1:11">
      <c r="A51">
        <v>3</v>
      </c>
      <c r="C51">
        <f>0</f>
        <v>0</v>
      </c>
      <c r="D51">
        <f t="shared" si="4"/>
        <v>0.5</v>
      </c>
      <c r="E51">
        <f>1</f>
        <v>1</v>
      </c>
      <c r="F51">
        <v>12</v>
      </c>
      <c r="G51">
        <f>0</f>
        <v>0</v>
      </c>
      <c r="H51">
        <f>1</f>
        <v>1</v>
      </c>
      <c r="I51">
        <f t="shared" si="0"/>
        <v>12</v>
      </c>
      <c r="J51">
        <f t="shared" si="1"/>
        <v>0</v>
      </c>
      <c r="K51">
        <f t="shared" si="2"/>
        <v>1</v>
      </c>
    </row>
    <row r="52" spans="1:11">
      <c r="A52">
        <v>3</v>
      </c>
      <c r="C52">
        <f>0</f>
        <v>0</v>
      </c>
      <c r="D52">
        <f t="shared" si="4"/>
        <v>0.5</v>
      </c>
      <c r="E52">
        <f>1</f>
        <v>1</v>
      </c>
      <c r="F52">
        <v>13</v>
      </c>
      <c r="G52">
        <f>0</f>
        <v>0</v>
      </c>
      <c r="H52">
        <f>1</f>
        <v>1</v>
      </c>
      <c r="I52">
        <f t="shared" si="0"/>
        <v>13</v>
      </c>
      <c r="J52">
        <f t="shared" si="1"/>
        <v>0</v>
      </c>
      <c r="K52">
        <f t="shared" si="2"/>
        <v>1</v>
      </c>
    </row>
    <row r="53" spans="1:11">
      <c r="A53">
        <v>3</v>
      </c>
      <c r="C53">
        <f>0</f>
        <v>0</v>
      </c>
      <c r="D53">
        <f t="shared" si="4"/>
        <v>0.5</v>
      </c>
      <c r="E53">
        <f>1</f>
        <v>1</v>
      </c>
      <c r="F53">
        <v>14</v>
      </c>
      <c r="G53">
        <f>0</f>
        <v>0</v>
      </c>
      <c r="H53">
        <f>1</f>
        <v>1</v>
      </c>
      <c r="I53">
        <f t="shared" si="0"/>
        <v>14</v>
      </c>
      <c r="J53">
        <f t="shared" si="1"/>
        <v>0</v>
      </c>
      <c r="K53">
        <f t="shared" si="2"/>
        <v>1</v>
      </c>
    </row>
    <row r="54" spans="1:11">
      <c r="A54">
        <v>3</v>
      </c>
      <c r="C54">
        <f>0</f>
        <v>0</v>
      </c>
      <c r="D54">
        <f t="shared" si="4"/>
        <v>0.5</v>
      </c>
      <c r="E54">
        <f>1</f>
        <v>1</v>
      </c>
      <c r="F54">
        <v>15</v>
      </c>
      <c r="G54">
        <f>0</f>
        <v>0</v>
      </c>
      <c r="H54">
        <f>1</f>
        <v>1</v>
      </c>
      <c r="I54">
        <f t="shared" si="0"/>
        <v>15</v>
      </c>
      <c r="J54">
        <f t="shared" si="1"/>
        <v>0</v>
      </c>
      <c r="K54">
        <f t="shared" si="2"/>
        <v>1</v>
      </c>
    </row>
    <row r="55" spans="1:11">
      <c r="A55">
        <v>3</v>
      </c>
      <c r="C55">
        <f>0</f>
        <v>0</v>
      </c>
      <c r="D55">
        <f t="shared" si="4"/>
        <v>0.5</v>
      </c>
      <c r="E55">
        <f>1</f>
        <v>1</v>
      </c>
      <c r="F55">
        <v>16</v>
      </c>
      <c r="G55">
        <f>0</f>
        <v>0</v>
      </c>
      <c r="H55">
        <f>1</f>
        <v>1</v>
      </c>
      <c r="I55">
        <f t="shared" si="0"/>
        <v>16</v>
      </c>
      <c r="J55">
        <f t="shared" si="1"/>
        <v>0</v>
      </c>
      <c r="K55">
        <f t="shared" si="2"/>
        <v>1</v>
      </c>
    </row>
    <row r="56" spans="1:11">
      <c r="A56">
        <v>3</v>
      </c>
      <c r="C56">
        <f>0</f>
        <v>0</v>
      </c>
      <c r="D56">
        <f t="shared" si="4"/>
        <v>0.5</v>
      </c>
      <c r="E56">
        <f>1</f>
        <v>1</v>
      </c>
      <c r="F56">
        <v>17</v>
      </c>
      <c r="G56">
        <f>0</f>
        <v>0</v>
      </c>
      <c r="H56">
        <f>1</f>
        <v>1</v>
      </c>
      <c r="I56">
        <f t="shared" si="0"/>
        <v>17</v>
      </c>
      <c r="J56">
        <f t="shared" si="1"/>
        <v>0</v>
      </c>
      <c r="K56">
        <f t="shared" si="2"/>
        <v>1</v>
      </c>
    </row>
    <row r="57" spans="1:11">
      <c r="A57">
        <v>3</v>
      </c>
      <c r="C57">
        <f>0</f>
        <v>0</v>
      </c>
      <c r="D57">
        <f t="shared" si="4"/>
        <v>0.5</v>
      </c>
      <c r="E57">
        <f>1</f>
        <v>1</v>
      </c>
      <c r="F57">
        <v>18</v>
      </c>
      <c r="G57">
        <f>0</f>
        <v>0</v>
      </c>
      <c r="H57">
        <f>1</f>
        <v>1</v>
      </c>
      <c r="I57">
        <f t="shared" si="0"/>
        <v>18</v>
      </c>
      <c r="J57">
        <f t="shared" si="1"/>
        <v>0</v>
      </c>
      <c r="K57">
        <f t="shared" si="2"/>
        <v>1</v>
      </c>
    </row>
    <row r="58" spans="1:11">
      <c r="A58">
        <v>3</v>
      </c>
      <c r="C58">
        <f>0</f>
        <v>0</v>
      </c>
      <c r="D58">
        <f t="shared" si="4"/>
        <v>0.5</v>
      </c>
      <c r="E58">
        <f>2</f>
        <v>2</v>
      </c>
      <c r="H58">
        <f>0.25</f>
        <v>0.25</v>
      </c>
      <c r="I58">
        <f t="shared" si="0"/>
        <v>0</v>
      </c>
      <c r="J58">
        <f t="shared" si="1"/>
        <v>0</v>
      </c>
      <c r="K58" t="e">
        <f t="shared" si="2"/>
        <v>#DIV/0!</v>
      </c>
    </row>
    <row r="59" spans="1:11">
      <c r="A59">
        <v>3</v>
      </c>
      <c r="C59">
        <f>0</f>
        <v>0</v>
      </c>
      <c r="D59">
        <f t="shared" si="4"/>
        <v>0.5</v>
      </c>
      <c r="E59">
        <f>2</f>
        <v>2</v>
      </c>
      <c r="H59">
        <f t="shared" ref="H59:H76" si="5">0.25</f>
        <v>0.25</v>
      </c>
      <c r="I59">
        <f t="shared" si="0"/>
        <v>0</v>
      </c>
      <c r="J59">
        <f t="shared" si="1"/>
        <v>0</v>
      </c>
      <c r="K59" t="e">
        <f t="shared" si="2"/>
        <v>#DIV/0!</v>
      </c>
    </row>
    <row r="60" spans="1:11">
      <c r="A60">
        <v>3</v>
      </c>
      <c r="C60">
        <f>0</f>
        <v>0</v>
      </c>
      <c r="D60">
        <f t="shared" si="4"/>
        <v>0.5</v>
      </c>
      <c r="E60">
        <f>2</f>
        <v>2</v>
      </c>
      <c r="H60">
        <f t="shared" si="5"/>
        <v>0.25</v>
      </c>
      <c r="I60">
        <f t="shared" si="0"/>
        <v>0</v>
      </c>
      <c r="J60">
        <f t="shared" si="1"/>
        <v>0</v>
      </c>
      <c r="K60" t="e">
        <f t="shared" si="2"/>
        <v>#DIV/0!</v>
      </c>
    </row>
    <row r="61" spans="1:11">
      <c r="A61">
        <v>3</v>
      </c>
      <c r="C61">
        <f>0</f>
        <v>0</v>
      </c>
      <c r="D61">
        <f t="shared" si="4"/>
        <v>0.5</v>
      </c>
      <c r="E61">
        <f>2</f>
        <v>2</v>
      </c>
      <c r="H61">
        <f t="shared" si="5"/>
        <v>0.25</v>
      </c>
      <c r="I61">
        <f t="shared" si="0"/>
        <v>0</v>
      </c>
      <c r="J61">
        <f t="shared" si="1"/>
        <v>0</v>
      </c>
      <c r="K61" t="e">
        <f t="shared" si="2"/>
        <v>#DIV/0!</v>
      </c>
    </row>
    <row r="62" spans="1:11">
      <c r="A62">
        <v>3</v>
      </c>
      <c r="C62">
        <f>0</f>
        <v>0</v>
      </c>
      <c r="D62">
        <f t="shared" si="4"/>
        <v>0.5</v>
      </c>
      <c r="E62">
        <f>2</f>
        <v>2</v>
      </c>
      <c r="H62">
        <f t="shared" si="5"/>
        <v>0.25</v>
      </c>
      <c r="I62">
        <f t="shared" si="0"/>
        <v>0</v>
      </c>
      <c r="J62">
        <f t="shared" si="1"/>
        <v>0</v>
      </c>
      <c r="K62" t="e">
        <f t="shared" si="2"/>
        <v>#DIV/0!</v>
      </c>
    </row>
    <row r="63" spans="1:11">
      <c r="A63">
        <v>3</v>
      </c>
      <c r="C63">
        <f>0</f>
        <v>0</v>
      </c>
      <c r="D63">
        <f t="shared" si="4"/>
        <v>0.5</v>
      </c>
      <c r="E63">
        <f>2</f>
        <v>2</v>
      </c>
      <c r="H63">
        <f t="shared" si="5"/>
        <v>0.25</v>
      </c>
      <c r="I63">
        <f t="shared" si="0"/>
        <v>0</v>
      </c>
      <c r="J63">
        <f t="shared" si="1"/>
        <v>0</v>
      </c>
      <c r="K63" t="e">
        <f t="shared" si="2"/>
        <v>#DIV/0!</v>
      </c>
    </row>
    <row r="64" spans="1:11">
      <c r="A64">
        <v>3</v>
      </c>
      <c r="C64">
        <f>0</f>
        <v>0</v>
      </c>
      <c r="D64">
        <f t="shared" si="4"/>
        <v>0.5</v>
      </c>
      <c r="E64">
        <f>2</f>
        <v>2</v>
      </c>
      <c r="H64">
        <f t="shared" si="5"/>
        <v>0.25</v>
      </c>
      <c r="I64">
        <f t="shared" si="0"/>
        <v>0</v>
      </c>
      <c r="J64">
        <f t="shared" si="1"/>
        <v>0</v>
      </c>
      <c r="K64" t="e">
        <f t="shared" si="2"/>
        <v>#DIV/0!</v>
      </c>
    </row>
    <row r="65" spans="1:11">
      <c r="A65">
        <v>3</v>
      </c>
      <c r="C65">
        <f>0</f>
        <v>0</v>
      </c>
      <c r="D65">
        <f t="shared" si="4"/>
        <v>0.5</v>
      </c>
      <c r="E65">
        <f>2</f>
        <v>2</v>
      </c>
      <c r="H65">
        <f t="shared" si="5"/>
        <v>0.25</v>
      </c>
      <c r="I65">
        <f t="shared" si="0"/>
        <v>0</v>
      </c>
      <c r="J65">
        <f t="shared" si="1"/>
        <v>0</v>
      </c>
      <c r="K65" t="e">
        <f t="shared" si="2"/>
        <v>#DIV/0!</v>
      </c>
    </row>
    <row r="66" spans="1:11">
      <c r="A66">
        <v>3</v>
      </c>
      <c r="C66">
        <f>0</f>
        <v>0</v>
      </c>
      <c r="D66">
        <f t="shared" si="4"/>
        <v>0.5</v>
      </c>
      <c r="E66">
        <f>2</f>
        <v>2</v>
      </c>
      <c r="H66">
        <f t="shared" si="5"/>
        <v>0.25</v>
      </c>
      <c r="I66">
        <f t="shared" si="0"/>
        <v>0</v>
      </c>
      <c r="J66">
        <f t="shared" si="1"/>
        <v>0</v>
      </c>
      <c r="K66" t="e">
        <f t="shared" si="2"/>
        <v>#DIV/0!</v>
      </c>
    </row>
    <row r="67" spans="1:11">
      <c r="A67">
        <v>3</v>
      </c>
      <c r="C67">
        <f>0</f>
        <v>0</v>
      </c>
      <c r="D67">
        <f t="shared" si="4"/>
        <v>0.5</v>
      </c>
      <c r="E67">
        <f>2</f>
        <v>2</v>
      </c>
      <c r="H67">
        <f t="shared" si="5"/>
        <v>0.25</v>
      </c>
      <c r="I67">
        <f t="shared" ref="I67:I130" si="6">IF(E67=1,F67,IF(E67=2,F67*H67+G67*(1-H67), 0))</f>
        <v>0</v>
      </c>
      <c r="J67">
        <f t="shared" ref="J67:J130" si="7">IF(A67=1,B67,IF(A67=2,B67*D67+C67*(1-D67),0))</f>
        <v>0</v>
      </c>
      <c r="K67" t="e">
        <f t="shared" ref="K67:K130" si="8">ABS(I67-J67)/I67</f>
        <v>#DIV/0!</v>
      </c>
    </row>
    <row r="68" spans="1:11">
      <c r="A68">
        <v>3</v>
      </c>
      <c r="C68">
        <f>0</f>
        <v>0</v>
      </c>
      <c r="D68">
        <f>0.75</f>
        <v>0.75</v>
      </c>
      <c r="E68">
        <f>2</f>
        <v>2</v>
      </c>
      <c r="H68">
        <f t="shared" si="5"/>
        <v>0.25</v>
      </c>
      <c r="I68">
        <f t="shared" si="6"/>
        <v>0</v>
      </c>
      <c r="J68">
        <f t="shared" si="7"/>
        <v>0</v>
      </c>
      <c r="K68" t="e">
        <f t="shared" si="8"/>
        <v>#DIV/0!</v>
      </c>
    </row>
    <row r="69" spans="1:11">
      <c r="A69">
        <v>3</v>
      </c>
      <c r="C69">
        <f>0</f>
        <v>0</v>
      </c>
      <c r="D69">
        <f t="shared" ref="D69:D89" si="9">0.75</f>
        <v>0.75</v>
      </c>
      <c r="E69">
        <f>2</f>
        <v>2</v>
      </c>
      <c r="H69">
        <f t="shared" si="5"/>
        <v>0.25</v>
      </c>
      <c r="I69">
        <f t="shared" si="6"/>
        <v>0</v>
      </c>
      <c r="J69">
        <f t="shared" si="7"/>
        <v>0</v>
      </c>
      <c r="K69" t="e">
        <f t="shared" si="8"/>
        <v>#DIV/0!</v>
      </c>
    </row>
    <row r="70" spans="1:11">
      <c r="A70">
        <v>3</v>
      </c>
      <c r="C70">
        <f>0</f>
        <v>0</v>
      </c>
      <c r="D70">
        <f t="shared" si="9"/>
        <v>0.75</v>
      </c>
      <c r="E70">
        <f>2</f>
        <v>2</v>
      </c>
      <c r="H70">
        <f t="shared" si="5"/>
        <v>0.25</v>
      </c>
      <c r="I70">
        <f t="shared" si="6"/>
        <v>0</v>
      </c>
      <c r="J70">
        <f t="shared" si="7"/>
        <v>0</v>
      </c>
      <c r="K70" t="e">
        <f t="shared" si="8"/>
        <v>#DIV/0!</v>
      </c>
    </row>
    <row r="71" spans="1:11">
      <c r="A71">
        <v>3</v>
      </c>
      <c r="C71">
        <f>0</f>
        <v>0</v>
      </c>
      <c r="D71">
        <f t="shared" si="9"/>
        <v>0.75</v>
      </c>
      <c r="E71">
        <f>2</f>
        <v>2</v>
      </c>
      <c r="H71">
        <f t="shared" si="5"/>
        <v>0.25</v>
      </c>
      <c r="I71">
        <f t="shared" si="6"/>
        <v>0</v>
      </c>
      <c r="J71">
        <f t="shared" si="7"/>
        <v>0</v>
      </c>
      <c r="K71" t="e">
        <f t="shared" si="8"/>
        <v>#DIV/0!</v>
      </c>
    </row>
    <row r="72" spans="1:11">
      <c r="A72">
        <v>3</v>
      </c>
      <c r="C72">
        <f>0</f>
        <v>0</v>
      </c>
      <c r="D72">
        <f t="shared" si="9"/>
        <v>0.75</v>
      </c>
      <c r="E72">
        <f>2</f>
        <v>2</v>
      </c>
      <c r="H72">
        <f t="shared" si="5"/>
        <v>0.25</v>
      </c>
      <c r="I72">
        <f t="shared" si="6"/>
        <v>0</v>
      </c>
      <c r="J72">
        <f t="shared" si="7"/>
        <v>0</v>
      </c>
      <c r="K72" t="e">
        <f t="shared" si="8"/>
        <v>#DIV/0!</v>
      </c>
    </row>
    <row r="73" spans="1:11">
      <c r="A73">
        <v>3</v>
      </c>
      <c r="C73">
        <f>0</f>
        <v>0</v>
      </c>
      <c r="D73">
        <f t="shared" si="9"/>
        <v>0.75</v>
      </c>
      <c r="E73">
        <f>2</f>
        <v>2</v>
      </c>
      <c r="H73">
        <f t="shared" si="5"/>
        <v>0.25</v>
      </c>
      <c r="I73">
        <f t="shared" si="6"/>
        <v>0</v>
      </c>
      <c r="J73">
        <f t="shared" si="7"/>
        <v>0</v>
      </c>
      <c r="K73" t="e">
        <f t="shared" si="8"/>
        <v>#DIV/0!</v>
      </c>
    </row>
    <row r="74" spans="1:11">
      <c r="A74">
        <v>3</v>
      </c>
      <c r="C74">
        <f>0</f>
        <v>0</v>
      </c>
      <c r="D74">
        <f t="shared" si="9"/>
        <v>0.75</v>
      </c>
      <c r="E74">
        <f>2</f>
        <v>2</v>
      </c>
      <c r="H74">
        <f t="shared" si="5"/>
        <v>0.25</v>
      </c>
      <c r="I74">
        <f t="shared" si="6"/>
        <v>0</v>
      </c>
      <c r="J74">
        <f t="shared" si="7"/>
        <v>0</v>
      </c>
      <c r="K74" t="e">
        <f t="shared" si="8"/>
        <v>#DIV/0!</v>
      </c>
    </row>
    <row r="75" spans="1:11">
      <c r="A75">
        <v>3</v>
      </c>
      <c r="C75">
        <f>0</f>
        <v>0</v>
      </c>
      <c r="D75">
        <f t="shared" si="9"/>
        <v>0.75</v>
      </c>
      <c r="E75">
        <f>2</f>
        <v>2</v>
      </c>
      <c r="H75">
        <f t="shared" si="5"/>
        <v>0.25</v>
      </c>
      <c r="I75">
        <f t="shared" si="6"/>
        <v>0</v>
      </c>
      <c r="J75">
        <f t="shared" si="7"/>
        <v>0</v>
      </c>
      <c r="K75" t="e">
        <f t="shared" si="8"/>
        <v>#DIV/0!</v>
      </c>
    </row>
    <row r="76" spans="1:11">
      <c r="A76">
        <v>3</v>
      </c>
      <c r="C76">
        <f>0</f>
        <v>0</v>
      </c>
      <c r="D76">
        <f t="shared" si="9"/>
        <v>0.75</v>
      </c>
      <c r="E76">
        <f>2</f>
        <v>2</v>
      </c>
      <c r="H76">
        <f t="shared" si="5"/>
        <v>0.25</v>
      </c>
      <c r="I76">
        <f t="shared" si="6"/>
        <v>0</v>
      </c>
      <c r="J76">
        <f t="shared" si="7"/>
        <v>0</v>
      </c>
      <c r="K76" t="e">
        <f t="shared" si="8"/>
        <v>#DIV/0!</v>
      </c>
    </row>
    <row r="77" spans="1:11">
      <c r="A77">
        <v>3</v>
      </c>
      <c r="C77">
        <f>0</f>
        <v>0</v>
      </c>
      <c r="D77">
        <f t="shared" si="9"/>
        <v>0.75</v>
      </c>
      <c r="E77">
        <f>2</f>
        <v>2</v>
      </c>
      <c r="H77">
        <f>0.5</f>
        <v>0.5</v>
      </c>
      <c r="I77">
        <f t="shared" si="6"/>
        <v>0</v>
      </c>
      <c r="J77">
        <f t="shared" si="7"/>
        <v>0</v>
      </c>
      <c r="K77" t="e">
        <f t="shared" si="8"/>
        <v>#DIV/0!</v>
      </c>
    </row>
    <row r="78" spans="1:11">
      <c r="A78">
        <v>3</v>
      </c>
      <c r="C78">
        <f>0</f>
        <v>0</v>
      </c>
      <c r="D78">
        <f t="shared" si="9"/>
        <v>0.75</v>
      </c>
      <c r="E78">
        <f>2</f>
        <v>2</v>
      </c>
      <c r="H78">
        <f t="shared" ref="H78:H94" si="10">0.5</f>
        <v>0.5</v>
      </c>
      <c r="I78">
        <f t="shared" si="6"/>
        <v>0</v>
      </c>
      <c r="J78">
        <f t="shared" si="7"/>
        <v>0</v>
      </c>
      <c r="K78" t="e">
        <f t="shared" si="8"/>
        <v>#DIV/0!</v>
      </c>
    </row>
    <row r="79" spans="1:11">
      <c r="A79">
        <v>3</v>
      </c>
      <c r="C79">
        <f>0</f>
        <v>0</v>
      </c>
      <c r="D79">
        <f t="shared" si="9"/>
        <v>0.75</v>
      </c>
      <c r="E79">
        <f>2</f>
        <v>2</v>
      </c>
      <c r="H79">
        <f t="shared" si="10"/>
        <v>0.5</v>
      </c>
      <c r="I79">
        <f t="shared" si="6"/>
        <v>0</v>
      </c>
      <c r="J79">
        <f t="shared" si="7"/>
        <v>0</v>
      </c>
      <c r="K79" t="e">
        <f t="shared" si="8"/>
        <v>#DIV/0!</v>
      </c>
    </row>
    <row r="80" spans="1:11">
      <c r="A80">
        <v>3</v>
      </c>
      <c r="C80">
        <f>0</f>
        <v>0</v>
      </c>
      <c r="D80">
        <f t="shared" si="9"/>
        <v>0.75</v>
      </c>
      <c r="E80">
        <f>2</f>
        <v>2</v>
      </c>
      <c r="H80">
        <f t="shared" si="10"/>
        <v>0.5</v>
      </c>
      <c r="I80">
        <f t="shared" si="6"/>
        <v>0</v>
      </c>
      <c r="J80">
        <f t="shared" si="7"/>
        <v>0</v>
      </c>
      <c r="K80" t="e">
        <f t="shared" si="8"/>
        <v>#DIV/0!</v>
      </c>
    </row>
    <row r="81" spans="1:11">
      <c r="A81">
        <v>3</v>
      </c>
      <c r="C81">
        <f>0</f>
        <v>0</v>
      </c>
      <c r="D81">
        <f t="shared" si="9"/>
        <v>0.75</v>
      </c>
      <c r="E81">
        <f>2</f>
        <v>2</v>
      </c>
      <c r="H81">
        <f t="shared" si="10"/>
        <v>0.5</v>
      </c>
      <c r="I81">
        <f t="shared" si="6"/>
        <v>0</v>
      </c>
      <c r="J81">
        <f t="shared" si="7"/>
        <v>0</v>
      </c>
      <c r="K81" t="e">
        <f t="shared" si="8"/>
        <v>#DIV/0!</v>
      </c>
    </row>
    <row r="82" spans="1:11">
      <c r="A82">
        <v>3</v>
      </c>
      <c r="C82">
        <f>0</f>
        <v>0</v>
      </c>
      <c r="D82">
        <f t="shared" si="9"/>
        <v>0.75</v>
      </c>
      <c r="E82">
        <f>2</f>
        <v>2</v>
      </c>
      <c r="H82">
        <f t="shared" si="10"/>
        <v>0.5</v>
      </c>
      <c r="I82">
        <f t="shared" si="6"/>
        <v>0</v>
      </c>
      <c r="J82">
        <f t="shared" si="7"/>
        <v>0</v>
      </c>
      <c r="K82" t="e">
        <f t="shared" si="8"/>
        <v>#DIV/0!</v>
      </c>
    </row>
    <row r="83" spans="1:11">
      <c r="A83">
        <v>3</v>
      </c>
      <c r="C83">
        <f>0</f>
        <v>0</v>
      </c>
      <c r="D83">
        <f t="shared" si="9"/>
        <v>0.75</v>
      </c>
      <c r="E83">
        <f>2</f>
        <v>2</v>
      </c>
      <c r="H83">
        <f t="shared" si="10"/>
        <v>0.5</v>
      </c>
      <c r="I83">
        <f t="shared" si="6"/>
        <v>0</v>
      </c>
      <c r="J83">
        <f t="shared" si="7"/>
        <v>0</v>
      </c>
      <c r="K83" t="e">
        <f t="shared" si="8"/>
        <v>#DIV/0!</v>
      </c>
    </row>
    <row r="84" spans="1:11">
      <c r="A84">
        <v>3</v>
      </c>
      <c r="C84">
        <f>0</f>
        <v>0</v>
      </c>
      <c r="D84">
        <f t="shared" si="9"/>
        <v>0.75</v>
      </c>
      <c r="E84">
        <f>2</f>
        <v>2</v>
      </c>
      <c r="H84">
        <f t="shared" si="10"/>
        <v>0.5</v>
      </c>
      <c r="I84">
        <f t="shared" si="6"/>
        <v>0</v>
      </c>
      <c r="J84">
        <f t="shared" si="7"/>
        <v>0</v>
      </c>
      <c r="K84" t="e">
        <f t="shared" si="8"/>
        <v>#DIV/0!</v>
      </c>
    </row>
    <row r="85" spans="1:11">
      <c r="A85">
        <v>3</v>
      </c>
      <c r="C85">
        <f>0</f>
        <v>0</v>
      </c>
      <c r="D85">
        <f t="shared" si="9"/>
        <v>0.75</v>
      </c>
      <c r="E85">
        <f>2</f>
        <v>2</v>
      </c>
      <c r="H85">
        <f t="shared" si="10"/>
        <v>0.5</v>
      </c>
      <c r="I85">
        <f t="shared" si="6"/>
        <v>0</v>
      </c>
      <c r="J85">
        <f t="shared" si="7"/>
        <v>0</v>
      </c>
      <c r="K85" t="e">
        <f t="shared" si="8"/>
        <v>#DIV/0!</v>
      </c>
    </row>
    <row r="86" spans="1:11">
      <c r="A86">
        <v>3</v>
      </c>
      <c r="C86">
        <f>0</f>
        <v>0</v>
      </c>
      <c r="D86">
        <f t="shared" si="9"/>
        <v>0.75</v>
      </c>
      <c r="E86">
        <f>2</f>
        <v>2</v>
      </c>
      <c r="H86">
        <f t="shared" si="10"/>
        <v>0.5</v>
      </c>
      <c r="I86">
        <f t="shared" si="6"/>
        <v>0</v>
      </c>
      <c r="J86">
        <f t="shared" si="7"/>
        <v>0</v>
      </c>
      <c r="K86" t="e">
        <f t="shared" si="8"/>
        <v>#DIV/0!</v>
      </c>
    </row>
    <row r="87" spans="1:11">
      <c r="A87">
        <v>3</v>
      </c>
      <c r="C87">
        <f>0</f>
        <v>0</v>
      </c>
      <c r="D87">
        <f t="shared" si="9"/>
        <v>0.75</v>
      </c>
      <c r="E87">
        <f>2</f>
        <v>2</v>
      </c>
      <c r="H87">
        <f t="shared" si="10"/>
        <v>0.5</v>
      </c>
      <c r="I87">
        <f t="shared" si="6"/>
        <v>0</v>
      </c>
      <c r="J87">
        <f t="shared" si="7"/>
        <v>0</v>
      </c>
      <c r="K87" t="e">
        <f t="shared" si="8"/>
        <v>#DIV/0!</v>
      </c>
    </row>
    <row r="88" spans="1:11">
      <c r="A88">
        <v>3</v>
      </c>
      <c r="C88">
        <f>0</f>
        <v>0</v>
      </c>
      <c r="D88">
        <f t="shared" si="9"/>
        <v>0.75</v>
      </c>
      <c r="E88">
        <f>2</f>
        <v>2</v>
      </c>
      <c r="H88">
        <f t="shared" si="10"/>
        <v>0.5</v>
      </c>
      <c r="I88">
        <f t="shared" si="6"/>
        <v>0</v>
      </c>
      <c r="J88">
        <f t="shared" si="7"/>
        <v>0</v>
      </c>
      <c r="K88" t="e">
        <f t="shared" si="8"/>
        <v>#DIV/0!</v>
      </c>
    </row>
    <row r="89" spans="1:11">
      <c r="A89">
        <v>3</v>
      </c>
      <c r="C89">
        <f>0</f>
        <v>0</v>
      </c>
      <c r="D89">
        <f t="shared" si="9"/>
        <v>0.75</v>
      </c>
      <c r="E89">
        <f>2</f>
        <v>2</v>
      </c>
      <c r="H89">
        <f t="shared" si="10"/>
        <v>0.5</v>
      </c>
      <c r="I89">
        <f t="shared" si="6"/>
        <v>0</v>
      </c>
      <c r="J89">
        <f t="shared" si="7"/>
        <v>0</v>
      </c>
      <c r="K89" t="e">
        <f t="shared" si="8"/>
        <v>#DIV/0!</v>
      </c>
    </row>
    <row r="90" spans="1:11">
      <c r="A90">
        <v>3</v>
      </c>
      <c r="C90">
        <f>0</f>
        <v>0</v>
      </c>
      <c r="D90">
        <f>1</f>
        <v>1</v>
      </c>
      <c r="E90">
        <f>2</f>
        <v>2</v>
      </c>
      <c r="H90">
        <f t="shared" si="10"/>
        <v>0.5</v>
      </c>
      <c r="I90">
        <f t="shared" si="6"/>
        <v>0</v>
      </c>
      <c r="J90">
        <f t="shared" si="7"/>
        <v>0</v>
      </c>
      <c r="K90" t="e">
        <f t="shared" si="8"/>
        <v>#DIV/0!</v>
      </c>
    </row>
    <row r="91" spans="1:11">
      <c r="A91">
        <v>3</v>
      </c>
      <c r="C91">
        <f>0</f>
        <v>0</v>
      </c>
      <c r="D91">
        <f>1</f>
        <v>1</v>
      </c>
      <c r="E91">
        <f>2</f>
        <v>2</v>
      </c>
      <c r="H91">
        <f t="shared" si="10"/>
        <v>0.5</v>
      </c>
      <c r="I91">
        <f t="shared" si="6"/>
        <v>0</v>
      </c>
      <c r="J91">
        <f t="shared" si="7"/>
        <v>0</v>
      </c>
      <c r="K91" t="e">
        <f t="shared" si="8"/>
        <v>#DIV/0!</v>
      </c>
    </row>
    <row r="92" spans="1:11">
      <c r="A92">
        <v>3</v>
      </c>
      <c r="C92">
        <f>0</f>
        <v>0</v>
      </c>
      <c r="D92">
        <f>1</f>
        <v>1</v>
      </c>
      <c r="E92">
        <f>2</f>
        <v>2</v>
      </c>
      <c r="H92">
        <f t="shared" si="10"/>
        <v>0.5</v>
      </c>
      <c r="I92">
        <f t="shared" si="6"/>
        <v>0</v>
      </c>
      <c r="J92">
        <f t="shared" si="7"/>
        <v>0</v>
      </c>
      <c r="K92" t="e">
        <f t="shared" si="8"/>
        <v>#DIV/0!</v>
      </c>
    </row>
    <row r="93" spans="1:11">
      <c r="A93">
        <v>3</v>
      </c>
      <c r="C93">
        <f>0</f>
        <v>0</v>
      </c>
      <c r="D93">
        <f>1</f>
        <v>1</v>
      </c>
      <c r="E93">
        <f>2</f>
        <v>2</v>
      </c>
      <c r="H93">
        <f t="shared" si="10"/>
        <v>0.5</v>
      </c>
      <c r="I93">
        <f t="shared" si="6"/>
        <v>0</v>
      </c>
      <c r="J93">
        <f t="shared" si="7"/>
        <v>0</v>
      </c>
      <c r="K93" t="e">
        <f t="shared" si="8"/>
        <v>#DIV/0!</v>
      </c>
    </row>
    <row r="94" spans="1:11">
      <c r="A94">
        <v>3</v>
      </c>
      <c r="C94">
        <f>0</f>
        <v>0</v>
      </c>
      <c r="D94">
        <f>1</f>
        <v>1</v>
      </c>
      <c r="E94">
        <f>2</f>
        <v>2</v>
      </c>
      <c r="H94">
        <f t="shared" si="10"/>
        <v>0.5</v>
      </c>
      <c r="I94">
        <f t="shared" si="6"/>
        <v>0</v>
      </c>
      <c r="J94">
        <f t="shared" si="7"/>
        <v>0</v>
      </c>
      <c r="K94" t="e">
        <f t="shared" si="8"/>
        <v>#DIV/0!</v>
      </c>
    </row>
    <row r="95" spans="1:11">
      <c r="A95">
        <v>3</v>
      </c>
      <c r="C95">
        <f>0</f>
        <v>0</v>
      </c>
      <c r="D95">
        <f>1</f>
        <v>1</v>
      </c>
      <c r="E95">
        <f>2</f>
        <v>2</v>
      </c>
      <c r="H95">
        <f>0.75</f>
        <v>0.75</v>
      </c>
      <c r="I95">
        <f t="shared" si="6"/>
        <v>0</v>
      </c>
      <c r="J95">
        <f t="shared" si="7"/>
        <v>0</v>
      </c>
      <c r="K95" t="e">
        <f t="shared" si="8"/>
        <v>#DIV/0!</v>
      </c>
    </row>
    <row r="96" spans="1:11">
      <c r="A96">
        <v>3</v>
      </c>
      <c r="C96">
        <f>0</f>
        <v>0</v>
      </c>
      <c r="D96">
        <f>1</f>
        <v>1</v>
      </c>
      <c r="E96">
        <f>2</f>
        <v>2</v>
      </c>
      <c r="H96">
        <f t="shared" ref="H96:H112" si="11">0.75</f>
        <v>0.75</v>
      </c>
      <c r="I96">
        <f t="shared" si="6"/>
        <v>0</v>
      </c>
      <c r="J96">
        <f t="shared" si="7"/>
        <v>0</v>
      </c>
      <c r="K96" t="e">
        <f t="shared" si="8"/>
        <v>#DIV/0!</v>
      </c>
    </row>
    <row r="97" spans="1:11">
      <c r="A97">
        <v>3</v>
      </c>
      <c r="C97">
        <f>0</f>
        <v>0</v>
      </c>
      <c r="D97">
        <f>1</f>
        <v>1</v>
      </c>
      <c r="E97">
        <f>2</f>
        <v>2</v>
      </c>
      <c r="H97">
        <f t="shared" si="11"/>
        <v>0.75</v>
      </c>
      <c r="I97">
        <f t="shared" si="6"/>
        <v>0</v>
      </c>
      <c r="J97">
        <f t="shared" si="7"/>
        <v>0</v>
      </c>
      <c r="K97" t="e">
        <f t="shared" si="8"/>
        <v>#DIV/0!</v>
      </c>
    </row>
    <row r="98" spans="1:11">
      <c r="A98">
        <v>3</v>
      </c>
      <c r="C98">
        <f>0</f>
        <v>0</v>
      </c>
      <c r="D98">
        <f>1</f>
        <v>1</v>
      </c>
      <c r="E98">
        <f>2</f>
        <v>2</v>
      </c>
      <c r="H98">
        <f t="shared" si="11"/>
        <v>0.75</v>
      </c>
      <c r="I98">
        <f t="shared" si="6"/>
        <v>0</v>
      </c>
      <c r="J98">
        <f t="shared" si="7"/>
        <v>0</v>
      </c>
      <c r="K98" t="e">
        <f t="shared" si="8"/>
        <v>#DIV/0!</v>
      </c>
    </row>
    <row r="99" spans="1:11">
      <c r="A99">
        <v>3</v>
      </c>
      <c r="C99">
        <f>0</f>
        <v>0</v>
      </c>
      <c r="D99">
        <f>1</f>
        <v>1</v>
      </c>
      <c r="E99">
        <f>2</f>
        <v>2</v>
      </c>
      <c r="H99">
        <f t="shared" si="11"/>
        <v>0.75</v>
      </c>
      <c r="I99">
        <f t="shared" si="6"/>
        <v>0</v>
      </c>
      <c r="J99">
        <f t="shared" si="7"/>
        <v>0</v>
      </c>
      <c r="K99" t="e">
        <f t="shared" si="8"/>
        <v>#DIV/0!</v>
      </c>
    </row>
    <row r="100" spans="1:11">
      <c r="A100">
        <v>3</v>
      </c>
      <c r="C100">
        <f>0</f>
        <v>0</v>
      </c>
      <c r="D100">
        <f>1</f>
        <v>1</v>
      </c>
      <c r="E100">
        <f>2</f>
        <v>2</v>
      </c>
      <c r="H100">
        <f t="shared" si="11"/>
        <v>0.75</v>
      </c>
      <c r="I100">
        <f t="shared" si="6"/>
        <v>0</v>
      </c>
      <c r="J100">
        <f t="shared" si="7"/>
        <v>0</v>
      </c>
      <c r="K100" t="e">
        <f t="shared" si="8"/>
        <v>#DIV/0!</v>
      </c>
    </row>
    <row r="101" spans="1:11">
      <c r="A101">
        <v>3</v>
      </c>
      <c r="C101">
        <f>0</f>
        <v>0</v>
      </c>
      <c r="D101">
        <f>1</f>
        <v>1</v>
      </c>
      <c r="E101">
        <f>2</f>
        <v>2</v>
      </c>
      <c r="H101">
        <f t="shared" si="11"/>
        <v>0.75</v>
      </c>
      <c r="I101">
        <f t="shared" si="6"/>
        <v>0</v>
      </c>
      <c r="J101">
        <f t="shared" si="7"/>
        <v>0</v>
      </c>
      <c r="K101" t="e">
        <f t="shared" si="8"/>
        <v>#DIV/0!</v>
      </c>
    </row>
    <row r="102" spans="1:11">
      <c r="A102">
        <v>3</v>
      </c>
      <c r="C102">
        <f>0</f>
        <v>0</v>
      </c>
      <c r="D102">
        <f>1</f>
        <v>1</v>
      </c>
      <c r="E102">
        <f>2</f>
        <v>2</v>
      </c>
      <c r="H102">
        <f t="shared" si="11"/>
        <v>0.75</v>
      </c>
      <c r="I102">
        <f t="shared" si="6"/>
        <v>0</v>
      </c>
      <c r="J102">
        <f t="shared" si="7"/>
        <v>0</v>
      </c>
      <c r="K102" t="e">
        <f t="shared" si="8"/>
        <v>#DIV/0!</v>
      </c>
    </row>
    <row r="103" spans="1:11">
      <c r="A103">
        <v>3</v>
      </c>
      <c r="C103">
        <f>0</f>
        <v>0</v>
      </c>
      <c r="D103">
        <f>1</f>
        <v>1</v>
      </c>
      <c r="E103">
        <f>2</f>
        <v>2</v>
      </c>
      <c r="H103">
        <f t="shared" si="11"/>
        <v>0.75</v>
      </c>
      <c r="I103">
        <f t="shared" si="6"/>
        <v>0</v>
      </c>
      <c r="J103">
        <f t="shared" si="7"/>
        <v>0</v>
      </c>
      <c r="K103" t="e">
        <f t="shared" si="8"/>
        <v>#DIV/0!</v>
      </c>
    </row>
    <row r="104" spans="1:11">
      <c r="A104">
        <v>3</v>
      </c>
      <c r="C104">
        <f>0</f>
        <v>0</v>
      </c>
      <c r="D104">
        <f>1</f>
        <v>1</v>
      </c>
      <c r="E104">
        <f>2</f>
        <v>2</v>
      </c>
      <c r="H104">
        <f t="shared" si="11"/>
        <v>0.75</v>
      </c>
      <c r="I104">
        <f t="shared" si="6"/>
        <v>0</v>
      </c>
      <c r="J104">
        <f t="shared" si="7"/>
        <v>0</v>
      </c>
      <c r="K104" t="e">
        <f t="shared" si="8"/>
        <v>#DIV/0!</v>
      </c>
    </row>
    <row r="105" spans="1:11">
      <c r="A105">
        <v>3</v>
      </c>
      <c r="C105">
        <f>0</f>
        <v>0</v>
      </c>
      <c r="D105">
        <f>1</f>
        <v>1</v>
      </c>
      <c r="E105">
        <f>2</f>
        <v>2</v>
      </c>
      <c r="H105">
        <f t="shared" si="11"/>
        <v>0.75</v>
      </c>
      <c r="I105">
        <f t="shared" si="6"/>
        <v>0</v>
      </c>
      <c r="J105">
        <f t="shared" si="7"/>
        <v>0</v>
      </c>
      <c r="K105" t="e">
        <f t="shared" si="8"/>
        <v>#DIV/0!</v>
      </c>
    </row>
    <row r="106" spans="1:11">
      <c r="A106">
        <v>3</v>
      </c>
      <c r="C106">
        <f>0</f>
        <v>0</v>
      </c>
      <c r="D106">
        <f>1</f>
        <v>1</v>
      </c>
      <c r="E106">
        <f>2</f>
        <v>2</v>
      </c>
      <c r="H106">
        <f t="shared" si="11"/>
        <v>0.75</v>
      </c>
      <c r="I106">
        <f t="shared" si="6"/>
        <v>0</v>
      </c>
      <c r="J106">
        <f t="shared" si="7"/>
        <v>0</v>
      </c>
      <c r="K106" t="e">
        <f t="shared" si="8"/>
        <v>#DIV/0!</v>
      </c>
    </row>
    <row r="107" spans="1:11">
      <c r="A107">
        <v>3</v>
      </c>
      <c r="C107">
        <f>0</f>
        <v>0</v>
      </c>
      <c r="D107">
        <f>1</f>
        <v>1</v>
      </c>
      <c r="E107">
        <f>2</f>
        <v>2</v>
      </c>
      <c r="H107">
        <f t="shared" si="11"/>
        <v>0.75</v>
      </c>
      <c r="I107">
        <f t="shared" si="6"/>
        <v>0</v>
      </c>
      <c r="J107">
        <f t="shared" si="7"/>
        <v>0</v>
      </c>
      <c r="K107" t="e">
        <f t="shared" si="8"/>
        <v>#DIV/0!</v>
      </c>
    </row>
    <row r="108" spans="1:11">
      <c r="A108">
        <v>3</v>
      </c>
      <c r="C108">
        <f>0</f>
        <v>0</v>
      </c>
      <c r="D108">
        <f>1</f>
        <v>1</v>
      </c>
      <c r="E108">
        <f>2</f>
        <v>2</v>
      </c>
      <c r="H108">
        <f t="shared" si="11"/>
        <v>0.75</v>
      </c>
      <c r="I108">
        <f t="shared" si="6"/>
        <v>0</v>
      </c>
      <c r="J108">
        <f t="shared" si="7"/>
        <v>0</v>
      </c>
      <c r="K108" t="e">
        <f t="shared" si="8"/>
        <v>#DIV/0!</v>
      </c>
    </row>
    <row r="109" spans="1:11">
      <c r="A109">
        <v>3</v>
      </c>
      <c r="C109">
        <f>0</f>
        <v>0</v>
      </c>
      <c r="D109">
        <f>1</f>
        <v>1</v>
      </c>
      <c r="E109">
        <f>2</f>
        <v>2</v>
      </c>
      <c r="H109">
        <f t="shared" si="11"/>
        <v>0.75</v>
      </c>
      <c r="I109">
        <f t="shared" si="6"/>
        <v>0</v>
      </c>
      <c r="J109">
        <f t="shared" si="7"/>
        <v>0</v>
      </c>
      <c r="K109" t="e">
        <f t="shared" si="8"/>
        <v>#DIV/0!</v>
      </c>
    </row>
    <row r="110" spans="1:11">
      <c r="A110">
        <v>3</v>
      </c>
      <c r="C110">
        <f>0</f>
        <v>0</v>
      </c>
      <c r="D110">
        <f>1</f>
        <v>1</v>
      </c>
      <c r="E110">
        <f>2</f>
        <v>2</v>
      </c>
      <c r="H110">
        <f t="shared" si="11"/>
        <v>0.75</v>
      </c>
      <c r="I110">
        <f t="shared" si="6"/>
        <v>0</v>
      </c>
      <c r="J110">
        <f t="shared" si="7"/>
        <v>0</v>
      </c>
      <c r="K110" t="e">
        <f t="shared" si="8"/>
        <v>#DIV/0!</v>
      </c>
    </row>
    <row r="111" spans="1:11">
      <c r="A111">
        <v>3</v>
      </c>
      <c r="C111">
        <f>0</f>
        <v>0</v>
      </c>
      <c r="D111">
        <f>1</f>
        <v>1</v>
      </c>
      <c r="E111">
        <f>2</f>
        <v>2</v>
      </c>
      <c r="H111">
        <f t="shared" si="11"/>
        <v>0.75</v>
      </c>
      <c r="I111">
        <f t="shared" si="6"/>
        <v>0</v>
      </c>
      <c r="J111">
        <f t="shared" si="7"/>
        <v>0</v>
      </c>
      <c r="K111" t="e">
        <f t="shared" si="8"/>
        <v>#DIV/0!</v>
      </c>
    </row>
    <row r="112" spans="1:11">
      <c r="A112">
        <v>3</v>
      </c>
      <c r="C112">
        <f>0</f>
        <v>0</v>
      </c>
      <c r="D112">
        <v>0.5</v>
      </c>
      <c r="E112">
        <f>2</f>
        <v>2</v>
      </c>
      <c r="H112">
        <f t="shared" si="11"/>
        <v>0.75</v>
      </c>
      <c r="I112">
        <f t="shared" si="6"/>
        <v>0</v>
      </c>
      <c r="J112">
        <f t="shared" si="7"/>
        <v>0</v>
      </c>
      <c r="K112" t="e">
        <f t="shared" si="8"/>
        <v>#DIV/0!</v>
      </c>
    </row>
    <row r="113" spans="1:11">
      <c r="A113">
        <v>3</v>
      </c>
      <c r="C113">
        <f>0</f>
        <v>0</v>
      </c>
      <c r="D113">
        <v>0.75</v>
      </c>
      <c r="E113">
        <v>2</v>
      </c>
      <c r="H113">
        <v>0.75</v>
      </c>
      <c r="I113">
        <f t="shared" si="6"/>
        <v>0</v>
      </c>
      <c r="J113">
        <f t="shared" si="7"/>
        <v>0</v>
      </c>
      <c r="K113" t="e">
        <f t="shared" si="8"/>
        <v>#DIV/0!</v>
      </c>
    </row>
    <row r="114" spans="1:11">
      <c r="A114">
        <f>2</f>
        <v>2</v>
      </c>
      <c r="D114">
        <f>0.25</f>
        <v>0.25</v>
      </c>
      <c r="E114">
        <f>1</f>
        <v>1</v>
      </c>
      <c r="G114">
        <f>0</f>
        <v>0</v>
      </c>
      <c r="H114">
        <f>1</f>
        <v>1</v>
      </c>
      <c r="I114">
        <f t="shared" si="6"/>
        <v>0</v>
      </c>
      <c r="J114">
        <f t="shared" si="7"/>
        <v>0</v>
      </c>
      <c r="K114" t="e">
        <f t="shared" si="8"/>
        <v>#DIV/0!</v>
      </c>
    </row>
    <row r="115" spans="1:11">
      <c r="A115">
        <f>2</f>
        <v>2</v>
      </c>
      <c r="D115">
        <f t="shared" ref="D115:D131" si="12">0.25</f>
        <v>0.25</v>
      </c>
      <c r="E115">
        <f>1</f>
        <v>1</v>
      </c>
      <c r="G115">
        <f>0</f>
        <v>0</v>
      </c>
      <c r="H115">
        <f>1</f>
        <v>1</v>
      </c>
      <c r="I115">
        <f t="shared" si="6"/>
        <v>0</v>
      </c>
      <c r="J115">
        <f t="shared" si="7"/>
        <v>0</v>
      </c>
      <c r="K115" t="e">
        <f t="shared" si="8"/>
        <v>#DIV/0!</v>
      </c>
    </row>
    <row r="116" spans="1:11">
      <c r="A116">
        <f>2</f>
        <v>2</v>
      </c>
      <c r="D116">
        <f t="shared" si="12"/>
        <v>0.25</v>
      </c>
      <c r="E116">
        <f>1</f>
        <v>1</v>
      </c>
      <c r="G116">
        <f>0</f>
        <v>0</v>
      </c>
      <c r="H116">
        <f>1</f>
        <v>1</v>
      </c>
      <c r="I116">
        <f t="shared" si="6"/>
        <v>0</v>
      </c>
      <c r="J116">
        <f t="shared" si="7"/>
        <v>0</v>
      </c>
      <c r="K116" t="e">
        <f t="shared" si="8"/>
        <v>#DIV/0!</v>
      </c>
    </row>
    <row r="117" spans="1:11">
      <c r="A117">
        <f>2</f>
        <v>2</v>
      </c>
      <c r="D117">
        <f t="shared" si="12"/>
        <v>0.25</v>
      </c>
      <c r="E117">
        <f>1</f>
        <v>1</v>
      </c>
      <c r="G117">
        <f>0</f>
        <v>0</v>
      </c>
      <c r="H117">
        <f>1</f>
        <v>1</v>
      </c>
      <c r="I117">
        <f t="shared" si="6"/>
        <v>0</v>
      </c>
      <c r="J117">
        <f t="shared" si="7"/>
        <v>0</v>
      </c>
      <c r="K117" t="e">
        <f t="shared" si="8"/>
        <v>#DIV/0!</v>
      </c>
    </row>
    <row r="118" spans="1:11">
      <c r="A118">
        <f>2</f>
        <v>2</v>
      </c>
      <c r="D118">
        <f t="shared" si="12"/>
        <v>0.25</v>
      </c>
      <c r="E118">
        <f>1</f>
        <v>1</v>
      </c>
      <c r="G118">
        <f>0</f>
        <v>0</v>
      </c>
      <c r="H118">
        <f>1</f>
        <v>1</v>
      </c>
      <c r="I118">
        <f t="shared" si="6"/>
        <v>0</v>
      </c>
      <c r="J118">
        <f t="shared" si="7"/>
        <v>0</v>
      </c>
      <c r="K118" t="e">
        <f t="shared" si="8"/>
        <v>#DIV/0!</v>
      </c>
    </row>
    <row r="119" spans="1:11">
      <c r="A119">
        <f>2</f>
        <v>2</v>
      </c>
      <c r="D119">
        <f t="shared" si="12"/>
        <v>0.25</v>
      </c>
      <c r="E119">
        <f>1</f>
        <v>1</v>
      </c>
      <c r="G119">
        <f>0</f>
        <v>0</v>
      </c>
      <c r="H119">
        <f>1</f>
        <v>1</v>
      </c>
      <c r="I119">
        <f t="shared" si="6"/>
        <v>0</v>
      </c>
      <c r="J119">
        <f t="shared" si="7"/>
        <v>0</v>
      </c>
      <c r="K119" t="e">
        <f t="shared" si="8"/>
        <v>#DIV/0!</v>
      </c>
    </row>
    <row r="120" spans="1:11">
      <c r="A120">
        <f>2</f>
        <v>2</v>
      </c>
      <c r="D120">
        <f t="shared" si="12"/>
        <v>0.25</v>
      </c>
      <c r="E120">
        <f>1</f>
        <v>1</v>
      </c>
      <c r="G120">
        <f>0</f>
        <v>0</v>
      </c>
      <c r="H120">
        <f>1</f>
        <v>1</v>
      </c>
      <c r="I120">
        <f t="shared" si="6"/>
        <v>0</v>
      </c>
      <c r="J120">
        <f t="shared" si="7"/>
        <v>0</v>
      </c>
      <c r="K120" t="e">
        <f t="shared" si="8"/>
        <v>#DIV/0!</v>
      </c>
    </row>
    <row r="121" spans="1:11">
      <c r="A121">
        <f>2</f>
        <v>2</v>
      </c>
      <c r="D121">
        <f t="shared" si="12"/>
        <v>0.25</v>
      </c>
      <c r="E121">
        <f>1</f>
        <v>1</v>
      </c>
      <c r="G121">
        <f>0</f>
        <v>0</v>
      </c>
      <c r="H121">
        <f>1</f>
        <v>1</v>
      </c>
      <c r="I121">
        <f t="shared" si="6"/>
        <v>0</v>
      </c>
      <c r="J121">
        <f t="shared" si="7"/>
        <v>0</v>
      </c>
      <c r="K121" t="e">
        <f t="shared" si="8"/>
        <v>#DIV/0!</v>
      </c>
    </row>
    <row r="122" spans="1:11">
      <c r="A122">
        <f>2</f>
        <v>2</v>
      </c>
      <c r="D122">
        <f t="shared" si="12"/>
        <v>0.25</v>
      </c>
      <c r="E122">
        <f>1</f>
        <v>1</v>
      </c>
      <c r="G122">
        <f>0</f>
        <v>0</v>
      </c>
      <c r="H122">
        <f>1</f>
        <v>1</v>
      </c>
      <c r="I122">
        <f t="shared" si="6"/>
        <v>0</v>
      </c>
      <c r="J122">
        <f t="shared" si="7"/>
        <v>0</v>
      </c>
      <c r="K122" t="e">
        <f t="shared" si="8"/>
        <v>#DIV/0!</v>
      </c>
    </row>
    <row r="123" spans="1:11">
      <c r="A123">
        <f>2</f>
        <v>2</v>
      </c>
      <c r="D123">
        <f t="shared" si="12"/>
        <v>0.25</v>
      </c>
      <c r="E123">
        <f>1</f>
        <v>1</v>
      </c>
      <c r="G123">
        <f>0</f>
        <v>0</v>
      </c>
      <c r="H123">
        <f>1</f>
        <v>1</v>
      </c>
      <c r="I123">
        <f t="shared" si="6"/>
        <v>0</v>
      </c>
      <c r="J123">
        <f t="shared" si="7"/>
        <v>0</v>
      </c>
      <c r="K123" t="e">
        <f t="shared" si="8"/>
        <v>#DIV/0!</v>
      </c>
    </row>
    <row r="124" spans="1:11">
      <c r="A124">
        <f>2</f>
        <v>2</v>
      </c>
      <c r="D124">
        <f t="shared" si="12"/>
        <v>0.25</v>
      </c>
      <c r="E124">
        <f>1</f>
        <v>1</v>
      </c>
      <c r="G124">
        <f>0</f>
        <v>0</v>
      </c>
      <c r="H124">
        <f>1</f>
        <v>1</v>
      </c>
      <c r="I124">
        <f t="shared" si="6"/>
        <v>0</v>
      </c>
      <c r="J124">
        <f t="shared" si="7"/>
        <v>0</v>
      </c>
      <c r="K124" t="e">
        <f t="shared" si="8"/>
        <v>#DIV/0!</v>
      </c>
    </row>
    <row r="125" spans="1:11">
      <c r="A125">
        <f>2</f>
        <v>2</v>
      </c>
      <c r="D125">
        <f t="shared" si="12"/>
        <v>0.25</v>
      </c>
      <c r="E125">
        <f>1</f>
        <v>1</v>
      </c>
      <c r="G125">
        <f>0</f>
        <v>0</v>
      </c>
      <c r="H125">
        <f>1</f>
        <v>1</v>
      </c>
      <c r="I125">
        <f t="shared" si="6"/>
        <v>0</v>
      </c>
      <c r="J125">
        <f t="shared" si="7"/>
        <v>0</v>
      </c>
      <c r="K125" t="e">
        <f t="shared" si="8"/>
        <v>#DIV/0!</v>
      </c>
    </row>
    <row r="126" spans="1:11">
      <c r="A126">
        <f>2</f>
        <v>2</v>
      </c>
      <c r="D126">
        <f t="shared" si="12"/>
        <v>0.25</v>
      </c>
      <c r="E126">
        <f>1</f>
        <v>1</v>
      </c>
      <c r="G126">
        <f>0</f>
        <v>0</v>
      </c>
      <c r="H126">
        <f>1</f>
        <v>1</v>
      </c>
      <c r="I126">
        <f t="shared" si="6"/>
        <v>0</v>
      </c>
      <c r="J126">
        <f t="shared" si="7"/>
        <v>0</v>
      </c>
      <c r="K126" t="e">
        <f t="shared" si="8"/>
        <v>#DIV/0!</v>
      </c>
    </row>
    <row r="127" spans="1:11">
      <c r="A127">
        <f>2</f>
        <v>2</v>
      </c>
      <c r="D127">
        <f t="shared" si="12"/>
        <v>0.25</v>
      </c>
      <c r="E127">
        <f>1</f>
        <v>1</v>
      </c>
      <c r="G127">
        <f>0</f>
        <v>0</v>
      </c>
      <c r="H127">
        <f>1</f>
        <v>1</v>
      </c>
      <c r="I127">
        <f t="shared" si="6"/>
        <v>0</v>
      </c>
      <c r="J127">
        <f t="shared" si="7"/>
        <v>0</v>
      </c>
      <c r="K127" t="e">
        <f t="shared" si="8"/>
        <v>#DIV/0!</v>
      </c>
    </row>
    <row r="128" spans="1:11">
      <c r="A128">
        <f>2</f>
        <v>2</v>
      </c>
      <c r="D128">
        <f t="shared" si="12"/>
        <v>0.25</v>
      </c>
      <c r="E128">
        <f>1</f>
        <v>1</v>
      </c>
      <c r="G128">
        <f>0</f>
        <v>0</v>
      </c>
      <c r="H128">
        <f>1</f>
        <v>1</v>
      </c>
      <c r="I128">
        <f t="shared" si="6"/>
        <v>0</v>
      </c>
      <c r="J128">
        <f t="shared" si="7"/>
        <v>0</v>
      </c>
      <c r="K128" t="e">
        <f t="shared" si="8"/>
        <v>#DIV/0!</v>
      </c>
    </row>
    <row r="129" spans="1:11">
      <c r="A129">
        <f>2</f>
        <v>2</v>
      </c>
      <c r="D129">
        <f t="shared" si="12"/>
        <v>0.25</v>
      </c>
      <c r="E129">
        <f>1</f>
        <v>1</v>
      </c>
      <c r="G129">
        <f>0</f>
        <v>0</v>
      </c>
      <c r="H129">
        <f>1</f>
        <v>1</v>
      </c>
      <c r="I129">
        <f t="shared" si="6"/>
        <v>0</v>
      </c>
      <c r="J129">
        <f t="shared" si="7"/>
        <v>0</v>
      </c>
      <c r="K129" t="e">
        <f t="shared" si="8"/>
        <v>#DIV/0!</v>
      </c>
    </row>
    <row r="130" spans="1:11">
      <c r="A130">
        <f>2</f>
        <v>2</v>
      </c>
      <c r="D130">
        <f t="shared" si="12"/>
        <v>0.25</v>
      </c>
      <c r="E130">
        <f>1</f>
        <v>1</v>
      </c>
      <c r="G130">
        <f>0</f>
        <v>0</v>
      </c>
      <c r="H130">
        <f>1</f>
        <v>1</v>
      </c>
      <c r="I130">
        <f t="shared" si="6"/>
        <v>0</v>
      </c>
      <c r="J130">
        <f t="shared" si="7"/>
        <v>0</v>
      </c>
      <c r="K130" t="e">
        <f t="shared" si="8"/>
        <v>#DIV/0!</v>
      </c>
    </row>
    <row r="131" spans="1:11">
      <c r="A131">
        <f>2</f>
        <v>2</v>
      </c>
      <c r="D131">
        <f t="shared" si="12"/>
        <v>0.25</v>
      </c>
      <c r="E131">
        <f>1</f>
        <v>1</v>
      </c>
      <c r="G131">
        <f>0</f>
        <v>0</v>
      </c>
      <c r="H131">
        <f>1</f>
        <v>1</v>
      </c>
      <c r="I131">
        <f t="shared" ref="I131:I194" si="13">IF(E131=1,F131,IF(E131=2,F131*H131+G131*(1-H131), 0))</f>
        <v>0</v>
      </c>
      <c r="J131">
        <f t="shared" ref="J131:J190" si="14">IF(A131=1,B131,IF(A131=2,B131*D131+C131*(1-D131),0))</f>
        <v>0</v>
      </c>
      <c r="K131" t="e">
        <f t="shared" ref="K131:K194" si="15">ABS(I131-J131)/I131</f>
        <v>#DIV/0!</v>
      </c>
    </row>
    <row r="132" spans="1:11">
      <c r="A132">
        <f>2</f>
        <v>2</v>
      </c>
      <c r="D132">
        <v>0.5</v>
      </c>
      <c r="E132">
        <f>1</f>
        <v>1</v>
      </c>
      <c r="G132">
        <f>0</f>
        <v>0</v>
      </c>
      <c r="H132">
        <f>1</f>
        <v>1</v>
      </c>
      <c r="I132">
        <f t="shared" si="13"/>
        <v>0</v>
      </c>
      <c r="J132">
        <f t="shared" si="14"/>
        <v>0</v>
      </c>
      <c r="K132" t="e">
        <f t="shared" si="15"/>
        <v>#DIV/0!</v>
      </c>
    </row>
    <row r="133" spans="1:11">
      <c r="A133">
        <f>2</f>
        <v>2</v>
      </c>
      <c r="D133">
        <f>0.5</f>
        <v>0.5</v>
      </c>
      <c r="E133">
        <f>1</f>
        <v>1</v>
      </c>
      <c r="G133">
        <f>0</f>
        <v>0</v>
      </c>
      <c r="H133">
        <f>1</f>
        <v>1</v>
      </c>
      <c r="I133">
        <f t="shared" si="13"/>
        <v>0</v>
      </c>
      <c r="J133">
        <f t="shared" si="14"/>
        <v>0</v>
      </c>
      <c r="K133" t="e">
        <f t="shared" si="15"/>
        <v>#DIV/0!</v>
      </c>
    </row>
    <row r="134" spans="1:11">
      <c r="A134">
        <f>2</f>
        <v>2</v>
      </c>
      <c r="D134">
        <f t="shared" ref="D134:D150" si="16">0.5</f>
        <v>0.5</v>
      </c>
      <c r="E134">
        <f>1</f>
        <v>1</v>
      </c>
      <c r="G134">
        <f>0</f>
        <v>0</v>
      </c>
      <c r="H134">
        <f>1</f>
        <v>1</v>
      </c>
      <c r="I134">
        <f t="shared" si="13"/>
        <v>0</v>
      </c>
      <c r="J134">
        <f t="shared" si="14"/>
        <v>0</v>
      </c>
      <c r="K134" t="e">
        <f t="shared" si="15"/>
        <v>#DIV/0!</v>
      </c>
    </row>
    <row r="135" spans="1:11">
      <c r="A135">
        <f>2</f>
        <v>2</v>
      </c>
      <c r="D135">
        <f t="shared" si="16"/>
        <v>0.5</v>
      </c>
      <c r="E135">
        <f>1</f>
        <v>1</v>
      </c>
      <c r="G135">
        <f>0</f>
        <v>0</v>
      </c>
      <c r="H135">
        <f>1</f>
        <v>1</v>
      </c>
      <c r="I135">
        <f t="shared" si="13"/>
        <v>0</v>
      </c>
      <c r="J135">
        <f t="shared" si="14"/>
        <v>0</v>
      </c>
      <c r="K135" t="e">
        <f t="shared" si="15"/>
        <v>#DIV/0!</v>
      </c>
    </row>
    <row r="136" spans="1:11">
      <c r="A136">
        <f>2</f>
        <v>2</v>
      </c>
      <c r="D136">
        <f t="shared" si="16"/>
        <v>0.5</v>
      </c>
      <c r="E136">
        <f>1</f>
        <v>1</v>
      </c>
      <c r="G136">
        <f>0</f>
        <v>0</v>
      </c>
      <c r="H136">
        <f>1</f>
        <v>1</v>
      </c>
      <c r="I136">
        <f t="shared" si="13"/>
        <v>0</v>
      </c>
      <c r="J136">
        <f t="shared" si="14"/>
        <v>0</v>
      </c>
      <c r="K136" t="e">
        <f t="shared" si="15"/>
        <v>#DIV/0!</v>
      </c>
    </row>
    <row r="137" spans="1:11">
      <c r="A137">
        <f>2</f>
        <v>2</v>
      </c>
      <c r="D137">
        <f t="shared" si="16"/>
        <v>0.5</v>
      </c>
      <c r="E137">
        <f>1</f>
        <v>1</v>
      </c>
      <c r="G137">
        <f>0</f>
        <v>0</v>
      </c>
      <c r="H137">
        <f>1</f>
        <v>1</v>
      </c>
      <c r="I137">
        <f t="shared" si="13"/>
        <v>0</v>
      </c>
      <c r="J137">
        <f t="shared" si="14"/>
        <v>0</v>
      </c>
      <c r="K137" t="e">
        <f t="shared" si="15"/>
        <v>#DIV/0!</v>
      </c>
    </row>
    <row r="138" spans="1:11">
      <c r="A138">
        <f>2</f>
        <v>2</v>
      </c>
      <c r="D138">
        <f t="shared" si="16"/>
        <v>0.5</v>
      </c>
      <c r="E138">
        <f>1</f>
        <v>1</v>
      </c>
      <c r="G138">
        <f>0</f>
        <v>0</v>
      </c>
      <c r="H138">
        <f>1</f>
        <v>1</v>
      </c>
      <c r="I138">
        <f t="shared" si="13"/>
        <v>0</v>
      </c>
      <c r="J138">
        <f t="shared" si="14"/>
        <v>0</v>
      </c>
      <c r="K138" t="e">
        <f t="shared" si="15"/>
        <v>#DIV/0!</v>
      </c>
    </row>
    <row r="139" spans="1:11">
      <c r="A139">
        <f>2</f>
        <v>2</v>
      </c>
      <c r="D139">
        <f t="shared" si="16"/>
        <v>0.5</v>
      </c>
      <c r="E139">
        <f>1</f>
        <v>1</v>
      </c>
      <c r="G139">
        <f>0</f>
        <v>0</v>
      </c>
      <c r="H139">
        <f>1</f>
        <v>1</v>
      </c>
      <c r="I139">
        <f t="shared" si="13"/>
        <v>0</v>
      </c>
      <c r="J139">
        <f t="shared" si="14"/>
        <v>0</v>
      </c>
      <c r="K139" t="e">
        <f t="shared" si="15"/>
        <v>#DIV/0!</v>
      </c>
    </row>
    <row r="140" spans="1:11">
      <c r="A140">
        <f>2</f>
        <v>2</v>
      </c>
      <c r="D140">
        <f t="shared" si="16"/>
        <v>0.5</v>
      </c>
      <c r="E140">
        <f>1</f>
        <v>1</v>
      </c>
      <c r="G140">
        <f>0</f>
        <v>0</v>
      </c>
      <c r="H140">
        <f>1</f>
        <v>1</v>
      </c>
      <c r="I140">
        <f t="shared" si="13"/>
        <v>0</v>
      </c>
      <c r="J140">
        <f t="shared" si="14"/>
        <v>0</v>
      </c>
      <c r="K140" t="e">
        <f t="shared" si="15"/>
        <v>#DIV/0!</v>
      </c>
    </row>
    <row r="141" spans="1:11">
      <c r="A141">
        <f>2</f>
        <v>2</v>
      </c>
      <c r="D141">
        <f t="shared" si="16"/>
        <v>0.5</v>
      </c>
      <c r="E141">
        <f>1</f>
        <v>1</v>
      </c>
      <c r="G141">
        <f>0</f>
        <v>0</v>
      </c>
      <c r="H141">
        <f>1</f>
        <v>1</v>
      </c>
      <c r="I141">
        <f t="shared" si="13"/>
        <v>0</v>
      </c>
      <c r="J141">
        <f t="shared" si="14"/>
        <v>0</v>
      </c>
      <c r="K141" t="e">
        <f t="shared" si="15"/>
        <v>#DIV/0!</v>
      </c>
    </row>
    <row r="142" spans="1:11">
      <c r="A142">
        <f>2</f>
        <v>2</v>
      </c>
      <c r="D142">
        <f t="shared" si="16"/>
        <v>0.5</v>
      </c>
      <c r="E142">
        <f>1</f>
        <v>1</v>
      </c>
      <c r="G142">
        <f>0</f>
        <v>0</v>
      </c>
      <c r="H142">
        <f>1</f>
        <v>1</v>
      </c>
      <c r="I142">
        <f t="shared" si="13"/>
        <v>0</v>
      </c>
      <c r="J142">
        <f t="shared" si="14"/>
        <v>0</v>
      </c>
      <c r="K142" t="e">
        <f t="shared" si="15"/>
        <v>#DIV/0!</v>
      </c>
    </row>
    <row r="143" spans="1:11">
      <c r="A143">
        <f>2</f>
        <v>2</v>
      </c>
      <c r="D143">
        <f t="shared" si="16"/>
        <v>0.5</v>
      </c>
      <c r="E143">
        <f>1</f>
        <v>1</v>
      </c>
      <c r="G143">
        <f>0</f>
        <v>0</v>
      </c>
      <c r="H143">
        <f>1</f>
        <v>1</v>
      </c>
      <c r="I143">
        <f t="shared" si="13"/>
        <v>0</v>
      </c>
      <c r="J143">
        <f t="shared" si="14"/>
        <v>0</v>
      </c>
      <c r="K143" t="e">
        <f t="shared" si="15"/>
        <v>#DIV/0!</v>
      </c>
    </row>
    <row r="144" spans="1:11">
      <c r="A144">
        <f>2</f>
        <v>2</v>
      </c>
      <c r="D144">
        <f t="shared" si="16"/>
        <v>0.5</v>
      </c>
      <c r="E144">
        <f>1</f>
        <v>1</v>
      </c>
      <c r="G144">
        <f>0</f>
        <v>0</v>
      </c>
      <c r="H144">
        <f>1</f>
        <v>1</v>
      </c>
      <c r="I144">
        <f t="shared" si="13"/>
        <v>0</v>
      </c>
      <c r="J144">
        <f t="shared" si="14"/>
        <v>0</v>
      </c>
      <c r="K144" t="e">
        <f t="shared" si="15"/>
        <v>#DIV/0!</v>
      </c>
    </row>
    <row r="145" spans="1:11">
      <c r="A145">
        <f>2</f>
        <v>2</v>
      </c>
      <c r="D145">
        <f t="shared" si="16"/>
        <v>0.5</v>
      </c>
      <c r="E145">
        <f>1</f>
        <v>1</v>
      </c>
      <c r="G145">
        <f>0</f>
        <v>0</v>
      </c>
      <c r="H145">
        <f>1</f>
        <v>1</v>
      </c>
      <c r="I145">
        <f t="shared" si="13"/>
        <v>0</v>
      </c>
      <c r="J145">
        <f t="shared" si="14"/>
        <v>0</v>
      </c>
      <c r="K145" t="e">
        <f t="shared" si="15"/>
        <v>#DIV/0!</v>
      </c>
    </row>
    <row r="146" spans="1:11">
      <c r="A146">
        <f>2</f>
        <v>2</v>
      </c>
      <c r="D146">
        <f t="shared" si="16"/>
        <v>0.5</v>
      </c>
      <c r="E146">
        <f>1</f>
        <v>1</v>
      </c>
      <c r="G146">
        <f>0</f>
        <v>0</v>
      </c>
      <c r="H146">
        <f>1</f>
        <v>1</v>
      </c>
      <c r="I146">
        <f t="shared" si="13"/>
        <v>0</v>
      </c>
      <c r="J146">
        <f t="shared" si="14"/>
        <v>0</v>
      </c>
      <c r="K146" t="e">
        <f t="shared" si="15"/>
        <v>#DIV/0!</v>
      </c>
    </row>
    <row r="147" spans="1:11">
      <c r="A147">
        <f>2</f>
        <v>2</v>
      </c>
      <c r="D147">
        <f t="shared" si="16"/>
        <v>0.5</v>
      </c>
      <c r="E147">
        <f>1</f>
        <v>1</v>
      </c>
      <c r="G147">
        <f>0</f>
        <v>0</v>
      </c>
      <c r="H147">
        <f>1</f>
        <v>1</v>
      </c>
      <c r="I147">
        <f t="shared" si="13"/>
        <v>0</v>
      </c>
      <c r="J147">
        <f t="shared" si="14"/>
        <v>0</v>
      </c>
      <c r="K147" t="e">
        <f t="shared" si="15"/>
        <v>#DIV/0!</v>
      </c>
    </row>
    <row r="148" spans="1:11">
      <c r="A148">
        <f>2</f>
        <v>2</v>
      </c>
      <c r="D148">
        <f t="shared" si="16"/>
        <v>0.5</v>
      </c>
      <c r="E148">
        <f>1</f>
        <v>1</v>
      </c>
      <c r="G148">
        <f>0</f>
        <v>0</v>
      </c>
      <c r="H148">
        <f>1</f>
        <v>1</v>
      </c>
      <c r="I148">
        <f t="shared" si="13"/>
        <v>0</v>
      </c>
      <c r="J148">
        <f t="shared" si="14"/>
        <v>0</v>
      </c>
      <c r="K148" t="e">
        <f t="shared" si="15"/>
        <v>#DIV/0!</v>
      </c>
    </row>
    <row r="149" spans="1:11">
      <c r="A149">
        <f>2</f>
        <v>2</v>
      </c>
      <c r="D149">
        <f t="shared" si="16"/>
        <v>0.5</v>
      </c>
      <c r="E149">
        <f>1</f>
        <v>1</v>
      </c>
      <c r="G149">
        <f>0</f>
        <v>0</v>
      </c>
      <c r="H149">
        <f>1</f>
        <v>1</v>
      </c>
      <c r="I149">
        <f t="shared" si="13"/>
        <v>0</v>
      </c>
      <c r="J149">
        <f t="shared" si="14"/>
        <v>0</v>
      </c>
      <c r="K149" t="e">
        <f t="shared" si="15"/>
        <v>#DIV/0!</v>
      </c>
    </row>
    <row r="150" spans="1:11">
      <c r="A150">
        <f>2</f>
        <v>2</v>
      </c>
      <c r="D150">
        <f t="shared" si="16"/>
        <v>0.5</v>
      </c>
      <c r="E150">
        <f>1</f>
        <v>1</v>
      </c>
      <c r="G150">
        <f>0</f>
        <v>0</v>
      </c>
      <c r="H150">
        <f>1</f>
        <v>1</v>
      </c>
      <c r="I150">
        <f t="shared" si="13"/>
        <v>0</v>
      </c>
      <c r="J150">
        <f t="shared" si="14"/>
        <v>0</v>
      </c>
      <c r="K150" t="e">
        <f t="shared" si="15"/>
        <v>#DIV/0!</v>
      </c>
    </row>
    <row r="151" spans="1:11">
      <c r="A151">
        <f>2</f>
        <v>2</v>
      </c>
      <c r="D151">
        <f>0.75</f>
        <v>0.75</v>
      </c>
      <c r="E151">
        <f>1</f>
        <v>1</v>
      </c>
      <c r="G151">
        <f>0</f>
        <v>0</v>
      </c>
      <c r="H151">
        <f>1</f>
        <v>1</v>
      </c>
      <c r="I151">
        <f t="shared" si="13"/>
        <v>0</v>
      </c>
      <c r="J151">
        <f t="shared" si="14"/>
        <v>0</v>
      </c>
      <c r="K151" t="e">
        <f t="shared" si="15"/>
        <v>#DIV/0!</v>
      </c>
    </row>
    <row r="152" spans="1:11">
      <c r="A152">
        <f>2</f>
        <v>2</v>
      </c>
      <c r="D152">
        <f t="shared" ref="D152:D168" si="17">0.75</f>
        <v>0.75</v>
      </c>
      <c r="E152">
        <f>1</f>
        <v>1</v>
      </c>
      <c r="G152">
        <f>0</f>
        <v>0</v>
      </c>
      <c r="H152">
        <f>1</f>
        <v>1</v>
      </c>
      <c r="I152">
        <f t="shared" si="13"/>
        <v>0</v>
      </c>
      <c r="J152">
        <f t="shared" si="14"/>
        <v>0</v>
      </c>
      <c r="K152" t="e">
        <f t="shared" si="15"/>
        <v>#DIV/0!</v>
      </c>
    </row>
    <row r="153" spans="1:11">
      <c r="A153">
        <f>2</f>
        <v>2</v>
      </c>
      <c r="D153">
        <f t="shared" si="17"/>
        <v>0.75</v>
      </c>
      <c r="E153">
        <f>1</f>
        <v>1</v>
      </c>
      <c r="G153">
        <f>0</f>
        <v>0</v>
      </c>
      <c r="H153">
        <f>1</f>
        <v>1</v>
      </c>
      <c r="I153">
        <f t="shared" si="13"/>
        <v>0</v>
      </c>
      <c r="J153">
        <f t="shared" si="14"/>
        <v>0</v>
      </c>
      <c r="K153" t="e">
        <f t="shared" si="15"/>
        <v>#DIV/0!</v>
      </c>
    </row>
    <row r="154" spans="1:11">
      <c r="A154">
        <f>2</f>
        <v>2</v>
      </c>
      <c r="D154">
        <f t="shared" si="17"/>
        <v>0.75</v>
      </c>
      <c r="E154">
        <f>1</f>
        <v>1</v>
      </c>
      <c r="G154">
        <f>0</f>
        <v>0</v>
      </c>
      <c r="H154">
        <f>1</f>
        <v>1</v>
      </c>
      <c r="I154">
        <f t="shared" si="13"/>
        <v>0</v>
      </c>
      <c r="J154">
        <f t="shared" si="14"/>
        <v>0</v>
      </c>
      <c r="K154" t="e">
        <f t="shared" si="15"/>
        <v>#DIV/0!</v>
      </c>
    </row>
    <row r="155" spans="1:11">
      <c r="A155">
        <f>2</f>
        <v>2</v>
      </c>
      <c r="D155">
        <f t="shared" si="17"/>
        <v>0.75</v>
      </c>
      <c r="E155">
        <f>1</f>
        <v>1</v>
      </c>
      <c r="G155">
        <f>0</f>
        <v>0</v>
      </c>
      <c r="H155">
        <f>1</f>
        <v>1</v>
      </c>
      <c r="I155">
        <f t="shared" si="13"/>
        <v>0</v>
      </c>
      <c r="J155">
        <f t="shared" si="14"/>
        <v>0</v>
      </c>
      <c r="K155" t="e">
        <f t="shared" si="15"/>
        <v>#DIV/0!</v>
      </c>
    </row>
    <row r="156" spans="1:11">
      <c r="A156">
        <f>2</f>
        <v>2</v>
      </c>
      <c r="D156">
        <f t="shared" si="17"/>
        <v>0.75</v>
      </c>
      <c r="E156">
        <f>1</f>
        <v>1</v>
      </c>
      <c r="G156">
        <f>0</f>
        <v>0</v>
      </c>
      <c r="H156">
        <f>1</f>
        <v>1</v>
      </c>
      <c r="I156">
        <f t="shared" si="13"/>
        <v>0</v>
      </c>
      <c r="J156">
        <f t="shared" si="14"/>
        <v>0</v>
      </c>
      <c r="K156" t="e">
        <f t="shared" si="15"/>
        <v>#DIV/0!</v>
      </c>
    </row>
    <row r="157" spans="1:11">
      <c r="A157">
        <f>2</f>
        <v>2</v>
      </c>
      <c r="D157">
        <f t="shared" si="17"/>
        <v>0.75</v>
      </c>
      <c r="E157">
        <f>1</f>
        <v>1</v>
      </c>
      <c r="G157">
        <f>0</f>
        <v>0</v>
      </c>
      <c r="H157">
        <f>1</f>
        <v>1</v>
      </c>
      <c r="I157">
        <f t="shared" si="13"/>
        <v>0</v>
      </c>
      <c r="J157">
        <f t="shared" si="14"/>
        <v>0</v>
      </c>
      <c r="K157" t="e">
        <f t="shared" si="15"/>
        <v>#DIV/0!</v>
      </c>
    </row>
    <row r="158" spans="1:11">
      <c r="A158">
        <f>2</f>
        <v>2</v>
      </c>
      <c r="D158">
        <f t="shared" si="17"/>
        <v>0.75</v>
      </c>
      <c r="E158">
        <f>1</f>
        <v>1</v>
      </c>
      <c r="G158">
        <f>0</f>
        <v>0</v>
      </c>
      <c r="H158">
        <f>1</f>
        <v>1</v>
      </c>
      <c r="I158">
        <f t="shared" si="13"/>
        <v>0</v>
      </c>
      <c r="J158">
        <f t="shared" si="14"/>
        <v>0</v>
      </c>
      <c r="K158" t="e">
        <f t="shared" si="15"/>
        <v>#DIV/0!</v>
      </c>
    </row>
    <row r="159" spans="1:11">
      <c r="A159">
        <f>2</f>
        <v>2</v>
      </c>
      <c r="D159">
        <f t="shared" si="17"/>
        <v>0.75</v>
      </c>
      <c r="E159">
        <f>1</f>
        <v>1</v>
      </c>
      <c r="G159">
        <f>0</f>
        <v>0</v>
      </c>
      <c r="H159">
        <f>1</f>
        <v>1</v>
      </c>
      <c r="I159">
        <f t="shared" si="13"/>
        <v>0</v>
      </c>
      <c r="J159">
        <f t="shared" si="14"/>
        <v>0</v>
      </c>
      <c r="K159" t="e">
        <f t="shared" si="15"/>
        <v>#DIV/0!</v>
      </c>
    </row>
    <row r="160" spans="1:11">
      <c r="A160">
        <f>2</f>
        <v>2</v>
      </c>
      <c r="D160">
        <f t="shared" si="17"/>
        <v>0.75</v>
      </c>
      <c r="E160">
        <f>1</f>
        <v>1</v>
      </c>
      <c r="G160">
        <f>0</f>
        <v>0</v>
      </c>
      <c r="H160">
        <f>1</f>
        <v>1</v>
      </c>
      <c r="I160">
        <f t="shared" si="13"/>
        <v>0</v>
      </c>
      <c r="J160">
        <f t="shared" si="14"/>
        <v>0</v>
      </c>
      <c r="K160" t="e">
        <f t="shared" si="15"/>
        <v>#DIV/0!</v>
      </c>
    </row>
    <row r="161" spans="1:11">
      <c r="A161">
        <f>2</f>
        <v>2</v>
      </c>
      <c r="D161">
        <f t="shared" si="17"/>
        <v>0.75</v>
      </c>
      <c r="E161">
        <f>1</f>
        <v>1</v>
      </c>
      <c r="G161">
        <f>0</f>
        <v>0</v>
      </c>
      <c r="H161">
        <f>1</f>
        <v>1</v>
      </c>
      <c r="I161">
        <f t="shared" si="13"/>
        <v>0</v>
      </c>
      <c r="J161">
        <f t="shared" si="14"/>
        <v>0</v>
      </c>
      <c r="K161" t="e">
        <f t="shared" si="15"/>
        <v>#DIV/0!</v>
      </c>
    </row>
    <row r="162" spans="1:11">
      <c r="A162">
        <f>2</f>
        <v>2</v>
      </c>
      <c r="D162">
        <f t="shared" si="17"/>
        <v>0.75</v>
      </c>
      <c r="E162">
        <f>1</f>
        <v>1</v>
      </c>
      <c r="G162">
        <f>0</f>
        <v>0</v>
      </c>
      <c r="H162">
        <f>1</f>
        <v>1</v>
      </c>
      <c r="I162">
        <f t="shared" si="13"/>
        <v>0</v>
      </c>
      <c r="J162">
        <f t="shared" si="14"/>
        <v>0</v>
      </c>
      <c r="K162" t="e">
        <f t="shared" si="15"/>
        <v>#DIV/0!</v>
      </c>
    </row>
    <row r="163" spans="1:11">
      <c r="A163">
        <f>2</f>
        <v>2</v>
      </c>
      <c r="D163">
        <f t="shared" si="17"/>
        <v>0.75</v>
      </c>
      <c r="E163">
        <f>1</f>
        <v>1</v>
      </c>
      <c r="G163">
        <f>0</f>
        <v>0</v>
      </c>
      <c r="H163">
        <f>1</f>
        <v>1</v>
      </c>
      <c r="I163">
        <f t="shared" si="13"/>
        <v>0</v>
      </c>
      <c r="J163">
        <f t="shared" si="14"/>
        <v>0</v>
      </c>
      <c r="K163" t="e">
        <f t="shared" si="15"/>
        <v>#DIV/0!</v>
      </c>
    </row>
    <row r="164" spans="1:11">
      <c r="A164">
        <f>2</f>
        <v>2</v>
      </c>
      <c r="D164">
        <f t="shared" si="17"/>
        <v>0.75</v>
      </c>
      <c r="E164">
        <f>1</f>
        <v>1</v>
      </c>
      <c r="G164">
        <f>0</f>
        <v>0</v>
      </c>
      <c r="H164">
        <f>1</f>
        <v>1</v>
      </c>
      <c r="I164">
        <f t="shared" si="13"/>
        <v>0</v>
      </c>
      <c r="J164">
        <f t="shared" si="14"/>
        <v>0</v>
      </c>
      <c r="K164" t="e">
        <f t="shared" si="15"/>
        <v>#DIV/0!</v>
      </c>
    </row>
    <row r="165" spans="1:11">
      <c r="A165">
        <f>2</f>
        <v>2</v>
      </c>
      <c r="D165">
        <f t="shared" si="17"/>
        <v>0.75</v>
      </c>
      <c r="E165">
        <f>1</f>
        <v>1</v>
      </c>
      <c r="G165">
        <f>0</f>
        <v>0</v>
      </c>
      <c r="H165">
        <f>1</f>
        <v>1</v>
      </c>
      <c r="I165">
        <f t="shared" si="13"/>
        <v>0</v>
      </c>
      <c r="J165">
        <f t="shared" si="14"/>
        <v>0</v>
      </c>
      <c r="K165" t="e">
        <f t="shared" si="15"/>
        <v>#DIV/0!</v>
      </c>
    </row>
    <row r="166" spans="1:11">
      <c r="A166">
        <f>2</f>
        <v>2</v>
      </c>
      <c r="D166">
        <f t="shared" si="17"/>
        <v>0.75</v>
      </c>
      <c r="E166">
        <f>1</f>
        <v>1</v>
      </c>
      <c r="G166">
        <f>0</f>
        <v>0</v>
      </c>
      <c r="H166">
        <f>1</f>
        <v>1</v>
      </c>
      <c r="I166">
        <f t="shared" si="13"/>
        <v>0</v>
      </c>
      <c r="J166">
        <f t="shared" si="14"/>
        <v>0</v>
      </c>
      <c r="K166" t="e">
        <f t="shared" si="15"/>
        <v>#DIV/0!</v>
      </c>
    </row>
    <row r="167" spans="1:11">
      <c r="A167">
        <f>2</f>
        <v>2</v>
      </c>
      <c r="D167">
        <f t="shared" si="17"/>
        <v>0.75</v>
      </c>
      <c r="E167">
        <f>1</f>
        <v>1</v>
      </c>
      <c r="G167">
        <f>0</f>
        <v>0</v>
      </c>
      <c r="H167">
        <f>1</f>
        <v>1</v>
      </c>
      <c r="I167">
        <f t="shared" si="13"/>
        <v>0</v>
      </c>
      <c r="J167">
        <f t="shared" si="14"/>
        <v>0</v>
      </c>
      <c r="K167" t="e">
        <f t="shared" si="15"/>
        <v>#DIV/0!</v>
      </c>
    </row>
    <row r="168" spans="1:11">
      <c r="A168">
        <f>2</f>
        <v>2</v>
      </c>
      <c r="D168">
        <f t="shared" si="17"/>
        <v>0.75</v>
      </c>
      <c r="E168">
        <f>1</f>
        <v>1</v>
      </c>
      <c r="G168">
        <f>0</f>
        <v>0</v>
      </c>
      <c r="H168">
        <f>1</f>
        <v>1</v>
      </c>
      <c r="I168">
        <f t="shared" si="13"/>
        <v>0</v>
      </c>
      <c r="J168">
        <f t="shared" si="14"/>
        <v>0</v>
      </c>
      <c r="K168" t="e">
        <f t="shared" si="15"/>
        <v>#DIV/0!</v>
      </c>
    </row>
    <row r="169" spans="1:11">
      <c r="A169">
        <f>2</f>
        <v>2</v>
      </c>
      <c r="D169">
        <v>0.75</v>
      </c>
      <c r="E169">
        <v>1</v>
      </c>
      <c r="G169">
        <v>1</v>
      </c>
      <c r="H169">
        <v>1</v>
      </c>
      <c r="I169">
        <f t="shared" si="13"/>
        <v>0</v>
      </c>
      <c r="J169">
        <f t="shared" si="14"/>
        <v>0</v>
      </c>
      <c r="K169" t="e">
        <f t="shared" si="15"/>
        <v>#DIV/0!</v>
      </c>
    </row>
    <row r="170" spans="1:11">
      <c r="A170">
        <f>2</f>
        <v>2</v>
      </c>
      <c r="B170">
        <v>5</v>
      </c>
      <c r="D170">
        <f>0.25</f>
        <v>0.25</v>
      </c>
      <c r="E170">
        <f>2</f>
        <v>2</v>
      </c>
      <c r="F170">
        <v>5</v>
      </c>
      <c r="G170">
        <v>20</v>
      </c>
      <c r="H170">
        <f t="shared" ref="H170:H173" si="18">0.25</f>
        <v>0.25</v>
      </c>
      <c r="I170">
        <f t="shared" si="13"/>
        <v>16.25</v>
      </c>
      <c r="J170">
        <f t="shared" si="14"/>
        <v>1.25</v>
      </c>
      <c r="K170">
        <f t="shared" si="15"/>
        <v>0.92307692307692313</v>
      </c>
    </row>
    <row r="171" spans="1:11">
      <c r="A171">
        <f>2</f>
        <v>2</v>
      </c>
      <c r="B171">
        <v>18</v>
      </c>
      <c r="D171">
        <f t="shared" ref="D171:D188" si="19">0.25</f>
        <v>0.25</v>
      </c>
      <c r="E171">
        <f>2</f>
        <v>2</v>
      </c>
      <c r="F171">
        <v>6</v>
      </c>
      <c r="H171">
        <f t="shared" si="18"/>
        <v>0.25</v>
      </c>
      <c r="I171">
        <f t="shared" si="13"/>
        <v>1.5</v>
      </c>
      <c r="J171">
        <f>IF(A171=1,B185,IF(A171=2,B185*D171+C171*(1-D171),0))</f>
        <v>1.25</v>
      </c>
      <c r="K171">
        <f t="shared" si="15"/>
        <v>0.16666666666666666</v>
      </c>
    </row>
    <row r="172" spans="1:11">
      <c r="A172">
        <f>2</f>
        <v>2</v>
      </c>
      <c r="B172">
        <v>20</v>
      </c>
      <c r="D172">
        <f t="shared" si="19"/>
        <v>0.25</v>
      </c>
      <c r="E172">
        <f>2</f>
        <v>2</v>
      </c>
      <c r="F172">
        <v>7</v>
      </c>
      <c r="H172">
        <f t="shared" si="18"/>
        <v>0.25</v>
      </c>
      <c r="I172">
        <f t="shared" si="13"/>
        <v>1.75</v>
      </c>
      <c r="J172">
        <f>IF(A172=1,B186,IF(A172=2,B186*D172+C172*(1-D172),0))</f>
        <v>5.75</v>
      </c>
      <c r="K172">
        <f t="shared" si="15"/>
        <v>2.2857142857142856</v>
      </c>
    </row>
    <row r="173" spans="1:11">
      <c r="A173">
        <f>2</f>
        <v>2</v>
      </c>
      <c r="B173">
        <v>7</v>
      </c>
      <c r="D173">
        <f t="shared" si="19"/>
        <v>0.25</v>
      </c>
      <c r="E173">
        <f>2</f>
        <v>2</v>
      </c>
      <c r="F173">
        <v>8</v>
      </c>
      <c r="H173">
        <f t="shared" si="18"/>
        <v>0.25</v>
      </c>
      <c r="I173">
        <f t="shared" si="13"/>
        <v>2</v>
      </c>
      <c r="J173">
        <f>IF(A173=1,B187,IF(A173=2,B187*D173+C173*(1-D173),0))</f>
        <v>1.25</v>
      </c>
      <c r="K173">
        <f t="shared" si="15"/>
        <v>0.375</v>
      </c>
    </row>
    <row r="174" spans="1:11">
      <c r="A174">
        <f>2</f>
        <v>2</v>
      </c>
      <c r="B174">
        <v>21</v>
      </c>
      <c r="D174">
        <f t="shared" si="19"/>
        <v>0.25</v>
      </c>
      <c r="E174">
        <f>2</f>
        <v>2</v>
      </c>
      <c r="F174">
        <v>9</v>
      </c>
      <c r="H174">
        <v>0.25</v>
      </c>
      <c r="I174">
        <f t="shared" si="13"/>
        <v>2.25</v>
      </c>
      <c r="J174">
        <f>IF(A174=1,B183,IF(A174=2,B183*D174+C174*(1-D174),0))</f>
        <v>1.25</v>
      </c>
      <c r="K174">
        <f t="shared" si="15"/>
        <v>0.44444444444444442</v>
      </c>
    </row>
    <row r="175" spans="1:11">
      <c r="A175">
        <f>2</f>
        <v>2</v>
      </c>
      <c r="B175">
        <v>21</v>
      </c>
      <c r="D175">
        <f t="shared" si="19"/>
        <v>0.25</v>
      </c>
      <c r="E175">
        <f>2</f>
        <v>2</v>
      </c>
      <c r="F175">
        <v>10</v>
      </c>
      <c r="H175">
        <v>0.25</v>
      </c>
      <c r="I175">
        <f t="shared" si="13"/>
        <v>2.5</v>
      </c>
      <c r="J175">
        <f>IF(A175=1,B184,IF(A175=2,B184*D175+C175*(1-D175),0))</f>
        <v>1.5</v>
      </c>
      <c r="K175">
        <f t="shared" si="15"/>
        <v>0.4</v>
      </c>
    </row>
    <row r="176" spans="1:11">
      <c r="A176">
        <f>2</f>
        <v>2</v>
      </c>
      <c r="B176">
        <v>8</v>
      </c>
      <c r="D176">
        <f t="shared" si="19"/>
        <v>0.25</v>
      </c>
      <c r="E176">
        <f>2</f>
        <v>2</v>
      </c>
      <c r="F176">
        <v>11</v>
      </c>
      <c r="H176">
        <f t="shared" ref="H176:H181" si="20">0.5</f>
        <v>0.5</v>
      </c>
      <c r="I176">
        <f t="shared" si="13"/>
        <v>5.5</v>
      </c>
      <c r="J176">
        <f>IF(A176=1,B191,IF(A176=2,B191*D176+C176*(1-D176),0))</f>
        <v>5.75</v>
      </c>
      <c r="K176">
        <f t="shared" si="15"/>
        <v>4.5454545454545456E-2</v>
      </c>
    </row>
    <row r="177" spans="1:11">
      <c r="A177">
        <f>2</f>
        <v>2</v>
      </c>
      <c r="B177">
        <v>16</v>
      </c>
      <c r="D177">
        <f t="shared" si="19"/>
        <v>0.25</v>
      </c>
      <c r="E177">
        <f>2</f>
        <v>2</v>
      </c>
      <c r="F177">
        <v>12</v>
      </c>
      <c r="H177">
        <f t="shared" si="20"/>
        <v>0.5</v>
      </c>
      <c r="I177">
        <f t="shared" si="13"/>
        <v>6</v>
      </c>
      <c r="J177">
        <f>IF(A177=1,B192,IF(A177=2,B192*D177+C177*(1-D177),0))</f>
        <v>2.75</v>
      </c>
      <c r="K177">
        <f t="shared" si="15"/>
        <v>0.54166666666666663</v>
      </c>
    </row>
    <row r="178" spans="1:11">
      <c r="A178">
        <f>2</f>
        <v>2</v>
      </c>
      <c r="B178">
        <v>21</v>
      </c>
      <c r="D178">
        <f t="shared" si="19"/>
        <v>0.25</v>
      </c>
      <c r="E178">
        <f>2</f>
        <v>2</v>
      </c>
      <c r="F178">
        <v>13</v>
      </c>
      <c r="H178">
        <f t="shared" si="20"/>
        <v>0.5</v>
      </c>
      <c r="I178">
        <f t="shared" si="13"/>
        <v>6.5</v>
      </c>
      <c r="J178">
        <f>IF(A178=1,B193,IF(A178=2,B193*D178+C178*(1-D178),0))</f>
        <v>1.5</v>
      </c>
      <c r="K178">
        <f t="shared" si="15"/>
        <v>0.76923076923076927</v>
      </c>
    </row>
    <row r="179" spans="1:11">
      <c r="A179">
        <f>2</f>
        <v>2</v>
      </c>
      <c r="B179">
        <v>22</v>
      </c>
      <c r="D179">
        <f t="shared" si="19"/>
        <v>0.25</v>
      </c>
      <c r="E179">
        <f>2</f>
        <v>2</v>
      </c>
      <c r="F179">
        <v>14</v>
      </c>
      <c r="H179">
        <f t="shared" si="20"/>
        <v>0.5</v>
      </c>
      <c r="I179">
        <f t="shared" si="13"/>
        <v>7</v>
      </c>
      <c r="J179">
        <f>IF(A179=1,B194,IF(A179=2,B194*D179+C179*(1-D179),0))</f>
        <v>6</v>
      </c>
      <c r="K179">
        <f t="shared" si="15"/>
        <v>0.14285714285714285</v>
      </c>
    </row>
    <row r="180" spans="1:11">
      <c r="A180">
        <f>2</f>
        <v>2</v>
      </c>
      <c r="B180">
        <v>18</v>
      </c>
      <c r="D180">
        <f t="shared" si="19"/>
        <v>0.25</v>
      </c>
      <c r="E180">
        <f>2</f>
        <v>2</v>
      </c>
      <c r="F180">
        <v>15</v>
      </c>
      <c r="H180">
        <f t="shared" si="20"/>
        <v>0.5</v>
      </c>
      <c r="I180">
        <f t="shared" si="13"/>
        <v>7.5</v>
      </c>
      <c r="J180">
        <f>IF(A180=1,B195,IF(A180=2,B195*D180+C180*(1-D180),0))</f>
        <v>1.75</v>
      </c>
      <c r="K180">
        <f t="shared" si="15"/>
        <v>0.76666666666666672</v>
      </c>
    </row>
    <row r="181" spans="1:11">
      <c r="A181">
        <f>2</f>
        <v>2</v>
      </c>
      <c r="B181">
        <v>21</v>
      </c>
      <c r="D181">
        <f t="shared" si="19"/>
        <v>0.25</v>
      </c>
      <c r="E181">
        <f>2</f>
        <v>2</v>
      </c>
      <c r="F181">
        <v>16</v>
      </c>
      <c r="H181">
        <f t="shared" si="20"/>
        <v>0.5</v>
      </c>
      <c r="I181">
        <f t="shared" si="13"/>
        <v>8</v>
      </c>
      <c r="J181">
        <f>IF(A181=1,B173,IF(A181=2,B173*D181+C181*(1-D181),0))</f>
        <v>1.75</v>
      </c>
      <c r="K181">
        <f t="shared" si="15"/>
        <v>0.78125</v>
      </c>
    </row>
    <row r="182" spans="1:11">
      <c r="A182">
        <f>2</f>
        <v>2</v>
      </c>
      <c r="B182">
        <v>21</v>
      </c>
      <c r="D182">
        <f t="shared" si="19"/>
        <v>0.25</v>
      </c>
      <c r="E182">
        <f>2</f>
        <v>2</v>
      </c>
      <c r="F182">
        <v>17</v>
      </c>
      <c r="H182">
        <v>0.5</v>
      </c>
      <c r="I182">
        <f t="shared" si="13"/>
        <v>8.5</v>
      </c>
      <c r="J182" t="e">
        <f>IF(A182=1,#REF!,IF(A182=2,#REF!*D182+C182*(1-D182),0))</f>
        <v>#REF!</v>
      </c>
      <c r="K182" t="e">
        <f t="shared" si="15"/>
        <v>#REF!</v>
      </c>
    </row>
    <row r="183" spans="1:11">
      <c r="A183">
        <f>2</f>
        <v>2</v>
      </c>
      <c r="B183">
        <v>5</v>
      </c>
      <c r="D183">
        <f t="shared" si="19"/>
        <v>0.25</v>
      </c>
      <c r="E183">
        <f>2</f>
        <v>2</v>
      </c>
      <c r="F183">
        <v>18</v>
      </c>
      <c r="H183">
        <f>0.75</f>
        <v>0.75</v>
      </c>
      <c r="I183">
        <f t="shared" si="13"/>
        <v>13.5</v>
      </c>
      <c r="J183" t="e">
        <f>IF(A183=1,#REF!,IF(A183=2,#REF!*D183+C183*(1-D183),0))</f>
        <v>#REF!</v>
      </c>
      <c r="K183" t="e">
        <f t="shared" si="15"/>
        <v>#REF!</v>
      </c>
    </row>
    <row r="184" spans="1:11">
      <c r="A184">
        <f>2</f>
        <v>2</v>
      </c>
      <c r="B184">
        <v>6</v>
      </c>
      <c r="D184">
        <f t="shared" si="19"/>
        <v>0.25</v>
      </c>
      <c r="E184">
        <f>2</f>
        <v>2</v>
      </c>
      <c r="F184">
        <v>19</v>
      </c>
      <c r="H184">
        <f t="shared" ref="H184:H187" si="21">0.75</f>
        <v>0.75</v>
      </c>
      <c r="I184">
        <f t="shared" si="13"/>
        <v>14.25</v>
      </c>
      <c r="J184">
        <f>IF(A184=1,B197,IF(A184=2,B197*D184+C184*(1-D184),0))</f>
        <v>1.75</v>
      </c>
      <c r="K184">
        <f t="shared" si="15"/>
        <v>0.8771929824561403</v>
      </c>
    </row>
    <row r="185" spans="1:11">
      <c r="A185">
        <f>2</f>
        <v>2</v>
      </c>
      <c r="B185">
        <v>5</v>
      </c>
      <c r="D185">
        <f t="shared" si="19"/>
        <v>0.25</v>
      </c>
      <c r="E185">
        <f>2</f>
        <v>2</v>
      </c>
      <c r="F185">
        <v>20</v>
      </c>
      <c r="H185">
        <f t="shared" si="21"/>
        <v>0.75</v>
      </c>
      <c r="I185">
        <f t="shared" si="13"/>
        <v>15</v>
      </c>
      <c r="J185">
        <f>IF(A185=1,B198,IF(A185=2,B198*D185+C185*(1-D185),0))</f>
        <v>4</v>
      </c>
      <c r="K185">
        <f t="shared" si="15"/>
        <v>0.73333333333333328</v>
      </c>
    </row>
    <row r="186" spans="1:11">
      <c r="A186">
        <f>2</f>
        <v>2</v>
      </c>
      <c r="B186">
        <v>23</v>
      </c>
      <c r="D186">
        <f t="shared" si="19"/>
        <v>0.25</v>
      </c>
      <c r="E186">
        <f>2</f>
        <v>2</v>
      </c>
      <c r="F186">
        <v>21</v>
      </c>
      <c r="H186">
        <f t="shared" si="21"/>
        <v>0.75</v>
      </c>
      <c r="I186">
        <f t="shared" si="13"/>
        <v>15.75</v>
      </c>
      <c r="J186">
        <f>IF(A186=1,B199,IF(A186=2,B199*D186+C186*(1-D186),0))</f>
        <v>2</v>
      </c>
      <c r="K186">
        <f t="shared" si="15"/>
        <v>0.87301587301587302</v>
      </c>
    </row>
    <row r="187" spans="1:11">
      <c r="A187">
        <f>2</f>
        <v>2</v>
      </c>
      <c r="B187">
        <v>5</v>
      </c>
      <c r="D187">
        <f t="shared" si="19"/>
        <v>0.25</v>
      </c>
      <c r="E187">
        <f>2</f>
        <v>2</v>
      </c>
      <c r="F187">
        <v>22</v>
      </c>
      <c r="H187">
        <f t="shared" si="21"/>
        <v>0.75</v>
      </c>
      <c r="I187">
        <f t="shared" si="13"/>
        <v>16.5</v>
      </c>
      <c r="J187">
        <f>IF(A187=1,B200,IF(A187=2,B200*D187+C187*(1-D187),0))</f>
        <v>6.25</v>
      </c>
      <c r="K187">
        <f t="shared" si="15"/>
        <v>0.62121212121212122</v>
      </c>
    </row>
    <row r="188" spans="1:11">
      <c r="A188">
        <f>2</f>
        <v>2</v>
      </c>
      <c r="B188">
        <v>8</v>
      </c>
      <c r="D188">
        <f t="shared" si="19"/>
        <v>0.25</v>
      </c>
      <c r="E188">
        <f>2</f>
        <v>2</v>
      </c>
      <c r="F188">
        <v>23</v>
      </c>
      <c r="H188">
        <v>0.75</v>
      </c>
      <c r="I188">
        <f t="shared" si="13"/>
        <v>17.25</v>
      </c>
      <c r="J188">
        <f t="shared" si="14"/>
        <v>2</v>
      </c>
      <c r="K188">
        <f t="shared" si="15"/>
        <v>0.88405797101449279</v>
      </c>
    </row>
    <row r="189" spans="1:11">
      <c r="A189">
        <f>2</f>
        <v>2</v>
      </c>
      <c r="B189">
        <v>8</v>
      </c>
      <c r="D189">
        <f>0.5</f>
        <v>0.5</v>
      </c>
      <c r="E189">
        <f>2</f>
        <v>2</v>
      </c>
      <c r="F189">
        <v>24</v>
      </c>
      <c r="H189">
        <f t="shared" ref="H189:H192" si="22">0.25</f>
        <v>0.25</v>
      </c>
      <c r="I189">
        <f t="shared" si="13"/>
        <v>6</v>
      </c>
      <c r="J189">
        <f t="shared" si="14"/>
        <v>4</v>
      </c>
      <c r="K189">
        <f t="shared" si="15"/>
        <v>0.33333333333333331</v>
      </c>
    </row>
    <row r="190" spans="1:11">
      <c r="A190">
        <f>2</f>
        <v>2</v>
      </c>
      <c r="B190">
        <v>9</v>
      </c>
      <c r="D190">
        <f t="shared" ref="D190:D206" si="23">0.5</f>
        <v>0.5</v>
      </c>
      <c r="E190">
        <f>2</f>
        <v>2</v>
      </c>
      <c r="F190">
        <v>25</v>
      </c>
      <c r="H190">
        <f t="shared" si="22"/>
        <v>0.25</v>
      </c>
      <c r="I190">
        <f t="shared" si="13"/>
        <v>6.25</v>
      </c>
      <c r="J190">
        <f t="shared" si="14"/>
        <v>4.5</v>
      </c>
      <c r="K190">
        <f t="shared" si="15"/>
        <v>0.28000000000000003</v>
      </c>
    </row>
    <row r="191" spans="1:11">
      <c r="A191">
        <f>2</f>
        <v>2</v>
      </c>
      <c r="B191">
        <v>23</v>
      </c>
      <c r="D191">
        <f t="shared" si="23"/>
        <v>0.5</v>
      </c>
      <c r="E191">
        <f>2</f>
        <v>2</v>
      </c>
      <c r="F191">
        <v>5</v>
      </c>
      <c r="H191">
        <f t="shared" si="22"/>
        <v>0.25</v>
      </c>
      <c r="I191">
        <f t="shared" si="13"/>
        <v>1.25</v>
      </c>
      <c r="J191">
        <f>IF(A191=1,B215,IF(A191=2,B215*D191+C191*(1-D191),0))</f>
        <v>4.5</v>
      </c>
      <c r="K191">
        <f t="shared" si="15"/>
        <v>2.6</v>
      </c>
    </row>
    <row r="192" spans="1:11">
      <c r="A192">
        <f>2</f>
        <v>2</v>
      </c>
      <c r="B192">
        <v>11</v>
      </c>
      <c r="D192">
        <f t="shared" si="23"/>
        <v>0.5</v>
      </c>
      <c r="E192">
        <f>2</f>
        <v>2</v>
      </c>
      <c r="F192">
        <v>6</v>
      </c>
      <c r="H192">
        <f t="shared" si="22"/>
        <v>0.25</v>
      </c>
      <c r="I192">
        <f t="shared" si="13"/>
        <v>1.5</v>
      </c>
      <c r="J192">
        <f>IF(A192=1,B216,IF(A192=2,B216*D192+C192*(1-D192),0))</f>
        <v>4.5</v>
      </c>
      <c r="K192">
        <f t="shared" si="15"/>
        <v>2</v>
      </c>
    </row>
    <row r="193" spans="1:11">
      <c r="A193">
        <f>2</f>
        <v>2</v>
      </c>
      <c r="B193">
        <v>6</v>
      </c>
      <c r="D193">
        <f t="shared" si="23"/>
        <v>0.5</v>
      </c>
      <c r="E193">
        <f>2</f>
        <v>2</v>
      </c>
      <c r="F193">
        <v>7</v>
      </c>
      <c r="H193">
        <v>0.25</v>
      </c>
      <c r="I193">
        <f t="shared" si="13"/>
        <v>1.75</v>
      </c>
      <c r="J193">
        <f>IF(A193=1,B217,IF(A193=2,B217*D193+C193*(1-D193),0))</f>
        <v>6.5</v>
      </c>
      <c r="K193">
        <f t="shared" si="15"/>
        <v>2.7142857142857144</v>
      </c>
    </row>
    <row r="194" spans="1:11">
      <c r="A194">
        <f>2</f>
        <v>2</v>
      </c>
      <c r="B194">
        <v>24</v>
      </c>
      <c r="D194">
        <f t="shared" si="23"/>
        <v>0.5</v>
      </c>
      <c r="E194">
        <f>2</f>
        <v>2</v>
      </c>
      <c r="F194">
        <v>8</v>
      </c>
      <c r="H194">
        <v>0.25</v>
      </c>
      <c r="I194">
        <f t="shared" si="13"/>
        <v>2</v>
      </c>
      <c r="J194">
        <f>IF(A194=1,B218,IF(A194=2,B218*D194+C194*(1-D194),0))</f>
        <v>4.5</v>
      </c>
      <c r="K194">
        <f t="shared" si="15"/>
        <v>1.25</v>
      </c>
    </row>
    <row r="195" spans="1:11">
      <c r="A195">
        <f>2</f>
        <v>2</v>
      </c>
      <c r="B195">
        <v>7</v>
      </c>
      <c r="D195">
        <f t="shared" si="23"/>
        <v>0.5</v>
      </c>
      <c r="E195">
        <f>2</f>
        <v>2</v>
      </c>
      <c r="F195">
        <v>9</v>
      </c>
      <c r="H195">
        <f t="shared" ref="H195:H200" si="24">0.5</f>
        <v>0.5</v>
      </c>
      <c r="I195">
        <f t="shared" ref="I195:I225" si="25">IF(E195=1,F195,IF(E195=2,F195*H195+G195*(1-H195), 0))</f>
        <v>4.5</v>
      </c>
      <c r="J195">
        <f>IF(A195=1,B219,IF(A195=2,B219*D195+C195*(1-D195),0))</f>
        <v>5</v>
      </c>
      <c r="K195">
        <f t="shared" ref="K195:K225" si="26">ABS(I195-J195)/I195</f>
        <v>0.1111111111111111</v>
      </c>
    </row>
    <row r="196" spans="1:11">
      <c r="A196">
        <f>2</f>
        <v>2</v>
      </c>
      <c r="B196">
        <v>22</v>
      </c>
      <c r="D196">
        <f t="shared" si="23"/>
        <v>0.5</v>
      </c>
      <c r="E196">
        <f>2</f>
        <v>2</v>
      </c>
      <c r="F196">
        <v>10</v>
      </c>
      <c r="H196">
        <f t="shared" si="24"/>
        <v>0.5</v>
      </c>
      <c r="I196">
        <f t="shared" si="25"/>
        <v>5</v>
      </c>
      <c r="J196" t="e">
        <f>IF(A196=1,#REF!,IF(A196=2,#REF!*D196+C196*(1-D196),0))</f>
        <v>#REF!</v>
      </c>
      <c r="K196" t="e">
        <f t="shared" si="26"/>
        <v>#REF!</v>
      </c>
    </row>
    <row r="197" spans="1:11">
      <c r="A197">
        <f>2</f>
        <v>2</v>
      </c>
      <c r="B197">
        <v>7</v>
      </c>
      <c r="D197">
        <f t="shared" si="23"/>
        <v>0.5</v>
      </c>
      <c r="E197">
        <f>2</f>
        <v>2</v>
      </c>
      <c r="F197">
        <v>11</v>
      </c>
      <c r="H197">
        <f t="shared" si="24"/>
        <v>0.5</v>
      </c>
      <c r="I197">
        <f t="shared" si="25"/>
        <v>5.5</v>
      </c>
      <c r="J197">
        <f>IF(A197=1,B223,IF(A197=2,B223*D197+C197*(1-D197),0))</f>
        <v>5</v>
      </c>
      <c r="K197">
        <f t="shared" si="26"/>
        <v>9.0909090909090912E-2</v>
      </c>
    </row>
    <row r="198" spans="1:11">
      <c r="A198">
        <f>2</f>
        <v>2</v>
      </c>
      <c r="B198">
        <v>16</v>
      </c>
      <c r="D198">
        <f t="shared" si="23"/>
        <v>0.5</v>
      </c>
      <c r="E198">
        <f>2</f>
        <v>2</v>
      </c>
      <c r="F198">
        <v>12</v>
      </c>
      <c r="H198">
        <f t="shared" si="24"/>
        <v>0.5</v>
      </c>
      <c r="I198">
        <f t="shared" si="25"/>
        <v>6</v>
      </c>
      <c r="J198">
        <f>IF(A198=1,B224,IF(A198=2,B224*D198+C198*(1-D198),0))</f>
        <v>3.5</v>
      </c>
      <c r="K198">
        <f t="shared" si="26"/>
        <v>0.41666666666666669</v>
      </c>
    </row>
    <row r="199" spans="1:11">
      <c r="A199">
        <f>2</f>
        <v>2</v>
      </c>
      <c r="B199">
        <v>8</v>
      </c>
      <c r="D199">
        <f t="shared" si="23"/>
        <v>0.5</v>
      </c>
      <c r="E199">
        <f>2</f>
        <v>2</v>
      </c>
      <c r="F199">
        <v>13</v>
      </c>
      <c r="H199">
        <f t="shared" si="24"/>
        <v>0.5</v>
      </c>
      <c r="I199">
        <f t="shared" si="25"/>
        <v>6.5</v>
      </c>
      <c r="J199">
        <f>IF(A199=1,B210,IF(A199=2,B210*D199+C199*(1-D199),0))</f>
        <v>3</v>
      </c>
      <c r="K199">
        <f t="shared" si="26"/>
        <v>0.53846153846153844</v>
      </c>
    </row>
    <row r="200" spans="1:11">
      <c r="A200">
        <f>2</f>
        <v>2</v>
      </c>
      <c r="B200">
        <v>25</v>
      </c>
      <c r="D200">
        <f t="shared" si="23"/>
        <v>0.5</v>
      </c>
      <c r="E200">
        <f>2</f>
        <v>2</v>
      </c>
      <c r="F200">
        <v>14</v>
      </c>
      <c r="H200">
        <f t="shared" si="24"/>
        <v>0.5</v>
      </c>
      <c r="I200">
        <f t="shared" si="25"/>
        <v>7</v>
      </c>
      <c r="J200">
        <f>IF(A200=1,B211,IF(A200=2,B211*D200+C200*(1-D200),0))</f>
        <v>5.5</v>
      </c>
      <c r="K200">
        <f t="shared" si="26"/>
        <v>0.21428571428571427</v>
      </c>
    </row>
    <row r="201" spans="1:11">
      <c r="A201">
        <f>2</f>
        <v>2</v>
      </c>
      <c r="B201">
        <v>16</v>
      </c>
      <c r="D201">
        <f t="shared" si="23"/>
        <v>0.5</v>
      </c>
      <c r="E201">
        <f>2</f>
        <v>2</v>
      </c>
      <c r="F201">
        <v>15</v>
      </c>
      <c r="H201">
        <v>0.5</v>
      </c>
      <c r="I201">
        <f t="shared" si="25"/>
        <v>7.5</v>
      </c>
      <c r="J201">
        <f>IF(A201=1,B212,IF(A201=2,B212*D201+C201*(1-D201),0))</f>
        <v>6</v>
      </c>
      <c r="K201">
        <f t="shared" si="26"/>
        <v>0.2</v>
      </c>
    </row>
    <row r="202" spans="1:11">
      <c r="A202">
        <f>2</f>
        <v>2</v>
      </c>
      <c r="B202">
        <v>8</v>
      </c>
      <c r="D202">
        <f t="shared" si="23"/>
        <v>0.5</v>
      </c>
      <c r="E202">
        <f>2</f>
        <v>2</v>
      </c>
      <c r="F202">
        <v>16</v>
      </c>
      <c r="H202">
        <f>0.75</f>
        <v>0.75</v>
      </c>
      <c r="I202">
        <f t="shared" si="25"/>
        <v>12</v>
      </c>
      <c r="J202">
        <f>IF(A202=1,B213,IF(A202=2,B213*D202+C202*(1-D202),0))</f>
        <v>4.5</v>
      </c>
      <c r="K202">
        <f t="shared" si="26"/>
        <v>0.625</v>
      </c>
    </row>
    <row r="203" spans="1:11">
      <c r="A203">
        <f>2</f>
        <v>2</v>
      </c>
      <c r="B203">
        <v>17</v>
      </c>
      <c r="D203">
        <f t="shared" si="23"/>
        <v>0.5</v>
      </c>
      <c r="E203">
        <f>2</f>
        <v>2</v>
      </c>
      <c r="F203">
        <v>17</v>
      </c>
      <c r="H203">
        <f t="shared" ref="H203:H206" si="27">0.75</f>
        <v>0.75</v>
      </c>
      <c r="I203">
        <f t="shared" si="25"/>
        <v>12.75</v>
      </c>
      <c r="J203">
        <f>IF(A203=1,B214,IF(A203=2,B214*D203+C203*(1-D203),0))</f>
        <v>6.5</v>
      </c>
      <c r="K203">
        <f t="shared" si="26"/>
        <v>0.49019607843137253</v>
      </c>
    </row>
    <row r="204" spans="1:11">
      <c r="A204">
        <f>2</f>
        <v>2</v>
      </c>
      <c r="B204">
        <v>18</v>
      </c>
      <c r="D204">
        <f t="shared" si="23"/>
        <v>0.5</v>
      </c>
      <c r="E204">
        <f>2</f>
        <v>2</v>
      </c>
      <c r="F204">
        <v>18</v>
      </c>
      <c r="H204">
        <f t="shared" si="27"/>
        <v>0.75</v>
      </c>
      <c r="I204">
        <f t="shared" si="25"/>
        <v>13.5</v>
      </c>
      <c r="J204" t="e">
        <f>IF(A204=1,#REF!,IF(A204=2,#REF!*D204+C204*(1-D204),0))</f>
        <v>#REF!</v>
      </c>
      <c r="K204" t="e">
        <f t="shared" si="26"/>
        <v>#REF!</v>
      </c>
    </row>
    <row r="205" spans="1:11">
      <c r="A205">
        <f>2</f>
        <v>2</v>
      </c>
      <c r="B205">
        <v>15</v>
      </c>
      <c r="D205">
        <f t="shared" si="23"/>
        <v>0.5</v>
      </c>
      <c r="E205">
        <f>2</f>
        <v>2</v>
      </c>
      <c r="F205">
        <v>19</v>
      </c>
      <c r="H205">
        <f t="shared" si="27"/>
        <v>0.75</v>
      </c>
      <c r="I205">
        <f t="shared" si="25"/>
        <v>14.25</v>
      </c>
      <c r="J205">
        <f>IF(A205=1,B220,IF(A205=2,B220*D205+C205*(1-D205),0))</f>
        <v>7</v>
      </c>
      <c r="K205">
        <f t="shared" si="26"/>
        <v>0.50877192982456143</v>
      </c>
    </row>
    <row r="206" spans="1:11">
      <c r="A206">
        <f>2</f>
        <v>2</v>
      </c>
      <c r="B206">
        <v>18</v>
      </c>
      <c r="D206">
        <f t="shared" si="23"/>
        <v>0.5</v>
      </c>
      <c r="E206">
        <f>2</f>
        <v>2</v>
      </c>
      <c r="F206">
        <v>20</v>
      </c>
      <c r="H206">
        <f t="shared" si="27"/>
        <v>0.75</v>
      </c>
      <c r="I206">
        <f t="shared" si="25"/>
        <v>15</v>
      </c>
      <c r="J206">
        <f>IF(A206=1,B221,IF(A206=2,B221*D206+C206*(1-D206),0))</f>
        <v>7.5</v>
      </c>
      <c r="K206">
        <f t="shared" si="26"/>
        <v>0.5</v>
      </c>
    </row>
    <row r="207" spans="1:11">
      <c r="A207">
        <f>2</f>
        <v>2</v>
      </c>
      <c r="B207">
        <v>19</v>
      </c>
      <c r="C207">
        <v>14</v>
      </c>
      <c r="D207">
        <v>0.5</v>
      </c>
      <c r="E207">
        <f>2</f>
        <v>2</v>
      </c>
      <c r="F207">
        <v>21</v>
      </c>
      <c r="H207">
        <v>0.75</v>
      </c>
      <c r="I207">
        <f t="shared" si="25"/>
        <v>15.75</v>
      </c>
      <c r="J207">
        <f>IF(A207=1,B222,IF(A207=2,B222*D207+C207*(1-D207),0))</f>
        <v>18</v>
      </c>
      <c r="K207">
        <f t="shared" si="26"/>
        <v>0.14285714285714285</v>
      </c>
    </row>
    <row r="208" spans="1:11">
      <c r="A208">
        <f>2</f>
        <v>2</v>
      </c>
      <c r="B208">
        <v>14</v>
      </c>
      <c r="C208">
        <v>12</v>
      </c>
      <c r="D208">
        <f t="shared" ref="D208:D224" si="28">0.75</f>
        <v>0.75</v>
      </c>
      <c r="E208">
        <f>2</f>
        <v>2</v>
      </c>
      <c r="F208">
        <v>22</v>
      </c>
      <c r="G208">
        <v>5</v>
      </c>
      <c r="H208">
        <f t="shared" ref="H208:H211" si="29">0.25</f>
        <v>0.25</v>
      </c>
      <c r="I208">
        <f t="shared" si="25"/>
        <v>9.25</v>
      </c>
      <c r="J208">
        <f>IF(A208=1,B225,IF(A208=2,B225*D208+C208*(1-D208),0))</f>
        <v>14.25</v>
      </c>
      <c r="K208">
        <f t="shared" si="26"/>
        <v>0.54054054054054057</v>
      </c>
    </row>
    <row r="209" spans="1:11">
      <c r="A209">
        <f>2</f>
        <v>2</v>
      </c>
      <c r="B209">
        <v>7</v>
      </c>
      <c r="D209">
        <f t="shared" si="28"/>
        <v>0.75</v>
      </c>
      <c r="E209">
        <f>2</f>
        <v>2</v>
      </c>
      <c r="F209">
        <v>23</v>
      </c>
      <c r="G209">
        <v>4</v>
      </c>
      <c r="H209">
        <f t="shared" si="29"/>
        <v>0.25</v>
      </c>
      <c r="I209">
        <f t="shared" si="25"/>
        <v>8.75</v>
      </c>
      <c r="J209">
        <f>IF(A209=1,B196,IF(A209=2,B196*D209+C209*(1-D209),0))</f>
        <v>16.5</v>
      </c>
      <c r="K209">
        <f t="shared" si="26"/>
        <v>0.88571428571428568</v>
      </c>
    </row>
    <row r="210" spans="1:11">
      <c r="A210">
        <f>2</f>
        <v>2</v>
      </c>
      <c r="B210">
        <v>6</v>
      </c>
      <c r="D210">
        <f t="shared" si="28"/>
        <v>0.75</v>
      </c>
      <c r="E210">
        <f>2</f>
        <v>2</v>
      </c>
      <c r="F210">
        <v>24</v>
      </c>
      <c r="H210">
        <f t="shared" si="29"/>
        <v>0.25</v>
      </c>
      <c r="I210">
        <f t="shared" si="25"/>
        <v>6</v>
      </c>
      <c r="J210">
        <f t="shared" ref="J210:J216" si="30">IF(A210=1,B201,IF(A210=2,B201*D210+C210*(1-D210),0))</f>
        <v>12</v>
      </c>
      <c r="K210">
        <f t="shared" si="26"/>
        <v>1</v>
      </c>
    </row>
    <row r="211" spans="1:11">
      <c r="A211">
        <f>2</f>
        <v>2</v>
      </c>
      <c r="B211">
        <v>11</v>
      </c>
      <c r="D211">
        <f t="shared" si="28"/>
        <v>0.75</v>
      </c>
      <c r="E211">
        <f>2</f>
        <v>2</v>
      </c>
      <c r="F211">
        <v>25</v>
      </c>
      <c r="H211">
        <f t="shared" si="29"/>
        <v>0.25</v>
      </c>
      <c r="I211">
        <f t="shared" si="25"/>
        <v>6.25</v>
      </c>
      <c r="J211">
        <f t="shared" si="30"/>
        <v>6</v>
      </c>
      <c r="K211">
        <f t="shared" si="26"/>
        <v>0.04</v>
      </c>
    </row>
    <row r="212" spans="1:11">
      <c r="A212">
        <f>2</f>
        <v>2</v>
      </c>
      <c r="B212">
        <v>12</v>
      </c>
      <c r="D212">
        <f t="shared" si="28"/>
        <v>0.75</v>
      </c>
      <c r="E212">
        <f>2</f>
        <v>2</v>
      </c>
      <c r="F212">
        <v>15</v>
      </c>
      <c r="H212">
        <v>0.25</v>
      </c>
      <c r="I212">
        <f t="shared" si="25"/>
        <v>3.75</v>
      </c>
      <c r="J212">
        <f t="shared" si="30"/>
        <v>12.75</v>
      </c>
      <c r="K212">
        <f t="shared" si="26"/>
        <v>2.4</v>
      </c>
    </row>
    <row r="213" spans="1:11">
      <c r="A213">
        <f>2</f>
        <v>2</v>
      </c>
      <c r="B213">
        <v>9</v>
      </c>
      <c r="D213">
        <f t="shared" si="28"/>
        <v>0.75</v>
      </c>
      <c r="E213">
        <f>2</f>
        <v>2</v>
      </c>
      <c r="F213">
        <v>16</v>
      </c>
      <c r="H213">
        <v>0.25</v>
      </c>
      <c r="I213">
        <f t="shared" si="25"/>
        <v>4</v>
      </c>
      <c r="J213">
        <f t="shared" si="30"/>
        <v>13.5</v>
      </c>
      <c r="K213">
        <f t="shared" si="26"/>
        <v>2.375</v>
      </c>
    </row>
    <row r="214" spans="1:11">
      <c r="A214">
        <f>2</f>
        <v>2</v>
      </c>
      <c r="B214">
        <v>13</v>
      </c>
      <c r="D214">
        <f t="shared" si="28"/>
        <v>0.75</v>
      </c>
      <c r="E214">
        <f>2</f>
        <v>2</v>
      </c>
      <c r="F214">
        <v>7</v>
      </c>
      <c r="H214">
        <f t="shared" ref="H214:H219" si="31">0.5</f>
        <v>0.5</v>
      </c>
      <c r="I214">
        <f t="shared" si="25"/>
        <v>3.5</v>
      </c>
      <c r="J214">
        <f t="shared" si="30"/>
        <v>11.25</v>
      </c>
      <c r="K214">
        <f t="shared" si="26"/>
        <v>2.2142857142857144</v>
      </c>
    </row>
    <row r="215" spans="1:11">
      <c r="A215">
        <f>2</f>
        <v>2</v>
      </c>
      <c r="B215">
        <v>9</v>
      </c>
      <c r="D215">
        <f t="shared" si="28"/>
        <v>0.75</v>
      </c>
      <c r="E215">
        <f>2</f>
        <v>2</v>
      </c>
      <c r="F215">
        <v>8</v>
      </c>
      <c r="H215">
        <f t="shared" si="31"/>
        <v>0.5</v>
      </c>
      <c r="I215">
        <f t="shared" si="25"/>
        <v>4</v>
      </c>
      <c r="J215">
        <f t="shared" si="30"/>
        <v>13.5</v>
      </c>
      <c r="K215">
        <f t="shared" si="26"/>
        <v>2.375</v>
      </c>
    </row>
    <row r="216" spans="1:11">
      <c r="A216">
        <f>2</f>
        <v>2</v>
      </c>
      <c r="B216">
        <v>9</v>
      </c>
      <c r="D216">
        <f t="shared" si="28"/>
        <v>0.75</v>
      </c>
      <c r="E216">
        <f>2</f>
        <v>2</v>
      </c>
      <c r="F216">
        <v>9</v>
      </c>
      <c r="H216">
        <f t="shared" si="31"/>
        <v>0.5</v>
      </c>
      <c r="I216">
        <f t="shared" si="25"/>
        <v>4.5</v>
      </c>
      <c r="J216">
        <f t="shared" si="30"/>
        <v>14.25</v>
      </c>
      <c r="K216">
        <f t="shared" si="26"/>
        <v>2.1666666666666665</v>
      </c>
    </row>
    <row r="217" spans="1:11">
      <c r="A217">
        <f>2</f>
        <v>2</v>
      </c>
      <c r="B217">
        <v>13</v>
      </c>
      <c r="D217">
        <f t="shared" si="28"/>
        <v>0.75</v>
      </c>
      <c r="E217">
        <f>2</f>
        <v>2</v>
      </c>
      <c r="F217">
        <v>10</v>
      </c>
      <c r="H217">
        <f t="shared" si="31"/>
        <v>0.5</v>
      </c>
      <c r="I217">
        <f t="shared" si="25"/>
        <v>5</v>
      </c>
      <c r="J217">
        <f>IF(A217=1,B171,IF(A217=2,B171*D217+C217*(1-D217),0))</f>
        <v>13.5</v>
      </c>
      <c r="K217">
        <f t="shared" si="26"/>
        <v>1.7</v>
      </c>
    </row>
    <row r="218" spans="1:11">
      <c r="A218">
        <f>2</f>
        <v>2</v>
      </c>
      <c r="B218">
        <v>9</v>
      </c>
      <c r="D218">
        <f t="shared" si="28"/>
        <v>0.75</v>
      </c>
      <c r="E218">
        <f>2</f>
        <v>2</v>
      </c>
      <c r="F218">
        <v>11</v>
      </c>
      <c r="H218">
        <f t="shared" si="31"/>
        <v>0.5</v>
      </c>
      <c r="I218">
        <f t="shared" si="25"/>
        <v>5.5</v>
      </c>
      <c r="J218">
        <f>IF(A218=1,B172,IF(A218=2,B172*D218+C218*(1-D218),0))</f>
        <v>15</v>
      </c>
      <c r="K218">
        <f t="shared" si="26"/>
        <v>1.7272727272727273</v>
      </c>
    </row>
    <row r="219" spans="1:11">
      <c r="A219">
        <f>2</f>
        <v>2</v>
      </c>
      <c r="B219">
        <v>10</v>
      </c>
      <c r="D219">
        <f t="shared" si="28"/>
        <v>0.75</v>
      </c>
      <c r="E219">
        <f>2</f>
        <v>2</v>
      </c>
      <c r="F219">
        <v>12</v>
      </c>
      <c r="H219">
        <f t="shared" si="31"/>
        <v>0.5</v>
      </c>
      <c r="I219">
        <f t="shared" si="25"/>
        <v>6</v>
      </c>
      <c r="J219">
        <f>IF(A219=1,B174,IF(A219=2,B174*D219+C219*(1-D219),0))</f>
        <v>15.75</v>
      </c>
      <c r="K219">
        <f t="shared" si="26"/>
        <v>1.625</v>
      </c>
    </row>
    <row r="220" spans="1:11">
      <c r="A220">
        <f>2</f>
        <v>2</v>
      </c>
      <c r="B220">
        <v>14</v>
      </c>
      <c r="D220">
        <f t="shared" si="28"/>
        <v>0.75</v>
      </c>
      <c r="E220">
        <f>2</f>
        <v>2</v>
      </c>
      <c r="F220">
        <v>13</v>
      </c>
      <c r="H220">
        <v>0.75</v>
      </c>
      <c r="I220">
        <f t="shared" si="25"/>
        <v>9.75</v>
      </c>
      <c r="J220">
        <f>IF(A220=1,B175,IF(A220=2,B175*D220+C220*(1-D220),0))</f>
        <v>15.75</v>
      </c>
      <c r="K220">
        <f t="shared" si="26"/>
        <v>0.61538461538461542</v>
      </c>
    </row>
    <row r="221" spans="1:11">
      <c r="A221">
        <f>2</f>
        <v>2</v>
      </c>
      <c r="B221">
        <v>15</v>
      </c>
      <c r="D221">
        <f t="shared" si="28"/>
        <v>0.75</v>
      </c>
      <c r="E221">
        <f>2</f>
        <v>2</v>
      </c>
      <c r="F221">
        <v>14</v>
      </c>
      <c r="H221">
        <f>0.75</f>
        <v>0.75</v>
      </c>
      <c r="I221">
        <f t="shared" si="25"/>
        <v>10.5</v>
      </c>
      <c r="J221">
        <f>IF(A221=1,B181,IF(A221=2,B181*D221+C221*(1-D221),0))</f>
        <v>15.75</v>
      </c>
      <c r="K221">
        <f t="shared" si="26"/>
        <v>0.5</v>
      </c>
    </row>
    <row r="222" spans="1:11">
      <c r="A222">
        <f>2</f>
        <v>2</v>
      </c>
      <c r="B222">
        <v>22</v>
      </c>
      <c r="D222">
        <f t="shared" si="28"/>
        <v>0.75</v>
      </c>
      <c r="E222">
        <f>2</f>
        <v>2</v>
      </c>
      <c r="F222">
        <v>15</v>
      </c>
      <c r="H222">
        <f t="shared" ref="H222:H225" si="32">0.75</f>
        <v>0.75</v>
      </c>
      <c r="I222">
        <f t="shared" si="25"/>
        <v>11.25</v>
      </c>
      <c r="J222">
        <f>IF(A222=1,B182,IF(A222=2,B182*D222+C222*(1-D222),0))</f>
        <v>15.75</v>
      </c>
      <c r="K222">
        <f t="shared" si="26"/>
        <v>0.4</v>
      </c>
    </row>
    <row r="223" spans="1:11">
      <c r="A223">
        <f>2</f>
        <v>2</v>
      </c>
      <c r="B223">
        <v>10</v>
      </c>
      <c r="C223">
        <v>20</v>
      </c>
      <c r="D223">
        <f t="shared" si="28"/>
        <v>0.75</v>
      </c>
      <c r="E223">
        <f>2</f>
        <v>2</v>
      </c>
      <c r="F223">
        <v>16</v>
      </c>
      <c r="G223">
        <v>8</v>
      </c>
      <c r="H223">
        <f t="shared" si="32"/>
        <v>0.75</v>
      </c>
      <c r="I223">
        <f t="shared" si="25"/>
        <v>14</v>
      </c>
      <c r="J223">
        <f>IF(A223=1,B178,IF(A223=2,B178*D223+C223*(1-D223),0))</f>
        <v>20.75</v>
      </c>
      <c r="K223">
        <f t="shared" si="26"/>
        <v>0.48214285714285715</v>
      </c>
    </row>
    <row r="224" spans="1:11">
      <c r="A224">
        <f>2</f>
        <v>2</v>
      </c>
      <c r="B224">
        <v>7</v>
      </c>
      <c r="C224">
        <v>23</v>
      </c>
      <c r="D224">
        <f t="shared" si="28"/>
        <v>0.75</v>
      </c>
      <c r="E224">
        <v>2</v>
      </c>
      <c r="F224">
        <v>17</v>
      </c>
      <c r="H224">
        <f t="shared" si="32"/>
        <v>0.75</v>
      </c>
      <c r="I224">
        <f t="shared" si="25"/>
        <v>12.75</v>
      </c>
      <c r="J224">
        <f>IF(A224=1,B179,IF(A224=2,B179*D224+C224*(1-D224),0))</f>
        <v>22.25</v>
      </c>
      <c r="K224">
        <f t="shared" si="26"/>
        <v>0.74509803921568629</v>
      </c>
    </row>
    <row r="225" spans="1:11">
      <c r="A225">
        <f>2</f>
        <v>2</v>
      </c>
      <c r="B225">
        <v>15</v>
      </c>
      <c r="C225">
        <v>24</v>
      </c>
      <c r="D225">
        <v>0.75</v>
      </c>
      <c r="E225">
        <v>2</v>
      </c>
      <c r="F225">
        <v>18</v>
      </c>
      <c r="H225">
        <f t="shared" si="32"/>
        <v>0.75</v>
      </c>
      <c r="I225">
        <f t="shared" si="25"/>
        <v>13.5</v>
      </c>
      <c r="J225">
        <f>IF(A225=1,B180,IF(A225=2,B180*D225+C225*(1-D225),0))</f>
        <v>19.5</v>
      </c>
      <c r="K225">
        <f t="shared" si="26"/>
        <v>0.44444444444444442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Cool2Code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Tang</dc:creator>
  <cp:lastModifiedBy>Grace</cp:lastModifiedBy>
  <dcterms:created xsi:type="dcterms:W3CDTF">2013-06-20T01:27:07Z</dcterms:created>
  <dcterms:modified xsi:type="dcterms:W3CDTF">2013-07-09T19:34:46Z</dcterms:modified>
</cp:coreProperties>
</file>