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uts\Documents\AURA\Graph\"/>
    </mc:Choice>
  </mc:AlternateContent>
  <xr:revisionPtr revIDLastSave="0" documentId="8_{6A529C79-68E4-4B20-8CFF-D0FEBD50836C}" xr6:coauthVersionLast="47" xr6:coauthVersionMax="47" xr10:uidLastSave="{00000000-0000-0000-0000-000000000000}"/>
  <bookViews>
    <workbookView xWindow="-120" yWindow="-120" windowWidth="20730" windowHeight="11160" xr2:uid="{6628FAD1-60ED-42BA-BF12-C7C0248628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7" i="1" l="1"/>
  <c r="G98" i="1"/>
  <c r="G99" i="1"/>
  <c r="G100" i="1"/>
  <c r="G101" i="1"/>
  <c r="G102" i="1"/>
  <c r="G103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92" i="1"/>
  <c r="G93" i="1"/>
  <c r="G94" i="1"/>
  <c r="G95" i="1"/>
  <c r="G96" i="1"/>
  <c r="G78" i="1"/>
  <c r="G79" i="1"/>
  <c r="G80" i="1"/>
  <c r="G81" i="1"/>
  <c r="G82" i="1"/>
  <c r="G83" i="1"/>
  <c r="G84" i="1"/>
  <c r="G85" i="1"/>
  <c r="G86" i="1"/>
  <c r="G88" i="1"/>
  <c r="G89" i="1"/>
  <c r="G90" i="1"/>
  <c r="G91" i="1"/>
  <c r="G72" i="1"/>
  <c r="G73" i="1"/>
  <c r="G74" i="1"/>
  <c r="G75" i="1"/>
  <c r="G76" i="1"/>
  <c r="G77" i="1"/>
  <c r="G71" i="1"/>
</calcChain>
</file>

<file path=xl/sharedStrings.xml><?xml version="1.0" encoding="utf-8"?>
<sst xmlns="http://schemas.openxmlformats.org/spreadsheetml/2006/main" count="826" uniqueCount="26">
  <si>
    <t>Reordering algorithm</t>
  </si>
  <si>
    <t>threads</t>
  </si>
  <si>
    <t>direction</t>
  </si>
  <si>
    <t>Original ordering</t>
  </si>
  <si>
    <t>pagerank</t>
  </si>
  <si>
    <t>single</t>
  </si>
  <si>
    <t>pull</t>
  </si>
  <si>
    <t>push</t>
  </si>
  <si>
    <t>multi</t>
  </si>
  <si>
    <t>Slashdot0811</t>
  </si>
  <si>
    <t>Input graph</t>
  </si>
  <si>
    <t>application</t>
  </si>
  <si>
    <t>web-NotreDame</t>
  </si>
  <si>
    <t>CA-AstroPh</t>
  </si>
  <si>
    <t>Amazon0302</t>
  </si>
  <si>
    <t>cc</t>
  </si>
  <si>
    <t>bfs</t>
  </si>
  <si>
    <t>sssp</t>
  </si>
  <si>
    <t>runtime(ms)</t>
  </si>
  <si>
    <t>% change</t>
  </si>
  <si>
    <r>
      <rPr>
        <b/>
        <sz val="11"/>
        <color theme="1"/>
        <rFont val="Calibri"/>
        <family val="2"/>
        <scheme val="minor"/>
      </rPr>
      <t>Block reordering</t>
    </r>
    <r>
      <rPr>
        <sz val="11"/>
        <color theme="1"/>
        <rFont val="Calibri"/>
        <family val="2"/>
        <scheme val="minor"/>
      </rPr>
      <t xml:space="preserve"> =&gt; relabels vertices to maximize the overlap between neighbors of vertices with consecutive IDs</t>
    </r>
  </si>
  <si>
    <r>
      <rPr>
        <b/>
        <sz val="11"/>
        <color theme="1"/>
        <rFont val="Calibri"/>
        <family val="2"/>
        <scheme val="minor"/>
      </rPr>
      <t>PH ordering</t>
    </r>
    <r>
      <rPr>
        <sz val="11"/>
        <color theme="1"/>
        <rFont val="Calibri"/>
        <family val="2"/>
        <scheme val="minor"/>
      </rPr>
      <t xml:space="preserve"> =&gt; makes use of the fact that nodes are processed in the order of their indices and maintains a dynamic model of cache contents based on previously processed nodes</t>
    </r>
  </si>
  <si>
    <r>
      <rPr>
        <b/>
        <sz val="11"/>
        <color theme="1"/>
        <rFont val="Calibri"/>
        <family val="2"/>
        <scheme val="minor"/>
      </rPr>
      <t>Rabbit ordering</t>
    </r>
    <r>
      <rPr>
        <sz val="11"/>
        <color theme="1"/>
        <rFont val="Calibri"/>
        <family val="2"/>
        <scheme val="minor"/>
      </rPr>
      <t xml:space="preserve"> =&gt; maps the hierarchically dense communities in graphs to different levels of the cache hierarchy; with the smaller, denser communities being mapped to caches closer to the processor</t>
    </r>
  </si>
  <si>
    <r>
      <rPr>
        <b/>
        <sz val="11"/>
        <color theme="1"/>
        <rFont val="Calibri"/>
        <family val="2"/>
        <scheme val="minor"/>
      </rPr>
      <t>Degree reordering</t>
    </r>
    <r>
      <rPr>
        <sz val="11"/>
        <color theme="1"/>
        <rFont val="Calibri"/>
        <family val="2"/>
        <scheme val="minor"/>
      </rPr>
      <t xml:space="preserve"> =&gt; Vertices relabled based on descending order of indegree for push implementation and outdegree for pull implementations</t>
    </r>
  </si>
  <si>
    <r>
      <rPr>
        <b/>
        <sz val="11"/>
        <color theme="1"/>
        <rFont val="Calibri"/>
        <family val="2"/>
        <scheme val="minor"/>
      </rPr>
      <t>Block reordering</t>
    </r>
    <r>
      <rPr>
        <sz val="11"/>
        <color theme="1"/>
        <rFont val="Calibri"/>
        <family val="2"/>
        <scheme val="minor"/>
      </rPr>
      <t xml:space="preserve"> =&gt; Alters the order in chunks of cache line  stored in memory after nodes are efficiently packed</t>
    </r>
  </si>
  <si>
    <r>
      <rPr>
        <b/>
        <sz val="11"/>
        <color theme="1"/>
        <rFont val="Calibri"/>
        <family val="2"/>
        <scheme val="minor"/>
      </rPr>
      <t>Clustering</t>
    </r>
    <r>
      <rPr>
        <sz val="11"/>
        <color theme="1"/>
        <rFont val="Calibri"/>
        <family val="2"/>
        <scheme val="minor"/>
      </rPr>
      <t xml:space="preserve"> =&gt; Relables vertices with degree higher than the average a contiguous IDs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</si>
</sst>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9" fontId="3" fillId="0" borderId="0" xfId="1" applyFont="1"/>
    <xf numFmtId="0" fontId="4" fillId="0" borderId="0" xfId="0" applyFont="1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204DF-C4E7-42C6-98AC-324CF8D05D15}">
  <dimension ref="A1:H477"/>
  <sheetViews>
    <sheetView tabSelected="1" topLeftCell="A182" workbookViewId="0">
      <selection activeCell="H113" sqref="H113"/>
    </sheetView>
  </sheetViews>
  <sheetFormatPr defaultRowHeight="15" x14ac:dyDescent="0.25"/>
  <cols>
    <col min="1" max="1" width="28.28515625" customWidth="1"/>
    <col min="2" max="2" width="18.85546875" customWidth="1"/>
    <col min="3" max="3" width="16.28515625" customWidth="1"/>
    <col min="4" max="4" width="17.5703125" customWidth="1"/>
    <col min="5" max="5" width="12.28515625" customWidth="1"/>
    <col min="6" max="6" width="16.28515625" customWidth="1"/>
    <col min="7" max="7" width="12.7109375" style="1" customWidth="1"/>
  </cols>
  <sheetData>
    <row r="1" spans="1:7" ht="21" x14ac:dyDescent="0.35">
      <c r="A1" s="3" t="s">
        <v>0</v>
      </c>
      <c r="B1" s="3" t="s">
        <v>11</v>
      </c>
      <c r="C1" s="3" t="s">
        <v>10</v>
      </c>
      <c r="D1" s="3" t="s">
        <v>1</v>
      </c>
      <c r="E1" s="3" t="s">
        <v>2</v>
      </c>
      <c r="F1" s="3" t="s">
        <v>18</v>
      </c>
      <c r="G1" s="1" t="s">
        <v>19</v>
      </c>
    </row>
    <row r="2" spans="1:7" x14ac:dyDescent="0.25">
      <c r="A2" s="7" t="s">
        <v>3</v>
      </c>
      <c r="B2" s="6" t="s">
        <v>4</v>
      </c>
      <c r="C2" s="6" t="s">
        <v>12</v>
      </c>
      <c r="D2" t="s">
        <v>5</v>
      </c>
      <c r="E2" t="s">
        <v>6</v>
      </c>
      <c r="F2">
        <v>11.41</v>
      </c>
    </row>
    <row r="3" spans="1:7" x14ac:dyDescent="0.25">
      <c r="A3" s="7"/>
      <c r="B3" s="6"/>
      <c r="C3" s="6"/>
      <c r="E3" t="s">
        <v>7</v>
      </c>
      <c r="F3">
        <v>42.51</v>
      </c>
    </row>
    <row r="4" spans="1:7" x14ac:dyDescent="0.25">
      <c r="A4" s="7"/>
      <c r="B4" s="6"/>
      <c r="C4" s="6"/>
      <c r="D4" t="s">
        <v>8</v>
      </c>
      <c r="E4" t="s">
        <v>6</v>
      </c>
      <c r="F4">
        <v>1.3</v>
      </c>
    </row>
    <row r="5" spans="1:7" x14ac:dyDescent="0.25">
      <c r="A5" s="7"/>
      <c r="B5" s="6"/>
      <c r="C5" s="6"/>
      <c r="E5" t="s">
        <v>7</v>
      </c>
      <c r="F5">
        <v>11.44</v>
      </c>
    </row>
    <row r="6" spans="1:7" x14ac:dyDescent="0.25">
      <c r="A6" s="7"/>
      <c r="B6" s="6"/>
      <c r="C6" s="6" t="s">
        <v>9</v>
      </c>
      <c r="D6" t="s">
        <v>5</v>
      </c>
      <c r="E6" t="s">
        <v>6</v>
      </c>
      <c r="F6">
        <v>5.72</v>
      </c>
    </row>
    <row r="7" spans="1:7" x14ac:dyDescent="0.25">
      <c r="A7" s="7"/>
      <c r="B7" s="6"/>
      <c r="C7" s="6"/>
      <c r="E7" t="s">
        <v>7</v>
      </c>
      <c r="F7">
        <v>22.71</v>
      </c>
    </row>
    <row r="8" spans="1:7" x14ac:dyDescent="0.25">
      <c r="A8" s="7"/>
      <c r="B8" s="6"/>
      <c r="C8" s="6"/>
      <c r="D8" t="s">
        <v>8</v>
      </c>
      <c r="E8" t="s">
        <v>6</v>
      </c>
      <c r="F8">
        <v>1.07</v>
      </c>
    </row>
    <row r="9" spans="1:7" x14ac:dyDescent="0.25">
      <c r="A9" s="7"/>
      <c r="B9" s="6"/>
      <c r="C9" s="6"/>
      <c r="E9" t="s">
        <v>7</v>
      </c>
      <c r="F9">
        <v>11.65</v>
      </c>
    </row>
    <row r="10" spans="1:7" x14ac:dyDescent="0.25">
      <c r="A10" s="7"/>
      <c r="B10" s="6"/>
      <c r="C10" s="6" t="s">
        <v>13</v>
      </c>
      <c r="D10" t="s">
        <v>5</v>
      </c>
      <c r="E10" t="s">
        <v>6</v>
      </c>
      <c r="F10">
        <v>4.3</v>
      </c>
    </row>
    <row r="11" spans="1:7" x14ac:dyDescent="0.25">
      <c r="A11" s="7"/>
      <c r="B11" s="6"/>
      <c r="C11" s="6"/>
      <c r="E11" t="s">
        <v>7</v>
      </c>
      <c r="F11">
        <v>12.92</v>
      </c>
    </row>
    <row r="12" spans="1:7" x14ac:dyDescent="0.25">
      <c r="A12" s="7"/>
      <c r="B12" s="6"/>
      <c r="C12" s="6"/>
      <c r="D12" t="s">
        <v>8</v>
      </c>
      <c r="E12" t="s">
        <v>6</v>
      </c>
      <c r="F12">
        <v>0.59</v>
      </c>
    </row>
    <row r="13" spans="1:7" x14ac:dyDescent="0.25">
      <c r="A13" s="7"/>
      <c r="B13" s="6"/>
      <c r="C13" s="6"/>
      <c r="E13" t="s">
        <v>7</v>
      </c>
      <c r="F13">
        <v>2.17</v>
      </c>
    </row>
    <row r="14" spans="1:7" x14ac:dyDescent="0.25">
      <c r="A14" s="7"/>
      <c r="B14" s="6"/>
      <c r="C14" s="6" t="s">
        <v>14</v>
      </c>
      <c r="D14" t="s">
        <v>5</v>
      </c>
      <c r="E14" t="s">
        <v>6</v>
      </c>
      <c r="F14">
        <v>14.47</v>
      </c>
    </row>
    <row r="15" spans="1:7" x14ac:dyDescent="0.25">
      <c r="A15" s="7"/>
      <c r="B15" s="6"/>
      <c r="C15" s="6"/>
      <c r="E15" t="s">
        <v>7</v>
      </c>
      <c r="F15">
        <v>36.869999999999997</v>
      </c>
    </row>
    <row r="16" spans="1:7" x14ac:dyDescent="0.25">
      <c r="A16" s="7"/>
      <c r="B16" s="6"/>
      <c r="C16" s="6"/>
      <c r="D16" t="s">
        <v>8</v>
      </c>
      <c r="E16" t="s">
        <v>6</v>
      </c>
      <c r="F16">
        <v>1.27</v>
      </c>
    </row>
    <row r="17" spans="1:6" x14ac:dyDescent="0.25">
      <c r="A17" s="7"/>
      <c r="B17" s="6"/>
      <c r="C17" s="6"/>
      <c r="E17" t="s">
        <v>7</v>
      </c>
      <c r="F17">
        <v>4.58</v>
      </c>
    </row>
    <row r="18" spans="1:6" x14ac:dyDescent="0.25">
      <c r="A18" s="7"/>
    </row>
    <row r="19" spans="1:6" x14ac:dyDescent="0.25">
      <c r="A19" s="7"/>
      <c r="B19" s="6" t="s">
        <v>15</v>
      </c>
      <c r="C19" s="6" t="s">
        <v>12</v>
      </c>
      <c r="D19" t="s">
        <v>5</v>
      </c>
      <c r="E19" t="s">
        <v>6</v>
      </c>
      <c r="F19">
        <v>7</v>
      </c>
    </row>
    <row r="20" spans="1:6" x14ac:dyDescent="0.25">
      <c r="A20" s="7"/>
      <c r="B20" s="6"/>
      <c r="C20" s="6"/>
      <c r="E20" t="s">
        <v>7</v>
      </c>
      <c r="F20">
        <v>30.76</v>
      </c>
    </row>
    <row r="21" spans="1:6" x14ac:dyDescent="0.25">
      <c r="A21" s="7"/>
      <c r="B21" s="6"/>
      <c r="C21" s="6"/>
      <c r="D21" t="s">
        <v>8</v>
      </c>
      <c r="E21" t="s">
        <v>6</v>
      </c>
      <c r="F21">
        <v>17.399999999999999</v>
      </c>
    </row>
    <row r="22" spans="1:6" x14ac:dyDescent="0.25">
      <c r="A22" s="7"/>
      <c r="B22" s="6"/>
      <c r="C22" s="6"/>
      <c r="E22" t="s">
        <v>7</v>
      </c>
      <c r="F22">
        <v>9.84</v>
      </c>
    </row>
    <row r="23" spans="1:6" x14ac:dyDescent="0.25">
      <c r="A23" s="7"/>
      <c r="B23" s="6"/>
      <c r="C23" s="6" t="s">
        <v>9</v>
      </c>
      <c r="D23" t="s">
        <v>5</v>
      </c>
      <c r="E23" t="s">
        <v>6</v>
      </c>
      <c r="F23">
        <v>4.84</v>
      </c>
    </row>
    <row r="24" spans="1:6" x14ac:dyDescent="0.25">
      <c r="A24" s="7"/>
      <c r="B24" s="6"/>
      <c r="C24" s="6"/>
      <c r="E24" t="s">
        <v>7</v>
      </c>
      <c r="F24">
        <v>14.03</v>
      </c>
    </row>
    <row r="25" spans="1:6" x14ac:dyDescent="0.25">
      <c r="A25" s="7"/>
      <c r="B25" s="6"/>
      <c r="C25" s="6"/>
      <c r="D25" t="s">
        <v>8</v>
      </c>
      <c r="E25" t="s">
        <v>6</v>
      </c>
      <c r="F25">
        <v>2.96</v>
      </c>
    </row>
    <row r="26" spans="1:6" x14ac:dyDescent="0.25">
      <c r="A26" s="7"/>
      <c r="B26" s="6"/>
      <c r="C26" s="6"/>
      <c r="E26" t="s">
        <v>7</v>
      </c>
      <c r="F26">
        <v>3.34</v>
      </c>
    </row>
    <row r="27" spans="1:6" x14ac:dyDescent="0.25">
      <c r="A27" s="7"/>
      <c r="B27" s="6"/>
      <c r="C27" s="6" t="s">
        <v>13</v>
      </c>
      <c r="D27" t="s">
        <v>5</v>
      </c>
      <c r="E27" t="s">
        <v>6</v>
      </c>
      <c r="F27">
        <v>9.52</v>
      </c>
    </row>
    <row r="28" spans="1:6" x14ac:dyDescent="0.25">
      <c r="A28" s="7"/>
      <c r="B28" s="6"/>
      <c r="C28" s="6"/>
      <c r="E28" t="s">
        <v>7</v>
      </c>
      <c r="F28">
        <v>10.36</v>
      </c>
    </row>
    <row r="29" spans="1:6" x14ac:dyDescent="0.25">
      <c r="A29" s="7"/>
      <c r="B29" s="6"/>
      <c r="C29" s="6"/>
      <c r="D29" t="s">
        <v>8</v>
      </c>
      <c r="E29" t="s">
        <v>6</v>
      </c>
      <c r="F29">
        <v>1.28</v>
      </c>
    </row>
    <row r="30" spans="1:6" x14ac:dyDescent="0.25">
      <c r="A30" s="7"/>
      <c r="B30" s="6"/>
      <c r="C30" s="6"/>
      <c r="E30" t="s">
        <v>7</v>
      </c>
      <c r="F30">
        <v>1.91</v>
      </c>
    </row>
    <row r="31" spans="1:6" x14ac:dyDescent="0.25">
      <c r="A31" s="7"/>
      <c r="B31" s="6"/>
      <c r="C31" s="6" t="s">
        <v>14</v>
      </c>
      <c r="D31" t="s">
        <v>5</v>
      </c>
      <c r="E31" t="s">
        <v>6</v>
      </c>
      <c r="F31">
        <v>10.59</v>
      </c>
    </row>
    <row r="32" spans="1:6" x14ac:dyDescent="0.25">
      <c r="A32" s="7"/>
      <c r="B32" s="6"/>
      <c r="C32" s="6"/>
      <c r="E32" t="s">
        <v>7</v>
      </c>
      <c r="F32">
        <v>31.65</v>
      </c>
    </row>
    <row r="33" spans="1:6" x14ac:dyDescent="0.25">
      <c r="A33" s="7"/>
      <c r="B33" s="6"/>
      <c r="C33" s="6"/>
      <c r="D33" t="s">
        <v>8</v>
      </c>
      <c r="E33" t="s">
        <v>6</v>
      </c>
      <c r="F33">
        <v>18.73</v>
      </c>
    </row>
    <row r="34" spans="1:6" x14ac:dyDescent="0.25">
      <c r="A34" s="7"/>
      <c r="B34" s="6"/>
      <c r="C34" s="6"/>
      <c r="E34" t="s">
        <v>7</v>
      </c>
      <c r="F34">
        <v>13.56</v>
      </c>
    </row>
    <row r="35" spans="1:6" x14ac:dyDescent="0.25">
      <c r="A35" s="7"/>
    </row>
    <row r="36" spans="1:6" x14ac:dyDescent="0.25">
      <c r="A36" s="7"/>
      <c r="B36" s="6" t="s">
        <v>16</v>
      </c>
      <c r="C36" s="6" t="s">
        <v>12</v>
      </c>
      <c r="D36" t="s">
        <v>5</v>
      </c>
      <c r="E36" t="s">
        <v>6</v>
      </c>
      <c r="F36">
        <v>46.25</v>
      </c>
    </row>
    <row r="37" spans="1:6" x14ac:dyDescent="0.25">
      <c r="A37" s="7"/>
      <c r="B37" s="6"/>
      <c r="C37" s="6"/>
      <c r="E37" t="s">
        <v>7</v>
      </c>
      <c r="F37">
        <v>9.26</v>
      </c>
    </row>
    <row r="38" spans="1:6" x14ac:dyDescent="0.25">
      <c r="A38" s="7"/>
      <c r="B38" s="6"/>
      <c r="C38" s="6"/>
      <c r="D38" t="s">
        <v>8</v>
      </c>
      <c r="E38" t="s">
        <v>6</v>
      </c>
      <c r="F38">
        <v>10.220000000000001</v>
      </c>
    </row>
    <row r="39" spans="1:6" x14ac:dyDescent="0.25">
      <c r="A39" s="7"/>
      <c r="B39" s="6"/>
      <c r="C39" s="6"/>
      <c r="E39" t="s">
        <v>7</v>
      </c>
      <c r="F39">
        <v>9.35</v>
      </c>
    </row>
    <row r="40" spans="1:6" x14ac:dyDescent="0.25">
      <c r="A40" s="7"/>
      <c r="B40" s="6"/>
      <c r="C40" s="5" t="s">
        <v>9</v>
      </c>
      <c r="D40" t="s">
        <v>5</v>
      </c>
      <c r="E40" t="s">
        <v>6</v>
      </c>
      <c r="F40">
        <v>4.21</v>
      </c>
    </row>
    <row r="41" spans="1:6" x14ac:dyDescent="0.25">
      <c r="A41" s="7"/>
      <c r="B41" s="6"/>
      <c r="C41" s="5"/>
      <c r="E41" t="s">
        <v>7</v>
      </c>
      <c r="F41">
        <v>7.4</v>
      </c>
    </row>
    <row r="42" spans="1:6" x14ac:dyDescent="0.25">
      <c r="A42" s="7"/>
      <c r="B42" s="6"/>
      <c r="C42" s="5"/>
      <c r="D42" t="s">
        <v>8</v>
      </c>
      <c r="E42" t="s">
        <v>6</v>
      </c>
      <c r="F42">
        <v>1.18</v>
      </c>
    </row>
    <row r="43" spans="1:6" x14ac:dyDescent="0.25">
      <c r="A43" s="7"/>
      <c r="B43" s="6"/>
      <c r="C43" s="5"/>
      <c r="E43" t="s">
        <v>7</v>
      </c>
      <c r="F43">
        <v>4.12</v>
      </c>
    </row>
    <row r="44" spans="1:6" x14ac:dyDescent="0.25">
      <c r="A44" s="7"/>
      <c r="B44" s="6"/>
      <c r="C44" s="6" t="s">
        <v>13</v>
      </c>
      <c r="D44" t="s">
        <v>5</v>
      </c>
      <c r="E44" t="s">
        <v>6</v>
      </c>
      <c r="F44">
        <v>2.04</v>
      </c>
    </row>
    <row r="45" spans="1:6" x14ac:dyDescent="0.25">
      <c r="A45" s="7"/>
      <c r="B45" s="6"/>
      <c r="C45" s="6"/>
      <c r="E45" t="s">
        <v>7</v>
      </c>
      <c r="F45">
        <v>0.05</v>
      </c>
    </row>
    <row r="46" spans="1:6" x14ac:dyDescent="0.25">
      <c r="A46" s="7"/>
      <c r="B46" s="6"/>
      <c r="C46" s="6"/>
      <c r="D46" t="s">
        <v>8</v>
      </c>
      <c r="E46" t="s">
        <v>6</v>
      </c>
      <c r="F46">
        <v>0.2</v>
      </c>
    </row>
    <row r="47" spans="1:6" x14ac:dyDescent="0.25">
      <c r="A47" s="7"/>
      <c r="B47" s="6"/>
      <c r="C47" s="6"/>
      <c r="E47" t="s">
        <v>7</v>
      </c>
      <c r="F47">
        <v>0.04</v>
      </c>
    </row>
    <row r="48" spans="1:6" x14ac:dyDescent="0.25">
      <c r="A48" s="7"/>
      <c r="B48" s="6"/>
      <c r="C48" s="6" t="s">
        <v>14</v>
      </c>
      <c r="D48" t="s">
        <v>5</v>
      </c>
      <c r="E48" t="s">
        <v>6</v>
      </c>
      <c r="F48">
        <v>115.7</v>
      </c>
    </row>
    <row r="49" spans="1:6" x14ac:dyDescent="0.25">
      <c r="A49" s="7"/>
      <c r="B49" s="6"/>
      <c r="C49" s="6"/>
      <c r="E49" t="s">
        <v>7</v>
      </c>
      <c r="F49">
        <v>17.829999999999998</v>
      </c>
    </row>
    <row r="50" spans="1:6" x14ac:dyDescent="0.25">
      <c r="A50" s="7"/>
      <c r="B50" s="6"/>
      <c r="C50" s="6"/>
      <c r="D50" t="s">
        <v>8</v>
      </c>
      <c r="E50" t="s">
        <v>6</v>
      </c>
      <c r="F50">
        <v>13.55</v>
      </c>
    </row>
    <row r="51" spans="1:6" x14ac:dyDescent="0.25">
      <c r="A51" s="7"/>
      <c r="B51" s="6"/>
      <c r="C51" s="6"/>
      <c r="E51" t="s">
        <v>7</v>
      </c>
      <c r="F51">
        <v>8.4600000000000009</v>
      </c>
    </row>
    <row r="52" spans="1:6" x14ac:dyDescent="0.25">
      <c r="A52" s="7"/>
    </row>
    <row r="53" spans="1:6" x14ac:dyDescent="0.25">
      <c r="A53" s="7"/>
      <c r="B53" s="5" t="s">
        <v>17</v>
      </c>
      <c r="C53" s="6" t="s">
        <v>12</v>
      </c>
      <c r="D53" t="s">
        <v>5</v>
      </c>
      <c r="E53" t="s">
        <v>6</v>
      </c>
      <c r="F53">
        <v>173.77</v>
      </c>
    </row>
    <row r="54" spans="1:6" x14ac:dyDescent="0.25">
      <c r="A54" s="7"/>
      <c r="B54" s="5"/>
      <c r="C54" s="6"/>
      <c r="E54" t="s">
        <v>7</v>
      </c>
      <c r="F54">
        <v>57.9</v>
      </c>
    </row>
    <row r="55" spans="1:6" x14ac:dyDescent="0.25">
      <c r="A55" s="7"/>
      <c r="B55" s="5"/>
      <c r="C55" s="6"/>
      <c r="D55" t="s">
        <v>8</v>
      </c>
      <c r="E55" t="s">
        <v>6</v>
      </c>
      <c r="F55">
        <v>28.6</v>
      </c>
    </row>
    <row r="56" spans="1:6" x14ac:dyDescent="0.25">
      <c r="A56" s="7"/>
      <c r="B56" s="5"/>
      <c r="C56" s="6"/>
      <c r="E56" t="s">
        <v>7</v>
      </c>
      <c r="F56">
        <v>12.21</v>
      </c>
    </row>
    <row r="57" spans="1:6" x14ac:dyDescent="0.25">
      <c r="A57" s="7"/>
      <c r="B57" s="5"/>
      <c r="C57" s="5" t="s">
        <v>9</v>
      </c>
      <c r="D57" t="s">
        <v>5</v>
      </c>
      <c r="E57" t="s">
        <v>6</v>
      </c>
      <c r="F57">
        <v>47.18</v>
      </c>
    </row>
    <row r="58" spans="1:6" x14ac:dyDescent="0.25">
      <c r="A58" s="7"/>
      <c r="B58" s="5"/>
      <c r="C58" s="5"/>
      <c r="E58" t="s">
        <v>7</v>
      </c>
      <c r="F58">
        <v>33.22</v>
      </c>
    </row>
    <row r="59" spans="1:6" x14ac:dyDescent="0.25">
      <c r="A59" s="7"/>
      <c r="B59" s="5"/>
      <c r="C59" s="5"/>
      <c r="D59" t="s">
        <v>8</v>
      </c>
      <c r="E59" t="s">
        <v>6</v>
      </c>
      <c r="F59">
        <v>9.56</v>
      </c>
    </row>
    <row r="60" spans="1:6" x14ac:dyDescent="0.25">
      <c r="A60" s="7"/>
      <c r="B60" s="5"/>
      <c r="C60" s="5"/>
      <c r="E60" t="s">
        <v>7</v>
      </c>
      <c r="F60">
        <v>6.84</v>
      </c>
    </row>
    <row r="61" spans="1:6" x14ac:dyDescent="0.25">
      <c r="A61" s="7"/>
      <c r="B61" s="5"/>
      <c r="C61" s="5" t="s">
        <v>13</v>
      </c>
      <c r="D61" t="s">
        <v>5</v>
      </c>
      <c r="E61" t="s">
        <v>6</v>
      </c>
      <c r="F61">
        <v>22.59</v>
      </c>
    </row>
    <row r="62" spans="1:6" x14ac:dyDescent="0.25">
      <c r="A62" s="7"/>
      <c r="B62" s="5"/>
      <c r="C62" s="5"/>
      <c r="E62" t="s">
        <v>7</v>
      </c>
      <c r="F62">
        <v>17.03</v>
      </c>
    </row>
    <row r="63" spans="1:6" x14ac:dyDescent="0.25">
      <c r="A63" s="7"/>
      <c r="B63" s="5"/>
      <c r="C63" s="5"/>
      <c r="D63" t="s">
        <v>8</v>
      </c>
      <c r="E63" t="s">
        <v>6</v>
      </c>
      <c r="F63">
        <v>9.35</v>
      </c>
    </row>
    <row r="64" spans="1:6" x14ac:dyDescent="0.25">
      <c r="A64" s="7"/>
      <c r="B64" s="5"/>
      <c r="C64" s="5"/>
      <c r="E64" t="s">
        <v>7</v>
      </c>
      <c r="F64">
        <v>5.88</v>
      </c>
    </row>
    <row r="65" spans="1:8" x14ac:dyDescent="0.25">
      <c r="A65" s="7"/>
      <c r="B65" s="5"/>
      <c r="C65" s="5" t="s">
        <v>14</v>
      </c>
      <c r="D65" t="s">
        <v>5</v>
      </c>
      <c r="E65" t="s">
        <v>6</v>
      </c>
      <c r="F65">
        <v>326.83</v>
      </c>
    </row>
    <row r="66" spans="1:8" x14ac:dyDescent="0.25">
      <c r="A66" s="7"/>
      <c r="B66" s="5"/>
      <c r="C66" s="5"/>
      <c r="E66" t="s">
        <v>7</v>
      </c>
      <c r="F66">
        <v>99.99</v>
      </c>
    </row>
    <row r="67" spans="1:8" x14ac:dyDescent="0.25">
      <c r="A67" s="7"/>
      <c r="B67" s="5"/>
      <c r="C67" s="5"/>
      <c r="D67" t="s">
        <v>8</v>
      </c>
      <c r="E67" t="s">
        <v>6</v>
      </c>
      <c r="F67">
        <v>24.37</v>
      </c>
    </row>
    <row r="68" spans="1:8" x14ac:dyDescent="0.25">
      <c r="A68" s="7"/>
      <c r="B68" s="5"/>
      <c r="C68" s="5"/>
      <c r="E68" t="s">
        <v>7</v>
      </c>
      <c r="F68">
        <v>13.37</v>
      </c>
    </row>
    <row r="71" spans="1:8" x14ac:dyDescent="0.25">
      <c r="A71" s="4" t="s">
        <v>21</v>
      </c>
      <c r="B71" s="5" t="s">
        <v>4</v>
      </c>
      <c r="C71" s="5" t="s">
        <v>12</v>
      </c>
      <c r="D71" t="s">
        <v>5</v>
      </c>
      <c r="E71" t="s">
        <v>6</v>
      </c>
      <c r="F71">
        <v>11.61</v>
      </c>
      <c r="G71" s="2">
        <f>(H71-F71)/H71</f>
        <v>-1.7528483786152436E-2</v>
      </c>
      <c r="H71">
        <v>11.41</v>
      </c>
    </row>
    <row r="72" spans="1:8" x14ac:dyDescent="0.25">
      <c r="A72" s="4"/>
      <c r="B72" s="5"/>
      <c r="C72" s="5"/>
      <c r="E72" t="s">
        <v>7</v>
      </c>
      <c r="F72">
        <v>42.58</v>
      </c>
      <c r="G72" s="2">
        <f t="shared" ref="G72:G135" si="0">(H72-F72)/H72</f>
        <v>-1.6466713714420203E-3</v>
      </c>
      <c r="H72">
        <v>42.51</v>
      </c>
    </row>
    <row r="73" spans="1:8" x14ac:dyDescent="0.25">
      <c r="A73" s="4"/>
      <c r="B73" s="5"/>
      <c r="C73" s="5"/>
      <c r="D73" t="s">
        <v>8</v>
      </c>
      <c r="E73" t="s">
        <v>6</v>
      </c>
      <c r="F73">
        <v>1.44</v>
      </c>
      <c r="G73" s="2">
        <f t="shared" si="0"/>
        <v>-0.10769230769230762</v>
      </c>
      <c r="H73">
        <v>1.3</v>
      </c>
    </row>
    <row r="74" spans="1:8" x14ac:dyDescent="0.25">
      <c r="A74" s="4"/>
      <c r="B74" s="5"/>
      <c r="C74" s="5"/>
      <c r="E74" t="s">
        <v>7</v>
      </c>
      <c r="F74">
        <v>11.39</v>
      </c>
      <c r="G74" s="2">
        <f t="shared" si="0"/>
        <v>4.3706293706292773E-3</v>
      </c>
      <c r="H74">
        <v>11.44</v>
      </c>
    </row>
    <row r="75" spans="1:8" x14ac:dyDescent="0.25">
      <c r="A75" s="4"/>
      <c r="B75" s="5"/>
      <c r="C75" s="5" t="s">
        <v>9</v>
      </c>
      <c r="D75" t="s">
        <v>5</v>
      </c>
      <c r="E75" t="s">
        <v>6</v>
      </c>
      <c r="F75">
        <v>5.14</v>
      </c>
      <c r="G75" s="2">
        <f t="shared" si="0"/>
        <v>0.10139860139860142</v>
      </c>
      <c r="H75">
        <v>5.72</v>
      </c>
    </row>
    <row r="76" spans="1:8" x14ac:dyDescent="0.25">
      <c r="A76" s="4"/>
      <c r="B76" s="5"/>
      <c r="C76" s="5"/>
      <c r="E76" t="s">
        <v>7</v>
      </c>
      <c r="F76">
        <v>22.34</v>
      </c>
      <c r="G76" s="2">
        <f t="shared" si="0"/>
        <v>1.629238221048001E-2</v>
      </c>
      <c r="H76">
        <v>22.71</v>
      </c>
    </row>
    <row r="77" spans="1:8" x14ac:dyDescent="0.25">
      <c r="A77" s="4"/>
      <c r="B77" s="5"/>
      <c r="C77" s="5"/>
      <c r="D77" t="s">
        <v>8</v>
      </c>
      <c r="E77" t="s">
        <v>6</v>
      </c>
      <c r="F77">
        <v>1.95</v>
      </c>
      <c r="G77" s="2">
        <f t="shared" si="0"/>
        <v>-0.82242990654205594</v>
      </c>
      <c r="H77">
        <v>1.07</v>
      </c>
    </row>
    <row r="78" spans="1:8" x14ac:dyDescent="0.25">
      <c r="A78" s="4"/>
      <c r="B78" s="5"/>
      <c r="C78" s="5"/>
      <c r="E78" t="s">
        <v>7</v>
      </c>
      <c r="F78">
        <v>23.21</v>
      </c>
      <c r="G78" s="2">
        <f t="shared" si="0"/>
        <v>-0.99227467811158798</v>
      </c>
      <c r="H78">
        <v>11.65</v>
      </c>
    </row>
    <row r="79" spans="1:8" x14ac:dyDescent="0.25">
      <c r="A79" s="4"/>
      <c r="B79" s="5"/>
      <c r="C79" s="5" t="s">
        <v>13</v>
      </c>
      <c r="D79" t="s">
        <v>5</v>
      </c>
      <c r="E79" t="s">
        <v>6</v>
      </c>
      <c r="F79">
        <v>3.8</v>
      </c>
      <c r="G79" s="2">
        <f t="shared" si="0"/>
        <v>0.11627906976744186</v>
      </c>
      <c r="H79">
        <v>4.3</v>
      </c>
    </row>
    <row r="80" spans="1:8" x14ac:dyDescent="0.25">
      <c r="A80" s="4"/>
      <c r="B80" s="5"/>
      <c r="C80" s="5"/>
      <c r="E80" t="s">
        <v>7</v>
      </c>
      <c r="F80">
        <v>14.23</v>
      </c>
      <c r="G80" s="2">
        <f t="shared" si="0"/>
        <v>-0.1013931888544892</v>
      </c>
      <c r="H80">
        <v>12.92</v>
      </c>
    </row>
    <row r="81" spans="1:8" x14ac:dyDescent="0.25">
      <c r="A81" s="4"/>
      <c r="B81" s="5"/>
      <c r="C81" s="5"/>
      <c r="D81" t="s">
        <v>8</v>
      </c>
      <c r="E81" t="s">
        <v>6</v>
      </c>
      <c r="F81">
        <v>0.54</v>
      </c>
      <c r="G81" s="2">
        <f t="shared" si="0"/>
        <v>8.4745762711864292E-2</v>
      </c>
      <c r="H81">
        <v>0.59</v>
      </c>
    </row>
    <row r="82" spans="1:8" x14ac:dyDescent="0.25">
      <c r="A82" s="4"/>
      <c r="B82" s="5"/>
      <c r="C82" s="5"/>
      <c r="E82" t="s">
        <v>7</v>
      </c>
      <c r="F82">
        <v>8.16</v>
      </c>
      <c r="G82" s="2">
        <f t="shared" si="0"/>
        <v>-2.7603686635944702</v>
      </c>
      <c r="H82">
        <v>2.17</v>
      </c>
    </row>
    <row r="83" spans="1:8" x14ac:dyDescent="0.25">
      <c r="A83" s="4"/>
      <c r="B83" s="5"/>
      <c r="C83" s="5" t="s">
        <v>14</v>
      </c>
      <c r="D83" t="s">
        <v>5</v>
      </c>
      <c r="E83" t="s">
        <v>6</v>
      </c>
      <c r="F83">
        <v>14.04</v>
      </c>
      <c r="G83" s="2">
        <f t="shared" si="0"/>
        <v>2.9716655148583376E-2</v>
      </c>
      <c r="H83">
        <v>14.47</v>
      </c>
    </row>
    <row r="84" spans="1:8" x14ac:dyDescent="0.25">
      <c r="A84" s="4"/>
      <c r="B84" s="5"/>
      <c r="C84" s="5"/>
      <c r="E84" t="s">
        <v>7</v>
      </c>
      <c r="F84">
        <v>36.25</v>
      </c>
      <c r="G84" s="2">
        <f t="shared" si="0"/>
        <v>1.6815839435855642E-2</v>
      </c>
      <c r="H84">
        <v>36.869999999999997</v>
      </c>
    </row>
    <row r="85" spans="1:8" x14ac:dyDescent="0.25">
      <c r="A85" s="4"/>
      <c r="B85" s="5"/>
      <c r="C85" s="5"/>
      <c r="D85" t="s">
        <v>8</v>
      </c>
      <c r="E85" t="s">
        <v>6</v>
      </c>
      <c r="F85">
        <v>0.98</v>
      </c>
      <c r="G85" s="2">
        <f t="shared" si="0"/>
        <v>0.22834645669291342</v>
      </c>
      <c r="H85">
        <v>1.27</v>
      </c>
    </row>
    <row r="86" spans="1:8" x14ac:dyDescent="0.25">
      <c r="A86" s="4"/>
      <c r="B86" s="5"/>
      <c r="C86" s="5"/>
      <c r="E86" t="s">
        <v>7</v>
      </c>
      <c r="F86">
        <v>3.42</v>
      </c>
      <c r="G86" s="2">
        <f t="shared" si="0"/>
        <v>0.25327510917030571</v>
      </c>
      <c r="H86">
        <v>4.58</v>
      </c>
    </row>
    <row r="87" spans="1:8" x14ac:dyDescent="0.25">
      <c r="A87" s="4"/>
      <c r="G87" s="2"/>
    </row>
    <row r="88" spans="1:8" x14ac:dyDescent="0.25">
      <c r="A88" s="4"/>
      <c r="B88" s="5" t="s">
        <v>15</v>
      </c>
      <c r="C88" s="5" t="s">
        <v>12</v>
      </c>
      <c r="D88" t="s">
        <v>5</v>
      </c>
      <c r="E88" t="s">
        <v>6</v>
      </c>
      <c r="F88">
        <v>140.13999999999999</v>
      </c>
      <c r="G88" s="2">
        <f t="shared" si="0"/>
        <v>-19.02</v>
      </c>
      <c r="H88">
        <v>7</v>
      </c>
    </row>
    <row r="89" spans="1:8" x14ac:dyDescent="0.25">
      <c r="A89" s="4"/>
      <c r="B89" s="5"/>
      <c r="C89" s="5"/>
      <c r="E89" t="s">
        <v>7</v>
      </c>
      <c r="F89">
        <v>48.49</v>
      </c>
      <c r="G89" s="2">
        <f t="shared" si="0"/>
        <v>-0.57639791937581275</v>
      </c>
      <c r="H89">
        <v>30.76</v>
      </c>
    </row>
    <row r="90" spans="1:8" x14ac:dyDescent="0.25">
      <c r="A90" s="4"/>
      <c r="B90" s="5"/>
      <c r="C90" s="5"/>
      <c r="D90" t="s">
        <v>8</v>
      </c>
      <c r="E90" t="s">
        <v>6</v>
      </c>
      <c r="F90">
        <v>32.5</v>
      </c>
      <c r="G90" s="2">
        <f t="shared" si="0"/>
        <v>-0.86781609195402309</v>
      </c>
      <c r="H90">
        <v>17.399999999999999</v>
      </c>
    </row>
    <row r="91" spans="1:8" x14ac:dyDescent="0.25">
      <c r="A91" s="4"/>
      <c r="B91" s="5"/>
      <c r="C91" s="5"/>
      <c r="E91" t="s">
        <v>7</v>
      </c>
      <c r="F91">
        <v>12.15</v>
      </c>
      <c r="G91" s="2">
        <f t="shared" si="0"/>
        <v>-0.23475609756097565</v>
      </c>
      <c r="H91">
        <v>9.84</v>
      </c>
    </row>
    <row r="92" spans="1:8" x14ac:dyDescent="0.25">
      <c r="A92" s="4"/>
      <c r="B92" s="5"/>
      <c r="C92" s="5" t="s">
        <v>9</v>
      </c>
      <c r="D92" t="s">
        <v>5</v>
      </c>
      <c r="E92" t="s">
        <v>6</v>
      </c>
      <c r="F92">
        <v>9.77</v>
      </c>
      <c r="G92" s="2">
        <f t="shared" si="0"/>
        <v>-1.0185950413223139</v>
      </c>
      <c r="H92">
        <v>4.84</v>
      </c>
    </row>
    <row r="93" spans="1:8" x14ac:dyDescent="0.25">
      <c r="A93" s="4"/>
      <c r="B93" s="5"/>
      <c r="C93" s="5"/>
      <c r="E93" t="s">
        <v>7</v>
      </c>
      <c r="F93">
        <v>15</v>
      </c>
      <c r="G93" s="2">
        <f t="shared" si="0"/>
        <v>-6.913756236635786E-2</v>
      </c>
      <c r="H93">
        <v>14.03</v>
      </c>
    </row>
    <row r="94" spans="1:8" x14ac:dyDescent="0.25">
      <c r="A94" s="4"/>
      <c r="B94" s="5"/>
      <c r="C94" s="5"/>
      <c r="D94" t="s">
        <v>8</v>
      </c>
      <c r="E94" t="s">
        <v>6</v>
      </c>
      <c r="F94">
        <v>5.69</v>
      </c>
      <c r="G94" s="2">
        <f t="shared" si="0"/>
        <v>-0.92229729729729748</v>
      </c>
      <c r="H94">
        <v>2.96</v>
      </c>
    </row>
    <row r="95" spans="1:8" x14ac:dyDescent="0.25">
      <c r="A95" s="4"/>
      <c r="B95" s="5"/>
      <c r="C95" s="5"/>
      <c r="E95" t="s">
        <v>7</v>
      </c>
      <c r="F95">
        <v>6.08</v>
      </c>
      <c r="G95" s="2">
        <f t="shared" si="0"/>
        <v>-0.82035928143712589</v>
      </c>
      <c r="H95">
        <v>3.34</v>
      </c>
    </row>
    <row r="96" spans="1:8" x14ac:dyDescent="0.25">
      <c r="A96" s="4"/>
      <c r="B96" s="5"/>
      <c r="C96" s="5" t="s">
        <v>13</v>
      </c>
      <c r="D96" t="s">
        <v>5</v>
      </c>
      <c r="E96" t="s">
        <v>6</v>
      </c>
      <c r="F96">
        <v>4.78</v>
      </c>
      <c r="G96" s="2">
        <f t="shared" si="0"/>
        <v>0.4978991596638655</v>
      </c>
      <c r="H96">
        <v>9.52</v>
      </c>
    </row>
    <row r="97" spans="1:8" x14ac:dyDescent="0.25">
      <c r="A97" s="4"/>
      <c r="B97" s="5"/>
      <c r="C97" s="5"/>
      <c r="E97" t="s">
        <v>7</v>
      </c>
      <c r="F97">
        <v>10.31</v>
      </c>
      <c r="G97" s="2">
        <f t="shared" si="0"/>
        <v>4.8262548262547238E-3</v>
      </c>
      <c r="H97">
        <v>10.36</v>
      </c>
    </row>
    <row r="98" spans="1:8" x14ac:dyDescent="0.25">
      <c r="A98" s="4"/>
      <c r="B98" s="5"/>
      <c r="C98" s="5"/>
      <c r="D98" t="s">
        <v>8</v>
      </c>
      <c r="E98" t="s">
        <v>6</v>
      </c>
      <c r="F98">
        <v>3.12</v>
      </c>
      <c r="G98" s="2">
        <f t="shared" si="0"/>
        <v>-1.4375</v>
      </c>
      <c r="H98">
        <v>1.28</v>
      </c>
    </row>
    <row r="99" spans="1:8" x14ac:dyDescent="0.25">
      <c r="A99" s="4"/>
      <c r="B99" s="5"/>
      <c r="C99" s="5"/>
      <c r="E99" t="s">
        <v>7</v>
      </c>
      <c r="F99">
        <v>2.09</v>
      </c>
      <c r="G99" s="2">
        <f t="shared" si="0"/>
        <v>-9.4240837696335053E-2</v>
      </c>
      <c r="H99">
        <v>1.91</v>
      </c>
    </row>
    <row r="100" spans="1:8" x14ac:dyDescent="0.25">
      <c r="A100" s="4"/>
      <c r="B100" s="5"/>
      <c r="C100" s="5" t="s">
        <v>14</v>
      </c>
      <c r="D100" t="s">
        <v>5</v>
      </c>
      <c r="E100" t="s">
        <v>6</v>
      </c>
      <c r="F100">
        <v>254.66</v>
      </c>
      <c r="G100" s="2">
        <f t="shared" si="0"/>
        <v>-23.047214353163362</v>
      </c>
      <c r="H100">
        <v>10.59</v>
      </c>
    </row>
    <row r="101" spans="1:8" x14ac:dyDescent="0.25">
      <c r="A101" s="4"/>
      <c r="B101" s="5"/>
      <c r="C101" s="5"/>
      <c r="E101" t="s">
        <v>7</v>
      </c>
      <c r="F101">
        <v>89.46</v>
      </c>
      <c r="G101" s="2">
        <f t="shared" si="0"/>
        <v>-1.8265402843601894</v>
      </c>
      <c r="H101">
        <v>31.65</v>
      </c>
    </row>
    <row r="102" spans="1:8" x14ac:dyDescent="0.25">
      <c r="A102" s="4"/>
      <c r="B102" s="5"/>
      <c r="C102" s="5"/>
      <c r="D102" t="s">
        <v>8</v>
      </c>
      <c r="E102" t="s">
        <v>6</v>
      </c>
      <c r="F102">
        <v>20.010000000000002</v>
      </c>
      <c r="G102" s="2">
        <f t="shared" si="0"/>
        <v>-6.8339562199679724E-2</v>
      </c>
      <c r="H102">
        <v>18.73</v>
      </c>
    </row>
    <row r="103" spans="1:8" x14ac:dyDescent="0.25">
      <c r="A103" s="4"/>
      <c r="B103" s="5"/>
      <c r="C103" s="5"/>
      <c r="E103" t="s">
        <v>7</v>
      </c>
      <c r="F103">
        <v>16.43</v>
      </c>
      <c r="G103" s="2">
        <f t="shared" si="0"/>
        <v>-0.21165191740412972</v>
      </c>
      <c r="H103">
        <v>13.56</v>
      </c>
    </row>
    <row r="104" spans="1:8" x14ac:dyDescent="0.25">
      <c r="A104" s="4"/>
      <c r="G104" s="2"/>
    </row>
    <row r="105" spans="1:8" x14ac:dyDescent="0.25">
      <c r="A105" s="4"/>
      <c r="B105" s="5" t="s">
        <v>16</v>
      </c>
      <c r="C105" s="5" t="s">
        <v>12</v>
      </c>
      <c r="D105" t="s">
        <v>5</v>
      </c>
      <c r="E105" t="s">
        <v>6</v>
      </c>
      <c r="F105">
        <v>49.68</v>
      </c>
      <c r="G105" s="2">
        <f t="shared" si="0"/>
        <v>-7.4162162162162162E-2</v>
      </c>
      <c r="H105">
        <v>46.25</v>
      </c>
    </row>
    <row r="106" spans="1:8" x14ac:dyDescent="0.25">
      <c r="A106" s="4"/>
      <c r="B106" s="5"/>
      <c r="C106" s="5"/>
      <c r="E106" t="s">
        <v>7</v>
      </c>
      <c r="F106">
        <v>11.82</v>
      </c>
      <c r="G106" s="2">
        <f t="shared" si="0"/>
        <v>-0.27645788336933053</v>
      </c>
      <c r="H106">
        <v>9.26</v>
      </c>
    </row>
    <row r="107" spans="1:8" x14ac:dyDescent="0.25">
      <c r="A107" s="4"/>
      <c r="B107" s="5"/>
      <c r="C107" s="5"/>
      <c r="D107" t="s">
        <v>8</v>
      </c>
      <c r="E107" t="s">
        <v>6</v>
      </c>
      <c r="F107">
        <v>11.25</v>
      </c>
      <c r="G107" s="2">
        <f t="shared" si="0"/>
        <v>-0.10078277886497057</v>
      </c>
      <c r="H107">
        <v>10.220000000000001</v>
      </c>
    </row>
    <row r="108" spans="1:8" x14ac:dyDescent="0.25">
      <c r="A108" s="4"/>
      <c r="B108" s="5"/>
      <c r="C108" s="5"/>
      <c r="E108" t="s">
        <v>7</v>
      </c>
      <c r="F108">
        <v>10.199999999999999</v>
      </c>
      <c r="G108" s="2">
        <f t="shared" si="0"/>
        <v>-9.090909090909087E-2</v>
      </c>
      <c r="H108">
        <v>9.35</v>
      </c>
    </row>
    <row r="109" spans="1:8" x14ac:dyDescent="0.25">
      <c r="A109" s="4"/>
      <c r="B109" s="5"/>
      <c r="C109" s="5" t="s">
        <v>9</v>
      </c>
      <c r="D109" t="s">
        <v>5</v>
      </c>
      <c r="E109" t="s">
        <v>6</v>
      </c>
      <c r="F109">
        <v>4.4000000000000004</v>
      </c>
      <c r="G109" s="2">
        <f t="shared" si="0"/>
        <v>-4.5130641330166366E-2</v>
      </c>
      <c r="H109">
        <v>4.21</v>
      </c>
    </row>
    <row r="110" spans="1:8" x14ac:dyDescent="0.25">
      <c r="A110" s="4"/>
      <c r="B110" s="5"/>
      <c r="C110" s="5"/>
      <c r="E110" t="s">
        <v>7</v>
      </c>
      <c r="F110">
        <v>7.91</v>
      </c>
      <c r="G110" s="2">
        <f t="shared" si="0"/>
        <v>-6.8918918918918881E-2</v>
      </c>
      <c r="H110">
        <v>7.4</v>
      </c>
    </row>
    <row r="111" spans="1:8" x14ac:dyDescent="0.25">
      <c r="A111" s="4"/>
      <c r="B111" s="5"/>
      <c r="C111" s="5"/>
      <c r="D111" t="s">
        <v>8</v>
      </c>
      <c r="E111" t="s">
        <v>6</v>
      </c>
      <c r="F111">
        <v>1.43</v>
      </c>
      <c r="G111" s="2">
        <f t="shared" si="0"/>
        <v>-0.21186440677966104</v>
      </c>
      <c r="H111">
        <v>1.18</v>
      </c>
    </row>
    <row r="112" spans="1:8" x14ac:dyDescent="0.25">
      <c r="A112" s="4"/>
      <c r="B112" s="5"/>
      <c r="C112" s="5"/>
      <c r="E112" t="s">
        <v>7</v>
      </c>
      <c r="F112">
        <v>5.31</v>
      </c>
      <c r="G112" s="2">
        <f t="shared" si="0"/>
        <v>-0.28883495145631055</v>
      </c>
      <c r="H112">
        <v>4.12</v>
      </c>
    </row>
    <row r="113" spans="1:8" x14ac:dyDescent="0.25">
      <c r="A113" s="4"/>
      <c r="B113" s="5"/>
      <c r="C113" s="5" t="s">
        <v>13</v>
      </c>
      <c r="D113" t="s">
        <v>5</v>
      </c>
      <c r="E113" t="s">
        <v>6</v>
      </c>
      <c r="F113">
        <v>4.5999999999999996</v>
      </c>
      <c r="G113" s="2">
        <f t="shared" si="0"/>
        <v>-1.2549019607843135</v>
      </c>
      <c r="H113">
        <v>2.04</v>
      </c>
    </row>
    <row r="114" spans="1:8" x14ac:dyDescent="0.25">
      <c r="A114" s="4"/>
      <c r="B114" s="5"/>
      <c r="C114" s="5"/>
      <c r="E114" t="s">
        <v>7</v>
      </c>
      <c r="F114">
        <v>6.14</v>
      </c>
      <c r="G114" s="2">
        <f t="shared" si="0"/>
        <v>-121.8</v>
      </c>
      <c r="H114">
        <v>0.05</v>
      </c>
    </row>
    <row r="115" spans="1:8" x14ac:dyDescent="0.25">
      <c r="A115" s="4"/>
      <c r="B115" s="5"/>
      <c r="C115" s="5"/>
      <c r="D115" t="s">
        <v>8</v>
      </c>
      <c r="E115" t="s">
        <v>6</v>
      </c>
      <c r="F115">
        <v>2.37</v>
      </c>
      <c r="G115" s="2">
        <f t="shared" si="0"/>
        <v>-10.85</v>
      </c>
      <c r="H115">
        <v>0.2</v>
      </c>
    </row>
    <row r="116" spans="1:8" x14ac:dyDescent="0.25">
      <c r="A116" s="4"/>
      <c r="B116" s="5"/>
      <c r="C116" s="5"/>
      <c r="E116" t="s">
        <v>7</v>
      </c>
      <c r="F116">
        <v>2.95</v>
      </c>
      <c r="G116" s="2">
        <f t="shared" si="0"/>
        <v>-72.75</v>
      </c>
      <c r="H116">
        <v>0.04</v>
      </c>
    </row>
    <row r="117" spans="1:8" x14ac:dyDescent="0.25">
      <c r="A117" s="4"/>
      <c r="B117" s="5"/>
      <c r="C117" s="5" t="s">
        <v>14</v>
      </c>
      <c r="D117" t="s">
        <v>5</v>
      </c>
      <c r="E117" t="s">
        <v>6</v>
      </c>
      <c r="F117">
        <v>118.57</v>
      </c>
      <c r="G117" s="2">
        <f t="shared" si="0"/>
        <v>-2.4805531547104496E-2</v>
      </c>
      <c r="H117">
        <v>115.7</v>
      </c>
    </row>
    <row r="118" spans="1:8" x14ac:dyDescent="0.25">
      <c r="A118" s="4"/>
      <c r="B118" s="5"/>
      <c r="C118" s="5"/>
      <c r="E118" t="s">
        <v>7</v>
      </c>
      <c r="F118">
        <v>19.62</v>
      </c>
      <c r="G118" s="2">
        <f t="shared" si="0"/>
        <v>-0.10039259674705568</v>
      </c>
      <c r="H118">
        <v>17.829999999999998</v>
      </c>
    </row>
    <row r="119" spans="1:8" x14ac:dyDescent="0.25">
      <c r="A119" s="4"/>
      <c r="B119" s="5"/>
      <c r="C119" s="5"/>
      <c r="D119" t="s">
        <v>8</v>
      </c>
      <c r="E119" t="s">
        <v>6</v>
      </c>
      <c r="F119">
        <v>12.5</v>
      </c>
      <c r="G119" s="2">
        <f t="shared" si="0"/>
        <v>7.7490774907749124E-2</v>
      </c>
      <c r="H119">
        <v>13.55</v>
      </c>
    </row>
    <row r="120" spans="1:8" x14ac:dyDescent="0.25">
      <c r="A120" s="4"/>
      <c r="B120" s="5"/>
      <c r="C120" s="5"/>
      <c r="E120" t="s">
        <v>7</v>
      </c>
      <c r="F120">
        <v>8.0399999999999991</v>
      </c>
      <c r="G120" s="2">
        <f t="shared" si="0"/>
        <v>4.9645390070922182E-2</v>
      </c>
      <c r="H120">
        <v>8.4600000000000009</v>
      </c>
    </row>
    <row r="121" spans="1:8" x14ac:dyDescent="0.25">
      <c r="A121" s="4"/>
      <c r="G121" s="2"/>
    </row>
    <row r="122" spans="1:8" x14ac:dyDescent="0.25">
      <c r="A122" s="4"/>
      <c r="B122" s="5" t="s">
        <v>17</v>
      </c>
      <c r="C122" s="5" t="s">
        <v>12</v>
      </c>
      <c r="D122" t="s">
        <v>5</v>
      </c>
      <c r="E122" t="s">
        <v>6</v>
      </c>
      <c r="F122">
        <v>179.97</v>
      </c>
      <c r="G122" s="2">
        <f t="shared" si="0"/>
        <v>-3.5679346262300675E-2</v>
      </c>
      <c r="H122">
        <v>173.77</v>
      </c>
    </row>
    <row r="123" spans="1:8" x14ac:dyDescent="0.25">
      <c r="A123" s="4"/>
      <c r="B123" s="5"/>
      <c r="C123" s="5"/>
      <c r="E123" t="s">
        <v>7</v>
      </c>
      <c r="F123">
        <v>67.77</v>
      </c>
      <c r="G123" s="2">
        <f t="shared" si="0"/>
        <v>-0.17046632124352329</v>
      </c>
      <c r="H123">
        <v>57.9</v>
      </c>
    </row>
    <row r="124" spans="1:8" x14ac:dyDescent="0.25">
      <c r="A124" s="4"/>
      <c r="B124" s="5"/>
      <c r="C124" s="5"/>
      <c r="D124" t="s">
        <v>8</v>
      </c>
      <c r="E124" t="s">
        <v>6</v>
      </c>
      <c r="F124">
        <v>32.619999999999997</v>
      </c>
      <c r="G124" s="2">
        <f t="shared" si="0"/>
        <v>-0.14055944055944042</v>
      </c>
      <c r="H124">
        <v>28.6</v>
      </c>
    </row>
    <row r="125" spans="1:8" x14ac:dyDescent="0.25">
      <c r="A125" s="4"/>
      <c r="B125" s="5"/>
      <c r="C125" s="5"/>
      <c r="E125" t="s">
        <v>7</v>
      </c>
      <c r="F125">
        <v>13.35</v>
      </c>
      <c r="G125" s="2">
        <f t="shared" si="0"/>
        <v>-9.3366093366093264E-2</v>
      </c>
      <c r="H125">
        <v>12.21</v>
      </c>
    </row>
    <row r="126" spans="1:8" x14ac:dyDescent="0.25">
      <c r="A126" s="4"/>
      <c r="B126" s="5"/>
      <c r="C126" s="5" t="s">
        <v>9</v>
      </c>
      <c r="D126" t="s">
        <v>5</v>
      </c>
      <c r="E126" t="s">
        <v>6</v>
      </c>
      <c r="F126">
        <v>45.1</v>
      </c>
      <c r="G126" s="2">
        <f t="shared" si="0"/>
        <v>4.4086477320898647E-2</v>
      </c>
      <c r="H126">
        <v>47.18</v>
      </c>
    </row>
    <row r="127" spans="1:8" x14ac:dyDescent="0.25">
      <c r="A127" s="4"/>
      <c r="B127" s="5"/>
      <c r="C127" s="5"/>
      <c r="E127" t="s">
        <v>7</v>
      </c>
      <c r="F127">
        <v>33.14</v>
      </c>
      <c r="G127" s="2">
        <f t="shared" si="0"/>
        <v>2.4081878386513636E-3</v>
      </c>
      <c r="H127">
        <v>33.22</v>
      </c>
    </row>
    <row r="128" spans="1:8" x14ac:dyDescent="0.25">
      <c r="A128" s="4"/>
      <c r="B128" s="5"/>
      <c r="C128" s="5"/>
      <c r="D128" t="s">
        <v>8</v>
      </c>
      <c r="E128" t="s">
        <v>6</v>
      </c>
      <c r="F128">
        <v>22.15</v>
      </c>
      <c r="G128" s="2">
        <f t="shared" si="0"/>
        <v>-1.3169456066945604</v>
      </c>
      <c r="H128">
        <v>9.56</v>
      </c>
    </row>
    <row r="129" spans="1:8" x14ac:dyDescent="0.25">
      <c r="A129" s="4"/>
      <c r="B129" s="5"/>
      <c r="C129" s="5"/>
      <c r="E129" t="s">
        <v>7</v>
      </c>
      <c r="F129">
        <v>7.64</v>
      </c>
      <c r="G129" s="2">
        <f t="shared" si="0"/>
        <v>-0.11695906432748536</v>
      </c>
      <c r="H129">
        <v>6.84</v>
      </c>
    </row>
    <row r="130" spans="1:8" x14ac:dyDescent="0.25">
      <c r="A130" s="4"/>
      <c r="B130" s="5"/>
      <c r="C130" s="5" t="s">
        <v>13</v>
      </c>
      <c r="D130" t="s">
        <v>5</v>
      </c>
      <c r="E130" t="s">
        <v>6</v>
      </c>
      <c r="F130">
        <v>19.329999999999998</v>
      </c>
      <c r="G130" s="2">
        <f t="shared" si="0"/>
        <v>0.14431164231961052</v>
      </c>
      <c r="H130">
        <v>22.59</v>
      </c>
    </row>
    <row r="131" spans="1:8" x14ac:dyDescent="0.25">
      <c r="A131" s="4"/>
      <c r="B131" s="5"/>
      <c r="C131" s="5"/>
      <c r="E131" t="s">
        <v>7</v>
      </c>
      <c r="F131">
        <v>22.67</v>
      </c>
      <c r="G131" s="2">
        <f t="shared" si="0"/>
        <v>-0.33118027011156781</v>
      </c>
      <c r="H131">
        <v>17.03</v>
      </c>
    </row>
    <row r="132" spans="1:8" x14ac:dyDescent="0.25">
      <c r="A132" s="4"/>
      <c r="B132" s="5"/>
      <c r="C132" s="5"/>
      <c r="D132" t="s">
        <v>8</v>
      </c>
      <c r="E132" t="s">
        <v>6</v>
      </c>
      <c r="F132">
        <v>10.61</v>
      </c>
      <c r="G132" s="2">
        <f t="shared" si="0"/>
        <v>-0.13475935828877003</v>
      </c>
      <c r="H132">
        <v>9.35</v>
      </c>
    </row>
    <row r="133" spans="1:8" x14ac:dyDescent="0.25">
      <c r="A133" s="4"/>
      <c r="B133" s="5"/>
      <c r="C133" s="5"/>
      <c r="E133" t="s">
        <v>7</v>
      </c>
      <c r="F133">
        <v>7.23</v>
      </c>
      <c r="G133" s="2">
        <f t="shared" si="0"/>
        <v>-0.22959183673469397</v>
      </c>
      <c r="H133">
        <v>5.88</v>
      </c>
    </row>
    <row r="134" spans="1:8" x14ac:dyDescent="0.25">
      <c r="A134" s="4"/>
      <c r="B134" s="5"/>
      <c r="C134" s="5" t="s">
        <v>14</v>
      </c>
      <c r="D134" t="s">
        <v>5</v>
      </c>
      <c r="E134" t="s">
        <v>6</v>
      </c>
      <c r="F134">
        <v>326.7</v>
      </c>
      <c r="G134" s="2">
        <f t="shared" si="0"/>
        <v>3.9776030352169463E-4</v>
      </c>
      <c r="H134">
        <v>326.83</v>
      </c>
    </row>
    <row r="135" spans="1:8" x14ac:dyDescent="0.25">
      <c r="A135" s="4"/>
      <c r="B135" s="5"/>
      <c r="C135" s="5"/>
      <c r="E135" t="s">
        <v>7</v>
      </c>
      <c r="F135">
        <v>104.42</v>
      </c>
      <c r="G135" s="2">
        <f t="shared" si="0"/>
        <v>-4.4304430443044378E-2</v>
      </c>
      <c r="H135">
        <v>99.99</v>
      </c>
    </row>
    <row r="136" spans="1:8" x14ac:dyDescent="0.25">
      <c r="A136" s="4"/>
      <c r="B136" s="5"/>
      <c r="C136" s="5"/>
      <c r="D136" t="s">
        <v>8</v>
      </c>
      <c r="E136" t="s">
        <v>6</v>
      </c>
      <c r="F136">
        <v>22.12</v>
      </c>
      <c r="G136" s="2">
        <f t="shared" ref="G136:G199" si="1">(H136-F136)/H136</f>
        <v>9.232663110381617E-2</v>
      </c>
      <c r="H136">
        <v>24.37</v>
      </c>
    </row>
    <row r="137" spans="1:8" x14ac:dyDescent="0.25">
      <c r="A137" s="4"/>
      <c r="B137" s="5"/>
      <c r="C137" s="5"/>
      <c r="E137" t="s">
        <v>7</v>
      </c>
      <c r="F137">
        <v>12.97</v>
      </c>
      <c r="G137" s="2">
        <f t="shared" si="1"/>
        <v>2.9917726252804682E-2</v>
      </c>
      <c r="H137">
        <v>13.37</v>
      </c>
    </row>
    <row r="138" spans="1:8" x14ac:dyDescent="0.25">
      <c r="G138" s="2"/>
    </row>
    <row r="139" spans="1:8" x14ac:dyDescent="0.25">
      <c r="A139" s="4" t="s">
        <v>24</v>
      </c>
      <c r="B139" s="5" t="s">
        <v>4</v>
      </c>
      <c r="C139" s="5" t="s">
        <v>12</v>
      </c>
      <c r="D139" t="s">
        <v>5</v>
      </c>
      <c r="E139" t="s">
        <v>6</v>
      </c>
      <c r="F139">
        <v>11.41</v>
      </c>
      <c r="G139" s="2">
        <f t="shared" si="1"/>
        <v>0</v>
      </c>
      <c r="H139">
        <v>11.41</v>
      </c>
    </row>
    <row r="140" spans="1:8" x14ac:dyDescent="0.25">
      <c r="A140" s="4"/>
      <c r="B140" s="5"/>
      <c r="C140" s="5"/>
      <c r="E140" t="s">
        <v>7</v>
      </c>
      <c r="F140">
        <v>42.82</v>
      </c>
      <c r="G140" s="2">
        <f t="shared" si="1"/>
        <v>-7.2924017878146855E-3</v>
      </c>
      <c r="H140">
        <v>42.51</v>
      </c>
    </row>
    <row r="141" spans="1:8" x14ac:dyDescent="0.25">
      <c r="A141" s="4"/>
      <c r="B141" s="5"/>
      <c r="C141" s="5"/>
      <c r="D141" t="s">
        <v>8</v>
      </c>
      <c r="E141" t="s">
        <v>6</v>
      </c>
      <c r="F141">
        <v>1.35</v>
      </c>
      <c r="G141" s="2">
        <f t="shared" si="1"/>
        <v>-3.8461538461538491E-2</v>
      </c>
      <c r="H141">
        <v>1.3</v>
      </c>
    </row>
    <row r="142" spans="1:8" x14ac:dyDescent="0.25">
      <c r="A142" s="4"/>
      <c r="B142" s="5"/>
      <c r="C142" s="5"/>
      <c r="E142" t="s">
        <v>7</v>
      </c>
      <c r="F142">
        <v>9.08</v>
      </c>
      <c r="G142" s="2">
        <f t="shared" si="1"/>
        <v>0.20629370629370625</v>
      </c>
      <c r="H142">
        <v>11.44</v>
      </c>
    </row>
    <row r="143" spans="1:8" x14ac:dyDescent="0.25">
      <c r="A143" s="4"/>
      <c r="B143" s="5"/>
      <c r="C143" s="5" t="s">
        <v>9</v>
      </c>
      <c r="D143" t="s">
        <v>5</v>
      </c>
      <c r="E143" t="s">
        <v>6</v>
      </c>
      <c r="F143">
        <v>5.51</v>
      </c>
      <c r="G143" s="2">
        <f t="shared" si="1"/>
        <v>3.6713286713286705E-2</v>
      </c>
      <c r="H143">
        <v>5.72</v>
      </c>
    </row>
    <row r="144" spans="1:8" x14ac:dyDescent="0.25">
      <c r="A144" s="4"/>
      <c r="B144" s="5"/>
      <c r="C144" s="5"/>
      <c r="E144" t="s">
        <v>7</v>
      </c>
      <c r="F144">
        <v>22.56</v>
      </c>
      <c r="G144" s="2">
        <f t="shared" si="1"/>
        <v>6.6050198150595391E-3</v>
      </c>
      <c r="H144">
        <v>22.71</v>
      </c>
    </row>
    <row r="145" spans="1:8" x14ac:dyDescent="0.25">
      <c r="A145" s="4"/>
      <c r="B145" s="5"/>
      <c r="C145" s="5"/>
      <c r="D145" t="s">
        <v>8</v>
      </c>
      <c r="E145" t="s">
        <v>6</v>
      </c>
      <c r="F145">
        <v>1.1000000000000001</v>
      </c>
      <c r="G145" s="2">
        <f t="shared" si="1"/>
        <v>-2.8037383177570117E-2</v>
      </c>
      <c r="H145">
        <v>1.07</v>
      </c>
    </row>
    <row r="146" spans="1:8" x14ac:dyDescent="0.25">
      <c r="A146" s="4"/>
      <c r="B146" s="5"/>
      <c r="C146" s="5"/>
      <c r="E146" t="s">
        <v>7</v>
      </c>
      <c r="F146">
        <v>13.72</v>
      </c>
      <c r="G146" s="2">
        <f t="shared" si="1"/>
        <v>-0.17768240343347641</v>
      </c>
      <c r="H146">
        <v>11.65</v>
      </c>
    </row>
    <row r="147" spans="1:8" x14ac:dyDescent="0.25">
      <c r="A147" s="4"/>
      <c r="B147" s="5"/>
      <c r="C147" s="5" t="s">
        <v>13</v>
      </c>
      <c r="D147" t="s">
        <v>5</v>
      </c>
      <c r="E147" t="s">
        <v>6</v>
      </c>
      <c r="F147">
        <v>4.3</v>
      </c>
      <c r="G147" s="2">
        <f t="shared" si="1"/>
        <v>0</v>
      </c>
      <c r="H147">
        <v>4.3</v>
      </c>
    </row>
    <row r="148" spans="1:8" x14ac:dyDescent="0.25">
      <c r="A148" s="4"/>
      <c r="B148" s="5"/>
      <c r="C148" s="5"/>
      <c r="E148" t="s">
        <v>7</v>
      </c>
      <c r="F148">
        <v>13.74</v>
      </c>
      <c r="G148" s="2">
        <f t="shared" si="1"/>
        <v>-6.3467492260061945E-2</v>
      </c>
      <c r="H148">
        <v>12.92</v>
      </c>
    </row>
    <row r="149" spans="1:8" x14ac:dyDescent="0.25">
      <c r="A149" s="4"/>
      <c r="B149" s="5"/>
      <c r="C149" s="5"/>
      <c r="D149" t="s">
        <v>8</v>
      </c>
      <c r="E149" t="s">
        <v>6</v>
      </c>
      <c r="F149">
        <v>0.36</v>
      </c>
      <c r="G149" s="2">
        <f t="shared" si="1"/>
        <v>0.38983050847457629</v>
      </c>
      <c r="H149">
        <v>0.59</v>
      </c>
    </row>
    <row r="150" spans="1:8" x14ac:dyDescent="0.25">
      <c r="A150" s="4"/>
      <c r="B150" s="5"/>
      <c r="C150" s="5"/>
      <c r="E150" t="s">
        <v>7</v>
      </c>
      <c r="F150">
        <v>3.91</v>
      </c>
      <c r="G150" s="2">
        <f t="shared" si="1"/>
        <v>-0.80184331797235031</v>
      </c>
      <c r="H150">
        <v>2.17</v>
      </c>
    </row>
    <row r="151" spans="1:8" x14ac:dyDescent="0.25">
      <c r="A151" s="4"/>
      <c r="B151" s="5"/>
      <c r="C151" s="5" t="s">
        <v>14</v>
      </c>
      <c r="D151" t="s">
        <v>5</v>
      </c>
      <c r="E151" t="s">
        <v>6</v>
      </c>
      <c r="F151">
        <v>14.07</v>
      </c>
      <c r="G151" s="2">
        <f t="shared" si="1"/>
        <v>2.7643400138217023E-2</v>
      </c>
      <c r="H151">
        <v>14.47</v>
      </c>
    </row>
    <row r="152" spans="1:8" x14ac:dyDescent="0.25">
      <c r="A152" s="4"/>
      <c r="B152" s="5"/>
      <c r="C152" s="5"/>
      <c r="E152" t="s">
        <v>7</v>
      </c>
      <c r="F152">
        <v>37.380000000000003</v>
      </c>
      <c r="G152" s="2">
        <f t="shared" si="1"/>
        <v>-1.3832384052074997E-2</v>
      </c>
      <c r="H152">
        <v>36.869999999999997</v>
      </c>
    </row>
    <row r="153" spans="1:8" x14ac:dyDescent="0.25">
      <c r="A153" s="4"/>
      <c r="B153" s="5"/>
      <c r="C153" s="5"/>
      <c r="D153" t="s">
        <v>8</v>
      </c>
      <c r="E153" t="s">
        <v>6</v>
      </c>
      <c r="F153">
        <v>1.19</v>
      </c>
      <c r="G153" s="2">
        <f t="shared" si="1"/>
        <v>6.2992125984252023E-2</v>
      </c>
      <c r="H153">
        <v>1.27</v>
      </c>
    </row>
    <row r="154" spans="1:8" x14ac:dyDescent="0.25">
      <c r="A154" s="4"/>
      <c r="B154" s="5"/>
      <c r="C154" s="5"/>
      <c r="E154" t="s">
        <v>7</v>
      </c>
      <c r="F154">
        <v>4.7</v>
      </c>
      <c r="G154" s="2">
        <f t="shared" si="1"/>
        <v>-2.6200873362445438E-2</v>
      </c>
      <c r="H154">
        <v>4.58</v>
      </c>
    </row>
    <row r="155" spans="1:8" x14ac:dyDescent="0.25">
      <c r="A155" s="4"/>
      <c r="G155" s="2"/>
    </row>
    <row r="156" spans="1:8" x14ac:dyDescent="0.25">
      <c r="A156" s="4"/>
      <c r="B156" s="5" t="s">
        <v>15</v>
      </c>
      <c r="C156" s="5" t="s">
        <v>12</v>
      </c>
      <c r="D156" t="s">
        <v>5</v>
      </c>
      <c r="E156" t="s">
        <v>6</v>
      </c>
      <c r="F156">
        <v>137.31</v>
      </c>
      <c r="G156" s="2">
        <f t="shared" si="1"/>
        <v>-18.615714285714287</v>
      </c>
      <c r="H156">
        <v>7</v>
      </c>
    </row>
    <row r="157" spans="1:8" x14ac:dyDescent="0.25">
      <c r="A157" s="4"/>
      <c r="B157" s="5"/>
      <c r="C157" s="5"/>
      <c r="E157" t="s">
        <v>7</v>
      </c>
      <c r="F157">
        <v>63.52</v>
      </c>
      <c r="G157" s="2">
        <f t="shared" si="1"/>
        <v>-1.0650195058517555</v>
      </c>
      <c r="H157">
        <v>30.76</v>
      </c>
    </row>
    <row r="158" spans="1:8" x14ac:dyDescent="0.25">
      <c r="A158" s="4"/>
      <c r="B158" s="5"/>
      <c r="C158" s="5"/>
      <c r="D158" t="s">
        <v>8</v>
      </c>
      <c r="E158" t="s">
        <v>6</v>
      </c>
      <c r="F158">
        <v>28.28</v>
      </c>
      <c r="G158" s="2">
        <f t="shared" si="1"/>
        <v>-0.62528735632183929</v>
      </c>
      <c r="H158">
        <v>17.399999999999999</v>
      </c>
    </row>
    <row r="159" spans="1:8" x14ac:dyDescent="0.25">
      <c r="A159" s="4"/>
      <c r="B159" s="5"/>
      <c r="C159" s="5"/>
      <c r="E159" t="s">
        <v>7</v>
      </c>
      <c r="F159">
        <v>13.05</v>
      </c>
      <c r="G159" s="2">
        <f t="shared" si="1"/>
        <v>-0.32621951219512202</v>
      </c>
      <c r="H159">
        <v>9.84</v>
      </c>
    </row>
    <row r="160" spans="1:8" x14ac:dyDescent="0.25">
      <c r="A160" s="4"/>
      <c r="B160" s="5"/>
      <c r="C160" s="5" t="s">
        <v>9</v>
      </c>
      <c r="D160" t="s">
        <v>5</v>
      </c>
      <c r="E160" t="s">
        <v>6</v>
      </c>
      <c r="F160">
        <v>10.7</v>
      </c>
      <c r="G160" s="2">
        <f t="shared" si="1"/>
        <v>-1.2107438016528924</v>
      </c>
      <c r="H160">
        <v>4.84</v>
      </c>
    </row>
    <row r="161" spans="1:8" x14ac:dyDescent="0.25">
      <c r="A161" s="4"/>
      <c r="B161" s="5"/>
      <c r="C161" s="5"/>
      <c r="E161" t="s">
        <v>7</v>
      </c>
      <c r="F161">
        <v>15.8</v>
      </c>
      <c r="G161" s="2">
        <f t="shared" si="1"/>
        <v>-0.12615823235923032</v>
      </c>
      <c r="H161">
        <v>14.03</v>
      </c>
    </row>
    <row r="162" spans="1:8" x14ac:dyDescent="0.25">
      <c r="A162" s="4"/>
      <c r="B162" s="5"/>
      <c r="C162" s="5"/>
      <c r="D162" t="s">
        <v>8</v>
      </c>
      <c r="E162" t="s">
        <v>6</v>
      </c>
      <c r="F162">
        <v>6.26</v>
      </c>
      <c r="G162" s="2">
        <f t="shared" si="1"/>
        <v>-1.1148648648648649</v>
      </c>
      <c r="H162">
        <v>2.96</v>
      </c>
    </row>
    <row r="163" spans="1:8" x14ac:dyDescent="0.25">
      <c r="A163" s="4"/>
      <c r="B163" s="5"/>
      <c r="C163" s="5"/>
      <c r="E163" t="s">
        <v>7</v>
      </c>
      <c r="F163">
        <v>3.95</v>
      </c>
      <c r="G163" s="2">
        <f t="shared" si="1"/>
        <v>-0.18263473053892226</v>
      </c>
      <c r="H163">
        <v>3.34</v>
      </c>
    </row>
    <row r="164" spans="1:8" x14ac:dyDescent="0.25">
      <c r="A164" s="4"/>
      <c r="B164" s="5"/>
      <c r="C164" s="5" t="s">
        <v>13</v>
      </c>
      <c r="D164" t="s">
        <v>5</v>
      </c>
      <c r="E164" t="s">
        <v>6</v>
      </c>
      <c r="F164">
        <v>8.61</v>
      </c>
      <c r="G164" s="2">
        <f t="shared" si="1"/>
        <v>9.5588235294117668E-2</v>
      </c>
      <c r="H164">
        <v>9.52</v>
      </c>
    </row>
    <row r="165" spans="1:8" x14ac:dyDescent="0.25">
      <c r="A165" s="4"/>
      <c r="B165" s="5"/>
      <c r="C165" s="5"/>
      <c r="E165" t="s">
        <v>7</v>
      </c>
      <c r="F165">
        <v>9.6199999999999992</v>
      </c>
      <c r="G165" s="2">
        <f t="shared" si="1"/>
        <v>7.1428571428571452E-2</v>
      </c>
      <c r="H165">
        <v>10.36</v>
      </c>
    </row>
    <row r="166" spans="1:8" x14ac:dyDescent="0.25">
      <c r="A166" s="4"/>
      <c r="B166" s="5"/>
      <c r="C166" s="5"/>
      <c r="D166" t="s">
        <v>8</v>
      </c>
      <c r="E166" t="s">
        <v>6</v>
      </c>
      <c r="F166">
        <v>2.5</v>
      </c>
      <c r="G166" s="2">
        <f t="shared" si="1"/>
        <v>-0.953125</v>
      </c>
      <c r="H166">
        <v>1.28</v>
      </c>
    </row>
    <row r="167" spans="1:8" x14ac:dyDescent="0.25">
      <c r="A167" s="4"/>
      <c r="B167" s="5"/>
      <c r="C167" s="5"/>
      <c r="E167" t="s">
        <v>7</v>
      </c>
      <c r="F167">
        <v>1.83</v>
      </c>
      <c r="G167" s="2">
        <f t="shared" si="1"/>
        <v>4.1884816753926621E-2</v>
      </c>
      <c r="H167">
        <v>1.91</v>
      </c>
    </row>
    <row r="168" spans="1:8" x14ac:dyDescent="0.25">
      <c r="A168" s="4"/>
      <c r="B168" s="5"/>
      <c r="C168" s="5" t="s">
        <v>14</v>
      </c>
      <c r="D168" t="s">
        <v>5</v>
      </c>
      <c r="E168" t="s">
        <v>6</v>
      </c>
      <c r="F168">
        <v>213.1</v>
      </c>
      <c r="G168" s="2">
        <f t="shared" si="1"/>
        <v>-19.122757318224739</v>
      </c>
      <c r="H168">
        <v>10.59</v>
      </c>
    </row>
    <row r="169" spans="1:8" x14ac:dyDescent="0.25">
      <c r="A169" s="4"/>
      <c r="B169" s="5"/>
      <c r="C169" s="5"/>
      <c r="E169" t="s">
        <v>7</v>
      </c>
      <c r="F169">
        <v>89.89</v>
      </c>
      <c r="G169" s="2">
        <f t="shared" si="1"/>
        <v>-1.8401263823064773</v>
      </c>
      <c r="H169">
        <v>31.65</v>
      </c>
    </row>
    <row r="170" spans="1:8" x14ac:dyDescent="0.25">
      <c r="A170" s="4"/>
      <c r="B170" s="5"/>
      <c r="C170" s="5"/>
      <c r="D170" t="s">
        <v>8</v>
      </c>
      <c r="E170" t="s">
        <v>6</v>
      </c>
      <c r="F170">
        <v>19.11</v>
      </c>
      <c r="G170" s="2">
        <f t="shared" si="1"/>
        <v>-2.0288307528029844E-2</v>
      </c>
      <c r="H170">
        <v>18.73</v>
      </c>
    </row>
    <row r="171" spans="1:8" x14ac:dyDescent="0.25">
      <c r="A171" s="4"/>
      <c r="B171" s="5"/>
      <c r="C171" s="5"/>
      <c r="E171" t="s">
        <v>7</v>
      </c>
      <c r="F171">
        <v>16.940000000000001</v>
      </c>
      <c r="G171" s="2">
        <f t="shared" si="1"/>
        <v>-0.24926253687315639</v>
      </c>
      <c r="H171">
        <v>13.56</v>
      </c>
    </row>
    <row r="172" spans="1:8" x14ac:dyDescent="0.25">
      <c r="A172" s="4"/>
      <c r="G172" s="2"/>
    </row>
    <row r="173" spans="1:8" x14ac:dyDescent="0.25">
      <c r="A173" s="4"/>
      <c r="B173" s="5" t="s">
        <v>16</v>
      </c>
      <c r="C173" s="5" t="s">
        <v>12</v>
      </c>
      <c r="D173" t="s">
        <v>5</v>
      </c>
      <c r="E173" t="s">
        <v>6</v>
      </c>
      <c r="F173">
        <v>47.97</v>
      </c>
      <c r="G173" s="2">
        <f t="shared" si="1"/>
        <v>-3.7189189189189162E-2</v>
      </c>
      <c r="H173">
        <v>46.25</v>
      </c>
    </row>
    <row r="174" spans="1:8" x14ac:dyDescent="0.25">
      <c r="A174" s="4"/>
      <c r="B174" s="5"/>
      <c r="C174" s="5"/>
      <c r="E174" t="s">
        <v>7</v>
      </c>
      <c r="F174">
        <v>10.38</v>
      </c>
      <c r="G174" s="2">
        <f t="shared" si="1"/>
        <v>-0.12095032397408219</v>
      </c>
      <c r="H174">
        <v>9.26</v>
      </c>
    </row>
    <row r="175" spans="1:8" x14ac:dyDescent="0.25">
      <c r="A175" s="4"/>
      <c r="B175" s="5"/>
      <c r="C175" s="5"/>
      <c r="D175" t="s">
        <v>8</v>
      </c>
      <c r="E175" t="s">
        <v>6</v>
      </c>
      <c r="F175">
        <v>14.33</v>
      </c>
      <c r="G175" s="2">
        <f t="shared" si="1"/>
        <v>-0.40215264187866917</v>
      </c>
      <c r="H175">
        <v>10.220000000000001</v>
      </c>
    </row>
    <row r="176" spans="1:8" x14ac:dyDescent="0.25">
      <c r="A176" s="4"/>
      <c r="B176" s="5"/>
      <c r="C176" s="5"/>
      <c r="E176" t="s">
        <v>7</v>
      </c>
      <c r="F176">
        <v>9.51</v>
      </c>
      <c r="G176" s="2">
        <f t="shared" si="1"/>
        <v>-1.7112299465240656E-2</v>
      </c>
      <c r="H176">
        <v>9.35</v>
      </c>
    </row>
    <row r="177" spans="1:8" x14ac:dyDescent="0.25">
      <c r="A177" s="4"/>
      <c r="B177" s="5"/>
      <c r="C177" s="5" t="s">
        <v>9</v>
      </c>
      <c r="D177" t="s">
        <v>5</v>
      </c>
      <c r="E177" t="s">
        <v>6</v>
      </c>
      <c r="F177">
        <v>4.6100000000000003</v>
      </c>
      <c r="G177" s="2">
        <f t="shared" si="1"/>
        <v>-9.5011876484560651E-2</v>
      </c>
      <c r="H177">
        <v>4.21</v>
      </c>
    </row>
    <row r="178" spans="1:8" x14ac:dyDescent="0.25">
      <c r="A178" s="4"/>
      <c r="B178" s="5"/>
      <c r="C178" s="5"/>
      <c r="E178" t="s">
        <v>7</v>
      </c>
      <c r="F178">
        <v>7.19</v>
      </c>
      <c r="G178" s="2">
        <f t="shared" si="1"/>
        <v>2.8378378378378373E-2</v>
      </c>
      <c r="H178">
        <v>7.4</v>
      </c>
    </row>
    <row r="179" spans="1:8" x14ac:dyDescent="0.25">
      <c r="A179" s="4"/>
      <c r="B179" s="5"/>
      <c r="C179" s="5"/>
      <c r="D179" t="s">
        <v>8</v>
      </c>
      <c r="E179" t="s">
        <v>6</v>
      </c>
      <c r="F179">
        <v>1.1100000000000001</v>
      </c>
      <c r="G179" s="2">
        <f t="shared" si="1"/>
        <v>5.9322033898304954E-2</v>
      </c>
      <c r="H179">
        <v>1.18</v>
      </c>
    </row>
    <row r="180" spans="1:8" x14ac:dyDescent="0.25">
      <c r="A180" s="4"/>
      <c r="B180" s="5"/>
      <c r="C180" s="5"/>
      <c r="E180" t="s">
        <v>7</v>
      </c>
      <c r="F180">
        <v>4.09</v>
      </c>
      <c r="G180" s="2">
        <f t="shared" si="1"/>
        <v>7.2815533980583125E-3</v>
      </c>
      <c r="H180">
        <v>4.12</v>
      </c>
    </row>
    <row r="181" spans="1:8" x14ac:dyDescent="0.25">
      <c r="A181" s="4"/>
      <c r="B181" s="5"/>
      <c r="C181" s="5" t="s">
        <v>13</v>
      </c>
      <c r="D181" t="s">
        <v>5</v>
      </c>
      <c r="E181" t="s">
        <v>6</v>
      </c>
      <c r="F181">
        <v>5.61</v>
      </c>
      <c r="G181" s="2">
        <f t="shared" si="1"/>
        <v>-1.75</v>
      </c>
      <c r="H181">
        <v>2.04</v>
      </c>
    </row>
    <row r="182" spans="1:8" x14ac:dyDescent="0.25">
      <c r="A182" s="4"/>
      <c r="B182" s="5"/>
      <c r="C182" s="5"/>
      <c r="E182" t="s">
        <v>7</v>
      </c>
      <c r="F182">
        <v>5.86</v>
      </c>
      <c r="G182" s="2">
        <f t="shared" si="1"/>
        <v>-116.2</v>
      </c>
      <c r="H182">
        <v>0.05</v>
      </c>
    </row>
    <row r="183" spans="1:8" x14ac:dyDescent="0.25">
      <c r="A183" s="4"/>
      <c r="B183" s="5"/>
      <c r="C183" s="5"/>
      <c r="D183" t="s">
        <v>8</v>
      </c>
      <c r="E183" t="s">
        <v>6</v>
      </c>
      <c r="F183">
        <v>2.38</v>
      </c>
      <c r="G183" s="2">
        <f t="shared" si="1"/>
        <v>-10.899999999999999</v>
      </c>
      <c r="H183">
        <v>0.2</v>
      </c>
    </row>
    <row r="184" spans="1:8" x14ac:dyDescent="0.25">
      <c r="A184" s="4"/>
      <c r="B184" s="5"/>
      <c r="C184" s="5"/>
      <c r="E184" t="s">
        <v>7</v>
      </c>
      <c r="F184">
        <v>2.74</v>
      </c>
      <c r="G184" s="2">
        <f t="shared" si="1"/>
        <v>-67.5</v>
      </c>
      <c r="H184">
        <v>0.04</v>
      </c>
    </row>
    <row r="185" spans="1:8" x14ac:dyDescent="0.25">
      <c r="A185" s="4"/>
      <c r="B185" s="5"/>
      <c r="C185" s="5" t="s">
        <v>14</v>
      </c>
      <c r="D185" t="s">
        <v>5</v>
      </c>
      <c r="E185" t="s">
        <v>6</v>
      </c>
      <c r="F185">
        <v>115.08</v>
      </c>
      <c r="G185" s="2">
        <f t="shared" si="1"/>
        <v>5.3586862575627009E-3</v>
      </c>
      <c r="H185">
        <v>115.7</v>
      </c>
    </row>
    <row r="186" spans="1:8" x14ac:dyDescent="0.25">
      <c r="A186" s="4"/>
      <c r="B186" s="5"/>
      <c r="C186" s="5"/>
      <c r="E186" t="s">
        <v>7</v>
      </c>
      <c r="F186">
        <v>18.14</v>
      </c>
      <c r="G186" s="2">
        <f t="shared" si="1"/>
        <v>-1.7386427369601925E-2</v>
      </c>
      <c r="H186">
        <v>17.829999999999998</v>
      </c>
    </row>
    <row r="187" spans="1:8" x14ac:dyDescent="0.25">
      <c r="A187" s="4"/>
      <c r="B187" s="5"/>
      <c r="C187" s="5"/>
      <c r="D187" t="s">
        <v>8</v>
      </c>
      <c r="E187" t="s">
        <v>6</v>
      </c>
      <c r="F187">
        <v>13.26</v>
      </c>
      <c r="G187" s="2">
        <f t="shared" si="1"/>
        <v>2.1402214022140289E-2</v>
      </c>
      <c r="H187">
        <v>13.55</v>
      </c>
    </row>
    <row r="188" spans="1:8" x14ac:dyDescent="0.25">
      <c r="A188" s="4"/>
      <c r="B188" s="5"/>
      <c r="C188" s="5"/>
      <c r="E188" t="s">
        <v>7</v>
      </c>
      <c r="F188">
        <v>8.4499999999999993</v>
      </c>
      <c r="G188" s="2">
        <f t="shared" si="1"/>
        <v>1.1820330969268987E-3</v>
      </c>
      <c r="H188">
        <v>8.4600000000000009</v>
      </c>
    </row>
    <row r="189" spans="1:8" x14ac:dyDescent="0.25">
      <c r="A189" s="4"/>
      <c r="G189" s="2" t="e">
        <f t="shared" si="1"/>
        <v>#DIV/0!</v>
      </c>
    </row>
    <row r="190" spans="1:8" x14ac:dyDescent="0.25">
      <c r="A190" s="4"/>
      <c r="B190" s="5" t="s">
        <v>17</v>
      </c>
      <c r="C190" s="5" t="s">
        <v>12</v>
      </c>
      <c r="D190" t="s">
        <v>5</v>
      </c>
      <c r="E190" t="s">
        <v>6</v>
      </c>
      <c r="F190">
        <v>175.79</v>
      </c>
      <c r="G190" s="2">
        <f t="shared" si="1"/>
        <v>-1.1624561201588201E-2</v>
      </c>
      <c r="H190">
        <v>173.77</v>
      </c>
    </row>
    <row r="191" spans="1:8" x14ac:dyDescent="0.25">
      <c r="A191" s="4"/>
      <c r="B191" s="5"/>
      <c r="C191" s="5"/>
      <c r="E191" t="s">
        <v>7</v>
      </c>
      <c r="F191">
        <v>64.650000000000006</v>
      </c>
      <c r="G191" s="2">
        <f t="shared" si="1"/>
        <v>-0.11658031088082914</v>
      </c>
      <c r="H191">
        <v>57.9</v>
      </c>
    </row>
    <row r="192" spans="1:8" x14ac:dyDescent="0.25">
      <c r="A192" s="4"/>
      <c r="B192" s="5"/>
      <c r="C192" s="5"/>
      <c r="D192" t="s">
        <v>8</v>
      </c>
      <c r="E192" t="s">
        <v>6</v>
      </c>
      <c r="F192">
        <v>32.93</v>
      </c>
      <c r="G192" s="2">
        <f t="shared" si="1"/>
        <v>-0.15139860139860134</v>
      </c>
      <c r="H192">
        <v>28.6</v>
      </c>
    </row>
    <row r="193" spans="1:8" x14ac:dyDescent="0.25">
      <c r="A193" s="4"/>
      <c r="B193" s="5"/>
      <c r="C193" s="5"/>
      <c r="E193" t="s">
        <v>7</v>
      </c>
      <c r="F193">
        <v>12.55</v>
      </c>
      <c r="G193" s="2">
        <f t="shared" si="1"/>
        <v>-2.7846027846027833E-2</v>
      </c>
      <c r="H193">
        <v>12.21</v>
      </c>
    </row>
    <row r="194" spans="1:8" x14ac:dyDescent="0.25">
      <c r="A194" s="4"/>
      <c r="B194" s="5"/>
      <c r="C194" s="5" t="s">
        <v>9</v>
      </c>
      <c r="D194" t="s">
        <v>5</v>
      </c>
      <c r="E194" t="s">
        <v>6</v>
      </c>
      <c r="F194">
        <v>51.55</v>
      </c>
      <c r="G194" s="2">
        <f t="shared" si="1"/>
        <v>-9.2623993217464978E-2</v>
      </c>
      <c r="H194">
        <v>47.18</v>
      </c>
    </row>
    <row r="195" spans="1:8" x14ac:dyDescent="0.25">
      <c r="A195" s="4"/>
      <c r="B195" s="5"/>
      <c r="C195" s="5"/>
      <c r="E195" t="s">
        <v>7</v>
      </c>
      <c r="F195">
        <v>32.049999999999997</v>
      </c>
      <c r="G195" s="2">
        <f t="shared" si="1"/>
        <v>3.5219747140276994E-2</v>
      </c>
      <c r="H195">
        <v>33.22</v>
      </c>
    </row>
    <row r="196" spans="1:8" x14ac:dyDescent="0.25">
      <c r="A196" s="4"/>
      <c r="B196" s="5"/>
      <c r="C196" s="5"/>
      <c r="D196" t="s">
        <v>8</v>
      </c>
      <c r="E196" t="s">
        <v>6</v>
      </c>
      <c r="F196">
        <v>11.02</v>
      </c>
      <c r="G196" s="2">
        <f t="shared" si="1"/>
        <v>-0.15271966527196643</v>
      </c>
      <c r="H196">
        <v>9.56</v>
      </c>
    </row>
    <row r="197" spans="1:8" x14ac:dyDescent="0.25">
      <c r="A197" s="4"/>
      <c r="B197" s="5"/>
      <c r="C197" s="5"/>
      <c r="E197" t="s">
        <v>7</v>
      </c>
      <c r="F197">
        <v>7.04</v>
      </c>
      <c r="G197" s="2">
        <f t="shared" si="1"/>
        <v>-2.9239766081871371E-2</v>
      </c>
      <c r="H197">
        <v>6.84</v>
      </c>
    </row>
    <row r="198" spans="1:8" x14ac:dyDescent="0.25">
      <c r="A198" s="4"/>
      <c r="B198" s="5"/>
      <c r="C198" s="5" t="s">
        <v>13</v>
      </c>
      <c r="D198" t="s">
        <v>5</v>
      </c>
      <c r="E198" t="s">
        <v>6</v>
      </c>
      <c r="F198">
        <v>26.02</v>
      </c>
      <c r="G198" s="2">
        <f t="shared" si="1"/>
        <v>-0.15183709606020362</v>
      </c>
      <c r="H198">
        <v>22.59</v>
      </c>
    </row>
    <row r="199" spans="1:8" x14ac:dyDescent="0.25">
      <c r="A199" s="4"/>
      <c r="B199" s="5"/>
      <c r="C199" s="5"/>
      <c r="E199" t="s">
        <v>7</v>
      </c>
      <c r="F199">
        <v>14.03</v>
      </c>
      <c r="G199" s="2">
        <f t="shared" si="1"/>
        <v>0.17615971814445106</v>
      </c>
      <c r="H199">
        <v>17.03</v>
      </c>
    </row>
    <row r="200" spans="1:8" x14ac:dyDescent="0.25">
      <c r="A200" s="4"/>
      <c r="B200" s="5"/>
      <c r="C200" s="5"/>
      <c r="D200" t="s">
        <v>8</v>
      </c>
      <c r="E200" t="s">
        <v>6</v>
      </c>
      <c r="F200">
        <v>5.88</v>
      </c>
      <c r="G200" s="2">
        <f t="shared" ref="G200:G263" si="2">(H200-F200)/H200</f>
        <v>0.37112299465240639</v>
      </c>
      <c r="H200">
        <v>9.35</v>
      </c>
    </row>
    <row r="201" spans="1:8" x14ac:dyDescent="0.25">
      <c r="A201" s="4"/>
      <c r="B201" s="5"/>
      <c r="C201" s="5"/>
      <c r="E201" t="s">
        <v>7</v>
      </c>
      <c r="F201">
        <v>6.24</v>
      </c>
      <c r="G201" s="2">
        <f t="shared" si="2"/>
        <v>-6.1224489795918421E-2</v>
      </c>
      <c r="H201">
        <v>5.88</v>
      </c>
    </row>
    <row r="202" spans="1:8" x14ac:dyDescent="0.25">
      <c r="A202" s="4"/>
      <c r="B202" s="5"/>
      <c r="C202" s="5" t="s">
        <v>14</v>
      </c>
      <c r="D202" t="s">
        <v>5</v>
      </c>
      <c r="E202" t="s">
        <v>6</v>
      </c>
      <c r="F202">
        <v>327.11200000000002</v>
      </c>
      <c r="G202" s="2">
        <f t="shared" si="2"/>
        <v>-8.6283388917797975E-4</v>
      </c>
      <c r="H202">
        <v>326.83</v>
      </c>
    </row>
    <row r="203" spans="1:8" x14ac:dyDescent="0.25">
      <c r="A203" s="4"/>
      <c r="B203" s="5"/>
      <c r="C203" s="5"/>
      <c r="E203" t="s">
        <v>7</v>
      </c>
      <c r="F203">
        <v>87.51</v>
      </c>
      <c r="G203" s="2">
        <f t="shared" si="2"/>
        <v>0.12481248124812472</v>
      </c>
      <c r="H203">
        <v>99.99</v>
      </c>
    </row>
    <row r="204" spans="1:8" x14ac:dyDescent="0.25">
      <c r="A204" s="4"/>
      <c r="B204" s="5"/>
      <c r="C204" s="5"/>
      <c r="D204" t="s">
        <v>8</v>
      </c>
      <c r="E204" t="s">
        <v>6</v>
      </c>
      <c r="F204">
        <v>23.64</v>
      </c>
      <c r="G204" s="2">
        <f t="shared" si="2"/>
        <v>2.9954862535904816E-2</v>
      </c>
      <c r="H204">
        <v>24.37</v>
      </c>
    </row>
    <row r="205" spans="1:8" x14ac:dyDescent="0.25">
      <c r="A205" s="4"/>
      <c r="B205" s="5"/>
      <c r="C205" s="5"/>
      <c r="E205" t="s">
        <v>7</v>
      </c>
      <c r="F205">
        <v>13.23</v>
      </c>
      <c r="G205" s="2">
        <f t="shared" si="2"/>
        <v>1.0471204188481586E-2</v>
      </c>
      <c r="H205">
        <v>13.37</v>
      </c>
    </row>
    <row r="206" spans="1:8" x14ac:dyDescent="0.25">
      <c r="G206" s="2"/>
    </row>
    <row r="207" spans="1:8" x14ac:dyDescent="0.25">
      <c r="A207" s="4" t="s">
        <v>22</v>
      </c>
      <c r="B207" s="5" t="s">
        <v>4</v>
      </c>
      <c r="C207" s="5" t="s">
        <v>12</v>
      </c>
      <c r="D207" t="s">
        <v>5</v>
      </c>
      <c r="E207" t="s">
        <v>6</v>
      </c>
      <c r="F207">
        <v>12.09</v>
      </c>
      <c r="G207" s="2">
        <f t="shared" si="2"/>
        <v>-5.959684487291847E-2</v>
      </c>
      <c r="H207">
        <v>11.41</v>
      </c>
    </row>
    <row r="208" spans="1:8" x14ac:dyDescent="0.25">
      <c r="A208" s="4"/>
      <c r="B208" s="5"/>
      <c r="C208" s="5"/>
      <c r="E208" t="s">
        <v>7</v>
      </c>
      <c r="F208">
        <v>42.49</v>
      </c>
      <c r="G208" s="2">
        <f t="shared" si="2"/>
        <v>4.7047753469762463E-4</v>
      </c>
      <c r="H208">
        <v>42.51</v>
      </c>
    </row>
    <row r="209" spans="1:8" x14ac:dyDescent="0.25">
      <c r="A209" s="4"/>
      <c r="B209" s="5"/>
      <c r="C209" s="5"/>
      <c r="D209" t="s">
        <v>8</v>
      </c>
      <c r="E209" t="s">
        <v>6</v>
      </c>
      <c r="F209">
        <v>1.39</v>
      </c>
      <c r="G209" s="2">
        <f t="shared" si="2"/>
        <v>-6.9230769230769124E-2</v>
      </c>
      <c r="H209">
        <v>1.3</v>
      </c>
    </row>
    <row r="210" spans="1:8" x14ac:dyDescent="0.25">
      <c r="A210" s="4"/>
      <c r="B210" s="5"/>
      <c r="C210" s="5"/>
      <c r="E210" t="s">
        <v>7</v>
      </c>
      <c r="F210">
        <v>9.9700000000000006</v>
      </c>
      <c r="G210" s="2">
        <f t="shared" si="2"/>
        <v>0.12849650349650341</v>
      </c>
      <c r="H210">
        <v>11.44</v>
      </c>
    </row>
    <row r="211" spans="1:8" x14ac:dyDescent="0.25">
      <c r="A211" s="4"/>
      <c r="B211" s="5"/>
      <c r="C211" s="5" t="s">
        <v>9</v>
      </c>
      <c r="D211" t="s">
        <v>5</v>
      </c>
      <c r="E211" t="s">
        <v>6</v>
      </c>
      <c r="F211">
        <v>5.67</v>
      </c>
      <c r="G211" s="2">
        <f t="shared" si="2"/>
        <v>8.7412587412587107E-3</v>
      </c>
      <c r="H211">
        <v>5.72</v>
      </c>
    </row>
    <row r="212" spans="1:8" x14ac:dyDescent="0.25">
      <c r="A212" s="4"/>
      <c r="B212" s="5"/>
      <c r="C212" s="5"/>
      <c r="E212" t="s">
        <v>7</v>
      </c>
      <c r="F212">
        <v>22.76</v>
      </c>
      <c r="G212" s="2">
        <f t="shared" si="2"/>
        <v>-2.201673271686513E-3</v>
      </c>
      <c r="H212">
        <v>22.71</v>
      </c>
    </row>
    <row r="213" spans="1:8" x14ac:dyDescent="0.25">
      <c r="A213" s="4"/>
      <c r="B213" s="5"/>
      <c r="C213" s="5"/>
      <c r="D213" t="s">
        <v>8</v>
      </c>
      <c r="E213" t="s">
        <v>6</v>
      </c>
      <c r="F213">
        <v>0.69</v>
      </c>
      <c r="G213" s="2">
        <f t="shared" si="2"/>
        <v>0.35514018691588795</v>
      </c>
      <c r="H213">
        <v>1.07</v>
      </c>
    </row>
    <row r="214" spans="1:8" x14ac:dyDescent="0.25">
      <c r="A214" s="4"/>
      <c r="B214" s="5"/>
      <c r="C214" s="5"/>
      <c r="E214" t="s">
        <v>7</v>
      </c>
      <c r="F214">
        <v>4.93</v>
      </c>
      <c r="G214" s="2">
        <f t="shared" si="2"/>
        <v>0.57682403433476404</v>
      </c>
      <c r="H214">
        <v>11.65</v>
      </c>
    </row>
    <row r="215" spans="1:8" x14ac:dyDescent="0.25">
      <c r="A215" s="4"/>
      <c r="B215" s="5"/>
      <c r="C215" s="5" t="s">
        <v>13</v>
      </c>
      <c r="D215" t="s">
        <v>5</v>
      </c>
      <c r="E215" t="s">
        <v>6</v>
      </c>
      <c r="F215">
        <v>3.92</v>
      </c>
      <c r="G215" s="2">
        <f t="shared" si="2"/>
        <v>8.8372093023255799E-2</v>
      </c>
      <c r="H215">
        <v>4.3</v>
      </c>
    </row>
    <row r="216" spans="1:8" x14ac:dyDescent="0.25">
      <c r="A216" s="4"/>
      <c r="B216" s="5"/>
      <c r="C216" s="5"/>
      <c r="E216" t="s">
        <v>7</v>
      </c>
      <c r="F216">
        <v>14.08</v>
      </c>
      <c r="G216" s="2">
        <f t="shared" si="2"/>
        <v>-8.978328173374614E-2</v>
      </c>
      <c r="H216">
        <v>12.92</v>
      </c>
    </row>
    <row r="217" spans="1:8" x14ac:dyDescent="0.25">
      <c r="A217" s="4"/>
      <c r="B217" s="5"/>
      <c r="C217" s="5"/>
      <c r="D217" t="s">
        <v>8</v>
      </c>
      <c r="E217" t="s">
        <v>6</v>
      </c>
      <c r="F217">
        <v>0.35</v>
      </c>
      <c r="G217" s="2">
        <f t="shared" si="2"/>
        <v>0.40677966101694918</v>
      </c>
      <c r="H217">
        <v>0.59</v>
      </c>
    </row>
    <row r="218" spans="1:8" x14ac:dyDescent="0.25">
      <c r="A218" s="4"/>
      <c r="B218" s="5"/>
      <c r="C218" s="5"/>
      <c r="E218" t="s">
        <v>7</v>
      </c>
      <c r="F218">
        <v>0.35</v>
      </c>
      <c r="G218" s="2">
        <f t="shared" si="2"/>
        <v>0.83870967741935476</v>
      </c>
      <c r="H218">
        <v>2.17</v>
      </c>
    </row>
    <row r="219" spans="1:8" x14ac:dyDescent="0.25">
      <c r="A219" s="4"/>
      <c r="B219" s="5"/>
      <c r="C219" s="5" t="s">
        <v>14</v>
      </c>
      <c r="D219" t="s">
        <v>5</v>
      </c>
      <c r="E219" t="s">
        <v>6</v>
      </c>
      <c r="F219">
        <v>13.95</v>
      </c>
      <c r="G219" s="2">
        <f t="shared" si="2"/>
        <v>3.5936420179682189E-2</v>
      </c>
      <c r="H219">
        <v>14.47</v>
      </c>
    </row>
    <row r="220" spans="1:8" x14ac:dyDescent="0.25">
      <c r="A220" s="4"/>
      <c r="B220" s="5"/>
      <c r="C220" s="5"/>
      <c r="E220" t="s">
        <v>7</v>
      </c>
      <c r="F220">
        <v>35.46</v>
      </c>
      <c r="G220" s="2">
        <f t="shared" si="2"/>
        <v>3.8242473555736282E-2</v>
      </c>
      <c r="H220">
        <v>36.869999999999997</v>
      </c>
    </row>
    <row r="221" spans="1:8" x14ac:dyDescent="0.25">
      <c r="A221" s="4"/>
      <c r="B221" s="5"/>
      <c r="C221" s="5"/>
      <c r="D221" t="s">
        <v>8</v>
      </c>
      <c r="E221" t="s">
        <v>6</v>
      </c>
      <c r="F221">
        <v>0.84</v>
      </c>
      <c r="G221" s="2">
        <f t="shared" si="2"/>
        <v>0.33858267716535434</v>
      </c>
      <c r="H221">
        <v>1.27</v>
      </c>
    </row>
    <row r="222" spans="1:8" x14ac:dyDescent="0.25">
      <c r="A222" s="4"/>
      <c r="B222" s="5"/>
      <c r="C222" s="5"/>
      <c r="E222" t="s">
        <v>7</v>
      </c>
      <c r="F222">
        <v>2.74</v>
      </c>
      <c r="G222" s="2">
        <f t="shared" si="2"/>
        <v>0.40174672489082963</v>
      </c>
      <c r="H222">
        <v>4.58</v>
      </c>
    </row>
    <row r="223" spans="1:8" x14ac:dyDescent="0.25">
      <c r="A223" s="4"/>
      <c r="B223" s="5"/>
      <c r="G223" s="2"/>
    </row>
    <row r="224" spans="1:8" x14ac:dyDescent="0.25">
      <c r="A224" s="4"/>
      <c r="B224" s="5" t="s">
        <v>15</v>
      </c>
      <c r="C224" s="5" t="s">
        <v>12</v>
      </c>
      <c r="D224" t="s">
        <v>5</v>
      </c>
      <c r="E224" t="s">
        <v>6</v>
      </c>
      <c r="F224">
        <v>152.18</v>
      </c>
      <c r="G224" s="2">
        <f t="shared" si="2"/>
        <v>-20.740000000000002</v>
      </c>
      <c r="H224">
        <v>7</v>
      </c>
    </row>
    <row r="225" spans="1:8" x14ac:dyDescent="0.25">
      <c r="A225" s="4"/>
      <c r="B225" s="5"/>
      <c r="C225" s="5"/>
      <c r="E225" t="s">
        <v>7</v>
      </c>
      <c r="F225">
        <v>63.91</v>
      </c>
      <c r="G225" s="2">
        <f t="shared" si="2"/>
        <v>-1.0776983094928476</v>
      </c>
      <c r="H225">
        <v>30.76</v>
      </c>
    </row>
    <row r="226" spans="1:8" x14ac:dyDescent="0.25">
      <c r="A226" s="4"/>
      <c r="B226" s="5"/>
      <c r="C226" s="5"/>
      <c r="D226" t="s">
        <v>8</v>
      </c>
      <c r="E226" t="s">
        <v>6</v>
      </c>
      <c r="F226">
        <v>25.61</v>
      </c>
      <c r="G226" s="2">
        <f t="shared" si="2"/>
        <v>-0.47183908045977019</v>
      </c>
      <c r="H226">
        <v>17.399999999999999</v>
      </c>
    </row>
    <row r="227" spans="1:8" x14ac:dyDescent="0.25">
      <c r="A227" s="4"/>
      <c r="B227" s="5"/>
      <c r="C227" s="5"/>
      <c r="E227" t="s">
        <v>7</v>
      </c>
      <c r="F227">
        <v>10.36</v>
      </c>
      <c r="G227" s="2">
        <f t="shared" si="2"/>
        <v>-5.2845528455284507E-2</v>
      </c>
      <c r="H227">
        <v>9.84</v>
      </c>
    </row>
    <row r="228" spans="1:8" x14ac:dyDescent="0.25">
      <c r="A228" s="4"/>
      <c r="B228" s="5"/>
      <c r="C228" s="5" t="s">
        <v>9</v>
      </c>
      <c r="D228" t="s">
        <v>5</v>
      </c>
      <c r="E228" t="s">
        <v>6</v>
      </c>
      <c r="F228">
        <v>15.22</v>
      </c>
      <c r="G228" s="2">
        <f t="shared" si="2"/>
        <v>-2.1446280991735538</v>
      </c>
      <c r="H228">
        <v>4.84</v>
      </c>
    </row>
    <row r="229" spans="1:8" x14ac:dyDescent="0.25">
      <c r="A229" s="4"/>
      <c r="B229" s="5"/>
      <c r="C229" s="5"/>
      <c r="E229" t="s">
        <v>7</v>
      </c>
      <c r="F229">
        <v>17.079999999999998</v>
      </c>
      <c r="G229" s="2">
        <f t="shared" si="2"/>
        <v>-0.21739130434782603</v>
      </c>
      <c r="H229">
        <v>14.03</v>
      </c>
    </row>
    <row r="230" spans="1:8" x14ac:dyDescent="0.25">
      <c r="A230" s="4"/>
      <c r="B230" s="5"/>
      <c r="C230" s="5"/>
      <c r="D230" t="s">
        <v>8</v>
      </c>
      <c r="E230" t="s">
        <v>6</v>
      </c>
      <c r="F230">
        <v>1.8</v>
      </c>
      <c r="G230" s="2">
        <f t="shared" si="2"/>
        <v>0.39189189189189189</v>
      </c>
      <c r="H230">
        <v>2.96</v>
      </c>
    </row>
    <row r="231" spans="1:8" x14ac:dyDescent="0.25">
      <c r="A231" s="4"/>
      <c r="B231" s="5"/>
      <c r="C231" s="5"/>
      <c r="E231" t="s">
        <v>7</v>
      </c>
      <c r="F231">
        <v>2.44</v>
      </c>
      <c r="G231" s="2">
        <f t="shared" si="2"/>
        <v>0.26946107784431134</v>
      </c>
      <c r="H231">
        <v>3.34</v>
      </c>
    </row>
    <row r="232" spans="1:8" x14ac:dyDescent="0.25">
      <c r="A232" s="4"/>
      <c r="B232" s="5"/>
      <c r="C232" s="5" t="s">
        <v>13</v>
      </c>
      <c r="D232" t="s">
        <v>5</v>
      </c>
      <c r="E232" t="s">
        <v>6</v>
      </c>
      <c r="F232">
        <v>9.25</v>
      </c>
      <c r="G232" s="2">
        <f t="shared" si="2"/>
        <v>2.8361344537815084E-2</v>
      </c>
      <c r="H232">
        <v>9.52</v>
      </c>
    </row>
    <row r="233" spans="1:8" x14ac:dyDescent="0.25">
      <c r="A233" s="4"/>
      <c r="B233" s="5"/>
      <c r="C233" s="5"/>
      <c r="E233" t="s">
        <v>7</v>
      </c>
      <c r="F233">
        <v>9.6</v>
      </c>
      <c r="G233" s="2">
        <f t="shared" si="2"/>
        <v>7.3359073359073337E-2</v>
      </c>
      <c r="H233">
        <v>10.36</v>
      </c>
    </row>
    <row r="234" spans="1:8" x14ac:dyDescent="0.25">
      <c r="A234" s="4"/>
      <c r="B234" s="5"/>
      <c r="C234" s="5"/>
      <c r="D234" t="s">
        <v>8</v>
      </c>
      <c r="E234" t="s">
        <v>6</v>
      </c>
      <c r="F234">
        <v>2.4900000000000002</v>
      </c>
      <c r="G234" s="2">
        <f t="shared" si="2"/>
        <v>-0.94531250000000011</v>
      </c>
      <c r="H234">
        <v>1.28</v>
      </c>
    </row>
    <row r="235" spans="1:8" x14ac:dyDescent="0.25">
      <c r="A235" s="4"/>
      <c r="B235" s="5"/>
      <c r="C235" s="5"/>
      <c r="E235" t="s">
        <v>7</v>
      </c>
      <c r="F235">
        <v>1.58</v>
      </c>
      <c r="G235" s="2">
        <f t="shared" si="2"/>
        <v>0.17277486910994758</v>
      </c>
      <c r="H235">
        <v>1.91</v>
      </c>
    </row>
    <row r="236" spans="1:8" x14ac:dyDescent="0.25">
      <c r="A236" s="4"/>
      <c r="B236" s="5"/>
      <c r="C236" s="5" t="s">
        <v>14</v>
      </c>
      <c r="D236" t="s">
        <v>5</v>
      </c>
      <c r="E236" t="s">
        <v>6</v>
      </c>
      <c r="F236">
        <v>322.98</v>
      </c>
      <c r="G236" s="2">
        <f t="shared" si="2"/>
        <v>-29.498583569405103</v>
      </c>
      <c r="H236">
        <v>10.59</v>
      </c>
    </row>
    <row r="237" spans="1:8" x14ac:dyDescent="0.25">
      <c r="A237" s="4"/>
      <c r="B237" s="5"/>
      <c r="C237" s="5"/>
      <c r="E237" t="s">
        <v>7</v>
      </c>
      <c r="F237">
        <v>149.07</v>
      </c>
      <c r="G237" s="2">
        <f t="shared" si="2"/>
        <v>-3.709952606635071</v>
      </c>
      <c r="H237">
        <v>31.65</v>
      </c>
    </row>
    <row r="238" spans="1:8" x14ac:dyDescent="0.25">
      <c r="A238" s="4"/>
      <c r="B238" s="5"/>
      <c r="C238" s="5"/>
      <c r="D238" t="s">
        <v>8</v>
      </c>
      <c r="E238" t="s">
        <v>6</v>
      </c>
      <c r="F238">
        <v>20.73</v>
      </c>
      <c r="G238" s="2">
        <f t="shared" si="2"/>
        <v>-0.10678056593699946</v>
      </c>
      <c r="H238">
        <v>18.73</v>
      </c>
    </row>
    <row r="239" spans="1:8" x14ac:dyDescent="0.25">
      <c r="A239" s="4"/>
      <c r="B239" s="5"/>
      <c r="C239" s="5"/>
      <c r="E239" t="s">
        <v>7</v>
      </c>
      <c r="F239">
        <v>18.5</v>
      </c>
      <c r="G239" s="2">
        <f t="shared" si="2"/>
        <v>-0.36430678466076694</v>
      </c>
      <c r="H239">
        <v>13.56</v>
      </c>
    </row>
    <row r="240" spans="1:8" x14ac:dyDescent="0.25">
      <c r="A240" s="4"/>
      <c r="G240" s="2"/>
    </row>
    <row r="241" spans="1:8" x14ac:dyDescent="0.25">
      <c r="A241" s="4"/>
      <c r="B241" s="5" t="s">
        <v>16</v>
      </c>
      <c r="C241" s="5" t="s">
        <v>12</v>
      </c>
      <c r="D241" t="s">
        <v>5</v>
      </c>
      <c r="E241" t="s">
        <v>6</v>
      </c>
      <c r="F241">
        <v>49.4</v>
      </c>
      <c r="G241" s="2">
        <f t="shared" si="2"/>
        <v>-6.8108108108108079E-2</v>
      </c>
      <c r="H241">
        <v>46.25</v>
      </c>
    </row>
    <row r="242" spans="1:8" x14ac:dyDescent="0.25">
      <c r="A242" s="4"/>
      <c r="B242" s="5"/>
      <c r="C242" s="5"/>
      <c r="E242" t="s">
        <v>7</v>
      </c>
      <c r="F242">
        <v>11.35</v>
      </c>
      <c r="G242" s="2">
        <f t="shared" si="2"/>
        <v>-0.22570194384449244</v>
      </c>
      <c r="H242">
        <v>9.26</v>
      </c>
    </row>
    <row r="243" spans="1:8" x14ac:dyDescent="0.25">
      <c r="A243" s="4"/>
      <c r="B243" s="5"/>
      <c r="C243" s="5"/>
      <c r="D243" t="s">
        <v>8</v>
      </c>
      <c r="E243" t="s">
        <v>6</v>
      </c>
      <c r="F243">
        <v>2717</v>
      </c>
      <c r="G243" s="2">
        <f t="shared" si="2"/>
        <v>0.24527777777777779</v>
      </c>
      <c r="H243">
        <v>3600</v>
      </c>
    </row>
    <row r="244" spans="1:8" x14ac:dyDescent="0.25">
      <c r="A244" s="4"/>
      <c r="B244" s="5"/>
      <c r="C244" s="5"/>
      <c r="E244" t="s">
        <v>7</v>
      </c>
      <c r="F244">
        <v>5460</v>
      </c>
      <c r="G244" s="2">
        <f t="shared" si="2"/>
        <v>-2.2026431718061676E-3</v>
      </c>
      <c r="H244">
        <v>5448</v>
      </c>
    </row>
    <row r="245" spans="1:8" x14ac:dyDescent="0.25">
      <c r="A245" s="4"/>
      <c r="B245" s="5"/>
      <c r="C245" s="5" t="s">
        <v>9</v>
      </c>
      <c r="D245" t="s">
        <v>5</v>
      </c>
      <c r="E245" t="s">
        <v>6</v>
      </c>
      <c r="F245">
        <v>10.26</v>
      </c>
      <c r="G245" s="2">
        <f t="shared" si="2"/>
        <v>-1.4370546318289785</v>
      </c>
      <c r="H245">
        <v>4.21</v>
      </c>
    </row>
    <row r="246" spans="1:8" x14ac:dyDescent="0.25">
      <c r="A246" s="4"/>
      <c r="B246" s="5"/>
      <c r="C246" s="5"/>
      <c r="E246" t="s">
        <v>7</v>
      </c>
      <c r="F246">
        <v>9.51</v>
      </c>
      <c r="G246" s="2">
        <f t="shared" si="2"/>
        <v>-0.28513513513513505</v>
      </c>
      <c r="H246">
        <v>7.4</v>
      </c>
    </row>
    <row r="247" spans="1:8" x14ac:dyDescent="0.25">
      <c r="A247" s="4"/>
      <c r="B247" s="5"/>
      <c r="C247" s="5"/>
      <c r="D247" t="s">
        <v>8</v>
      </c>
      <c r="E247" t="s">
        <v>6</v>
      </c>
      <c r="F247">
        <v>1.63</v>
      </c>
      <c r="G247" s="2">
        <f t="shared" si="2"/>
        <v>-0.38135593220338981</v>
      </c>
      <c r="H247">
        <v>1.18</v>
      </c>
    </row>
    <row r="248" spans="1:8" x14ac:dyDescent="0.25">
      <c r="A248" s="4"/>
      <c r="B248" s="5"/>
      <c r="C248" s="5"/>
      <c r="E248" t="s">
        <v>7</v>
      </c>
      <c r="F248">
        <v>4.1399999999999997</v>
      </c>
      <c r="G248" s="2">
        <f t="shared" si="2"/>
        <v>-4.8543689320387313E-3</v>
      </c>
      <c r="H248">
        <v>4.12</v>
      </c>
    </row>
    <row r="249" spans="1:8" x14ac:dyDescent="0.25">
      <c r="A249" s="4"/>
      <c r="B249" s="5"/>
      <c r="C249" s="5" t="s">
        <v>13</v>
      </c>
      <c r="D249" t="s">
        <v>5</v>
      </c>
      <c r="E249" t="s">
        <v>6</v>
      </c>
      <c r="F249">
        <v>1.19</v>
      </c>
      <c r="G249" s="2">
        <f t="shared" si="2"/>
        <v>0.41666666666666669</v>
      </c>
      <c r="H249">
        <v>2.04</v>
      </c>
    </row>
    <row r="250" spans="1:8" x14ac:dyDescent="0.25">
      <c r="A250" s="4"/>
      <c r="B250" s="5"/>
      <c r="C250" s="5"/>
      <c r="E250" t="s">
        <v>7</v>
      </c>
      <c r="F250">
        <v>6</v>
      </c>
      <c r="G250" s="2">
        <f t="shared" si="2"/>
        <v>-119</v>
      </c>
      <c r="H250">
        <v>0.05</v>
      </c>
    </row>
    <row r="251" spans="1:8" x14ac:dyDescent="0.25">
      <c r="A251" s="4"/>
      <c r="B251" s="5"/>
      <c r="C251" s="5"/>
      <c r="D251" t="s">
        <v>8</v>
      </c>
      <c r="E251" t="s">
        <v>6</v>
      </c>
      <c r="F251">
        <v>0.53</v>
      </c>
      <c r="G251" s="2">
        <f t="shared" si="2"/>
        <v>-1.65</v>
      </c>
      <c r="H251">
        <v>0.2</v>
      </c>
    </row>
    <row r="252" spans="1:8" x14ac:dyDescent="0.25">
      <c r="A252" s="4"/>
      <c r="B252" s="5"/>
      <c r="C252" s="5"/>
      <c r="E252" t="s">
        <v>7</v>
      </c>
      <c r="F252">
        <v>0.03</v>
      </c>
      <c r="G252" s="2">
        <f t="shared" si="2"/>
        <v>0.25000000000000006</v>
      </c>
      <c r="H252">
        <v>0.04</v>
      </c>
    </row>
    <row r="253" spans="1:8" x14ac:dyDescent="0.25">
      <c r="A253" s="4"/>
      <c r="B253" s="5"/>
      <c r="C253" s="5" t="s">
        <v>14</v>
      </c>
      <c r="D253" t="s">
        <v>5</v>
      </c>
      <c r="E253" t="s">
        <v>6</v>
      </c>
      <c r="F253">
        <v>112.31</v>
      </c>
      <c r="G253" s="2">
        <f t="shared" si="2"/>
        <v>2.9299913569576494E-2</v>
      </c>
      <c r="H253">
        <v>115.7</v>
      </c>
    </row>
    <row r="254" spans="1:8" x14ac:dyDescent="0.25">
      <c r="A254" s="4"/>
      <c r="B254" s="5"/>
      <c r="C254" s="5"/>
      <c r="E254" t="s">
        <v>7</v>
      </c>
      <c r="F254">
        <v>18.45</v>
      </c>
      <c r="G254" s="2">
        <f t="shared" si="2"/>
        <v>-3.4772854739203649E-2</v>
      </c>
      <c r="H254">
        <v>17.829999999999998</v>
      </c>
    </row>
    <row r="255" spans="1:8" x14ac:dyDescent="0.25">
      <c r="A255" s="4"/>
      <c r="B255" s="5"/>
      <c r="C255" s="5"/>
      <c r="D255" t="s">
        <v>8</v>
      </c>
      <c r="E255" t="s">
        <v>6</v>
      </c>
      <c r="F255">
        <v>11.52</v>
      </c>
      <c r="G255" s="2">
        <f t="shared" si="2"/>
        <v>0.14981549815498163</v>
      </c>
      <c r="H255">
        <v>13.55</v>
      </c>
    </row>
    <row r="256" spans="1:8" x14ac:dyDescent="0.25">
      <c r="A256" s="4"/>
      <c r="B256" s="5"/>
      <c r="C256" s="5"/>
      <c r="E256" t="s">
        <v>7</v>
      </c>
      <c r="F256">
        <v>7.25</v>
      </c>
      <c r="G256" s="2">
        <f t="shared" si="2"/>
        <v>0.14302600472813248</v>
      </c>
      <c r="H256">
        <v>8.4600000000000009</v>
      </c>
    </row>
    <row r="257" spans="1:8" x14ac:dyDescent="0.25">
      <c r="A257" s="4"/>
      <c r="G257" s="2"/>
    </row>
    <row r="258" spans="1:8" x14ac:dyDescent="0.25">
      <c r="A258" s="4"/>
      <c r="B258" s="5" t="s">
        <v>17</v>
      </c>
      <c r="C258" s="5" t="s">
        <v>12</v>
      </c>
      <c r="D258" t="s">
        <v>5</v>
      </c>
      <c r="E258" t="s">
        <v>6</v>
      </c>
      <c r="F258">
        <v>188.61</v>
      </c>
      <c r="G258" s="2">
        <f t="shared" si="2"/>
        <v>-8.5400241698797272E-2</v>
      </c>
      <c r="H258">
        <v>173.77</v>
      </c>
    </row>
    <row r="259" spans="1:8" x14ac:dyDescent="0.25">
      <c r="A259" s="4"/>
      <c r="B259" s="5"/>
      <c r="C259" s="5"/>
      <c r="E259" t="s">
        <v>7</v>
      </c>
      <c r="F259">
        <v>59.81</v>
      </c>
      <c r="G259" s="2">
        <f t="shared" si="2"/>
        <v>-3.2987910189982796E-2</v>
      </c>
      <c r="H259">
        <v>57.9</v>
      </c>
    </row>
    <row r="260" spans="1:8" x14ac:dyDescent="0.25">
      <c r="A260" s="4"/>
      <c r="B260" s="5"/>
      <c r="C260" s="5"/>
      <c r="D260" t="s">
        <v>8</v>
      </c>
      <c r="E260" t="s">
        <v>6</v>
      </c>
      <c r="F260">
        <v>20.05</v>
      </c>
      <c r="G260" s="2">
        <f t="shared" si="2"/>
        <v>0.29895104895104896</v>
      </c>
      <c r="H260">
        <v>28.6</v>
      </c>
    </row>
    <row r="261" spans="1:8" x14ac:dyDescent="0.25">
      <c r="A261" s="4"/>
      <c r="B261" s="5"/>
      <c r="C261" s="5"/>
      <c r="E261" t="s">
        <v>7</v>
      </c>
      <c r="F261">
        <v>14.19</v>
      </c>
      <c r="G261" s="2">
        <f t="shared" si="2"/>
        <v>-0.16216216216216203</v>
      </c>
      <c r="H261">
        <v>12.21</v>
      </c>
    </row>
    <row r="262" spans="1:8" x14ac:dyDescent="0.25">
      <c r="A262" s="4"/>
      <c r="B262" s="5"/>
      <c r="C262" s="5" t="s">
        <v>9</v>
      </c>
      <c r="D262" t="s">
        <v>5</v>
      </c>
      <c r="E262" t="s">
        <v>6</v>
      </c>
      <c r="F262">
        <v>56.92</v>
      </c>
      <c r="G262" s="2">
        <f t="shared" si="2"/>
        <v>-0.2064434082238237</v>
      </c>
      <c r="H262">
        <v>47.18</v>
      </c>
    </row>
    <row r="263" spans="1:8" x14ac:dyDescent="0.25">
      <c r="A263" s="4"/>
      <c r="B263" s="5"/>
      <c r="C263" s="5"/>
      <c r="E263" t="s">
        <v>7</v>
      </c>
      <c r="F263">
        <v>34.69</v>
      </c>
      <c r="G263" s="2">
        <f t="shared" si="2"/>
        <v>-4.4250451535219712E-2</v>
      </c>
      <c r="H263">
        <v>33.22</v>
      </c>
    </row>
    <row r="264" spans="1:8" x14ac:dyDescent="0.25">
      <c r="A264" s="4"/>
      <c r="B264" s="5"/>
      <c r="C264" s="5"/>
      <c r="D264" t="s">
        <v>8</v>
      </c>
      <c r="E264" t="s">
        <v>6</v>
      </c>
      <c r="F264">
        <v>4.78</v>
      </c>
      <c r="G264" s="2">
        <f t="shared" ref="G264:G327" si="3">(H264-F264)/H264</f>
        <v>0.5</v>
      </c>
      <c r="H264">
        <v>9.56</v>
      </c>
    </row>
    <row r="265" spans="1:8" x14ac:dyDescent="0.25">
      <c r="A265" s="4"/>
      <c r="B265" s="5"/>
      <c r="C265" s="5"/>
      <c r="E265" t="s">
        <v>7</v>
      </c>
      <c r="F265">
        <v>7.12</v>
      </c>
      <c r="G265" s="2">
        <f t="shared" si="3"/>
        <v>-4.0935672514619922E-2</v>
      </c>
      <c r="H265">
        <v>6.84</v>
      </c>
    </row>
    <row r="266" spans="1:8" x14ac:dyDescent="0.25">
      <c r="A266" s="4"/>
      <c r="B266" s="5"/>
      <c r="C266" s="5" t="s">
        <v>13</v>
      </c>
      <c r="D266" t="s">
        <v>5</v>
      </c>
      <c r="E266" t="s">
        <v>6</v>
      </c>
      <c r="F266">
        <v>22.5</v>
      </c>
      <c r="G266" s="2">
        <f t="shared" si="3"/>
        <v>3.9840637450199142E-3</v>
      </c>
      <c r="H266">
        <v>22.59</v>
      </c>
    </row>
    <row r="267" spans="1:8" x14ac:dyDescent="0.25">
      <c r="A267" s="4"/>
      <c r="B267" s="5"/>
      <c r="C267" s="5"/>
      <c r="E267" t="s">
        <v>7</v>
      </c>
      <c r="F267">
        <v>18.3</v>
      </c>
      <c r="G267" s="2">
        <f t="shared" si="3"/>
        <v>-7.4574280681150878E-2</v>
      </c>
      <c r="H267">
        <v>17.03</v>
      </c>
    </row>
    <row r="268" spans="1:8" x14ac:dyDescent="0.25">
      <c r="A268" s="4"/>
      <c r="B268" s="5"/>
      <c r="C268" s="5"/>
      <c r="D268" t="s">
        <v>8</v>
      </c>
      <c r="E268" t="s">
        <v>6</v>
      </c>
      <c r="F268">
        <v>5.35</v>
      </c>
      <c r="G268" s="2">
        <f t="shared" si="3"/>
        <v>0.42780748663101603</v>
      </c>
      <c r="H268">
        <v>9.35</v>
      </c>
    </row>
    <row r="269" spans="1:8" x14ac:dyDescent="0.25">
      <c r="A269" s="4"/>
      <c r="B269" s="5"/>
      <c r="C269" s="5"/>
      <c r="E269" t="s">
        <v>7</v>
      </c>
      <c r="F269">
        <v>5.15</v>
      </c>
      <c r="G269" s="2">
        <f t="shared" si="3"/>
        <v>0.12414965986394551</v>
      </c>
      <c r="H269">
        <v>5.88</v>
      </c>
    </row>
    <row r="270" spans="1:8" x14ac:dyDescent="0.25">
      <c r="A270" s="4"/>
      <c r="B270" s="5"/>
      <c r="C270" s="5" t="s">
        <v>14</v>
      </c>
      <c r="D270" t="s">
        <v>5</v>
      </c>
      <c r="E270" t="s">
        <v>6</v>
      </c>
      <c r="F270">
        <v>333.29</v>
      </c>
      <c r="G270" s="2">
        <f t="shared" si="3"/>
        <v>-1.976562739038655E-2</v>
      </c>
      <c r="H270">
        <v>326.83</v>
      </c>
    </row>
    <row r="271" spans="1:8" x14ac:dyDescent="0.25">
      <c r="A271" s="4"/>
      <c r="B271" s="5"/>
      <c r="C271" s="5"/>
      <c r="E271" t="s">
        <v>7</v>
      </c>
      <c r="F271">
        <v>84.53</v>
      </c>
      <c r="G271" s="2">
        <f t="shared" si="3"/>
        <v>0.15461546154615455</v>
      </c>
      <c r="H271">
        <v>99.99</v>
      </c>
    </row>
    <row r="272" spans="1:8" x14ac:dyDescent="0.25">
      <c r="A272" s="4"/>
      <c r="B272" s="5"/>
      <c r="C272" s="5"/>
      <c r="D272" t="s">
        <v>8</v>
      </c>
      <c r="E272" t="s">
        <v>6</v>
      </c>
      <c r="F272">
        <v>22.04</v>
      </c>
      <c r="G272" s="2">
        <f t="shared" si="3"/>
        <v>9.5609355765285259E-2</v>
      </c>
      <c r="H272">
        <v>24.37</v>
      </c>
    </row>
    <row r="273" spans="1:8" x14ac:dyDescent="0.25">
      <c r="A273" s="4"/>
      <c r="B273" s="5"/>
      <c r="C273" s="5"/>
      <c r="E273" t="s">
        <v>7</v>
      </c>
      <c r="F273">
        <v>12.33</v>
      </c>
      <c r="G273" s="2">
        <f t="shared" si="3"/>
        <v>7.7786088257292385E-2</v>
      </c>
      <c r="H273">
        <v>13.37</v>
      </c>
    </row>
    <row r="274" spans="1:8" x14ac:dyDescent="0.25">
      <c r="G274" s="2"/>
    </row>
    <row r="275" spans="1:8" x14ac:dyDescent="0.25">
      <c r="A275" s="4" t="s">
        <v>20</v>
      </c>
      <c r="B275" s="5" t="s">
        <v>4</v>
      </c>
      <c r="C275" s="5" t="s">
        <v>12</v>
      </c>
      <c r="D275" t="s">
        <v>5</v>
      </c>
      <c r="E275" t="s">
        <v>6</v>
      </c>
      <c r="F275">
        <v>11.41</v>
      </c>
      <c r="G275" s="2">
        <f t="shared" si="3"/>
        <v>0</v>
      </c>
      <c r="H275">
        <v>11.41</v>
      </c>
    </row>
    <row r="276" spans="1:8" x14ac:dyDescent="0.25">
      <c r="A276" s="4"/>
      <c r="B276" s="5"/>
      <c r="C276" s="5"/>
      <c r="E276" t="s">
        <v>7</v>
      </c>
      <c r="F276">
        <v>42.82</v>
      </c>
      <c r="G276" s="2">
        <f t="shared" si="3"/>
        <v>-7.2924017878146855E-3</v>
      </c>
      <c r="H276">
        <v>42.51</v>
      </c>
    </row>
    <row r="277" spans="1:8" x14ac:dyDescent="0.25">
      <c r="A277" s="4"/>
      <c r="B277" s="5"/>
      <c r="C277" s="5"/>
      <c r="D277" t="s">
        <v>8</v>
      </c>
      <c r="E277" t="s">
        <v>6</v>
      </c>
      <c r="F277">
        <v>1.35</v>
      </c>
      <c r="G277" s="2">
        <f t="shared" si="3"/>
        <v>-3.8461538461538491E-2</v>
      </c>
      <c r="H277">
        <v>1.3</v>
      </c>
    </row>
    <row r="278" spans="1:8" x14ac:dyDescent="0.25">
      <c r="A278" s="4"/>
      <c r="B278" s="5"/>
      <c r="C278" s="5"/>
      <c r="E278" t="s">
        <v>7</v>
      </c>
      <c r="F278">
        <v>9.08</v>
      </c>
      <c r="G278" s="2">
        <f t="shared" si="3"/>
        <v>0.20629370629370625</v>
      </c>
      <c r="H278">
        <v>11.44</v>
      </c>
    </row>
    <row r="279" spans="1:8" x14ac:dyDescent="0.25">
      <c r="A279" s="4"/>
      <c r="B279" s="5"/>
      <c r="C279" s="5" t="s">
        <v>9</v>
      </c>
      <c r="D279" t="s">
        <v>5</v>
      </c>
      <c r="E279" t="s">
        <v>6</v>
      </c>
      <c r="F279">
        <v>5.51</v>
      </c>
      <c r="G279" s="2">
        <f t="shared" si="3"/>
        <v>3.6713286713286705E-2</v>
      </c>
      <c r="H279">
        <v>5.72</v>
      </c>
    </row>
    <row r="280" spans="1:8" x14ac:dyDescent="0.25">
      <c r="A280" s="4"/>
      <c r="B280" s="5"/>
      <c r="C280" s="5"/>
      <c r="E280" t="s">
        <v>7</v>
      </c>
      <c r="F280">
        <v>22.56</v>
      </c>
      <c r="G280" s="2">
        <f t="shared" si="3"/>
        <v>6.6050198150595391E-3</v>
      </c>
      <c r="H280">
        <v>22.71</v>
      </c>
    </row>
    <row r="281" spans="1:8" x14ac:dyDescent="0.25">
      <c r="A281" s="4"/>
      <c r="B281" s="5"/>
      <c r="C281" s="5"/>
      <c r="D281" t="s">
        <v>8</v>
      </c>
      <c r="E281" t="s">
        <v>6</v>
      </c>
      <c r="F281">
        <v>1.1000000000000001</v>
      </c>
      <c r="G281" s="2">
        <f t="shared" si="3"/>
        <v>-2.8037383177570117E-2</v>
      </c>
      <c r="H281">
        <v>1.07</v>
      </c>
    </row>
    <row r="282" spans="1:8" x14ac:dyDescent="0.25">
      <c r="A282" s="4"/>
      <c r="B282" s="5"/>
      <c r="C282" s="5"/>
      <c r="E282" t="s">
        <v>7</v>
      </c>
      <c r="F282">
        <v>13.72</v>
      </c>
      <c r="G282" s="2">
        <f t="shared" si="3"/>
        <v>-0.17768240343347641</v>
      </c>
      <c r="H282">
        <v>11.65</v>
      </c>
    </row>
    <row r="283" spans="1:8" x14ac:dyDescent="0.25">
      <c r="A283" s="4"/>
      <c r="B283" s="5"/>
      <c r="C283" s="5" t="s">
        <v>13</v>
      </c>
      <c r="D283" t="s">
        <v>5</v>
      </c>
      <c r="E283" t="s">
        <v>6</v>
      </c>
      <c r="F283">
        <v>4.3</v>
      </c>
      <c r="G283" s="2">
        <f t="shared" si="3"/>
        <v>0</v>
      </c>
      <c r="H283">
        <v>4.3</v>
      </c>
    </row>
    <row r="284" spans="1:8" x14ac:dyDescent="0.25">
      <c r="A284" s="4"/>
      <c r="B284" s="5"/>
      <c r="C284" s="5"/>
      <c r="E284" t="s">
        <v>7</v>
      </c>
      <c r="F284">
        <v>13.74</v>
      </c>
      <c r="G284" s="2">
        <f t="shared" si="3"/>
        <v>-6.3467492260061945E-2</v>
      </c>
      <c r="H284">
        <v>12.92</v>
      </c>
    </row>
    <row r="285" spans="1:8" x14ac:dyDescent="0.25">
      <c r="A285" s="4"/>
      <c r="B285" s="5"/>
      <c r="C285" s="5"/>
      <c r="D285" t="s">
        <v>8</v>
      </c>
      <c r="E285" t="s">
        <v>6</v>
      </c>
      <c r="F285">
        <v>0.36</v>
      </c>
      <c r="G285" s="2">
        <f t="shared" si="3"/>
        <v>0.38983050847457629</v>
      </c>
      <c r="H285">
        <v>0.59</v>
      </c>
    </row>
    <row r="286" spans="1:8" x14ac:dyDescent="0.25">
      <c r="A286" s="4"/>
      <c r="B286" s="5"/>
      <c r="C286" s="5"/>
      <c r="E286" t="s">
        <v>7</v>
      </c>
      <c r="F286">
        <v>3.91</v>
      </c>
      <c r="G286" s="2">
        <f t="shared" si="3"/>
        <v>-0.80184331797235031</v>
      </c>
      <c r="H286">
        <v>2.17</v>
      </c>
    </row>
    <row r="287" spans="1:8" x14ac:dyDescent="0.25">
      <c r="A287" s="4"/>
      <c r="B287" s="5"/>
      <c r="C287" s="5" t="s">
        <v>14</v>
      </c>
      <c r="D287" t="s">
        <v>5</v>
      </c>
      <c r="E287" t="s">
        <v>6</v>
      </c>
      <c r="F287">
        <v>14.07</v>
      </c>
      <c r="G287" s="2">
        <f t="shared" si="3"/>
        <v>2.7643400138217023E-2</v>
      </c>
      <c r="H287">
        <v>14.47</v>
      </c>
    </row>
    <row r="288" spans="1:8" x14ac:dyDescent="0.25">
      <c r="A288" s="4"/>
      <c r="B288" s="5"/>
      <c r="C288" s="5"/>
      <c r="E288" t="s">
        <v>7</v>
      </c>
      <c r="F288">
        <v>37.380000000000003</v>
      </c>
      <c r="G288" s="2">
        <f t="shared" si="3"/>
        <v>-1.3832384052074997E-2</v>
      </c>
      <c r="H288">
        <v>36.869999999999997</v>
      </c>
    </row>
    <row r="289" spans="1:8" x14ac:dyDescent="0.25">
      <c r="A289" s="4"/>
      <c r="B289" s="5"/>
      <c r="C289" s="5"/>
      <c r="D289" t="s">
        <v>8</v>
      </c>
      <c r="E289" t="s">
        <v>6</v>
      </c>
      <c r="F289">
        <v>1.19</v>
      </c>
      <c r="G289" s="2">
        <f t="shared" si="3"/>
        <v>6.2992125984252023E-2</v>
      </c>
      <c r="H289">
        <v>1.27</v>
      </c>
    </row>
    <row r="290" spans="1:8" x14ac:dyDescent="0.25">
      <c r="A290" s="4"/>
      <c r="B290" s="5"/>
      <c r="C290" s="5"/>
      <c r="E290" t="s">
        <v>7</v>
      </c>
      <c r="F290">
        <v>4.7</v>
      </c>
      <c r="G290" s="2">
        <f t="shared" si="3"/>
        <v>-2.6200873362445438E-2</v>
      </c>
      <c r="H290">
        <v>4.58</v>
      </c>
    </row>
    <row r="291" spans="1:8" x14ac:dyDescent="0.25">
      <c r="A291" s="4"/>
      <c r="G291" s="2"/>
    </row>
    <row r="292" spans="1:8" x14ac:dyDescent="0.25">
      <c r="A292" s="4"/>
      <c r="B292" s="5" t="s">
        <v>15</v>
      </c>
      <c r="C292" s="5" t="s">
        <v>12</v>
      </c>
      <c r="D292" t="s">
        <v>5</v>
      </c>
      <c r="E292" t="s">
        <v>6</v>
      </c>
      <c r="F292">
        <v>137.31</v>
      </c>
      <c r="G292" s="2">
        <f t="shared" si="3"/>
        <v>-18.615714285714287</v>
      </c>
      <c r="H292">
        <v>7</v>
      </c>
    </row>
    <row r="293" spans="1:8" x14ac:dyDescent="0.25">
      <c r="A293" s="4"/>
      <c r="B293" s="5"/>
      <c r="C293" s="5"/>
      <c r="E293" t="s">
        <v>7</v>
      </c>
      <c r="F293">
        <v>63.52</v>
      </c>
      <c r="G293" s="2">
        <f t="shared" si="3"/>
        <v>-1.0650195058517555</v>
      </c>
      <c r="H293">
        <v>30.76</v>
      </c>
    </row>
    <row r="294" spans="1:8" x14ac:dyDescent="0.25">
      <c r="A294" s="4"/>
      <c r="B294" s="5"/>
      <c r="C294" s="5"/>
      <c r="D294" t="s">
        <v>8</v>
      </c>
      <c r="E294" t="s">
        <v>6</v>
      </c>
      <c r="F294">
        <v>28.28</v>
      </c>
      <c r="G294" s="2">
        <f t="shared" si="3"/>
        <v>-0.62528735632183929</v>
      </c>
      <c r="H294">
        <v>17.399999999999999</v>
      </c>
    </row>
    <row r="295" spans="1:8" x14ac:dyDescent="0.25">
      <c r="A295" s="4"/>
      <c r="B295" s="5"/>
      <c r="C295" s="5"/>
      <c r="E295" t="s">
        <v>7</v>
      </c>
      <c r="F295">
        <v>13.05</v>
      </c>
      <c r="G295" s="2">
        <f t="shared" si="3"/>
        <v>-0.32621951219512202</v>
      </c>
      <c r="H295">
        <v>9.84</v>
      </c>
    </row>
    <row r="296" spans="1:8" x14ac:dyDescent="0.25">
      <c r="A296" s="4"/>
      <c r="B296" s="5"/>
      <c r="C296" s="5" t="s">
        <v>9</v>
      </c>
      <c r="D296" t="s">
        <v>5</v>
      </c>
      <c r="E296" t="s">
        <v>6</v>
      </c>
      <c r="F296">
        <v>10.7</v>
      </c>
      <c r="G296" s="2">
        <f t="shared" si="3"/>
        <v>-1.2107438016528924</v>
      </c>
      <c r="H296">
        <v>4.84</v>
      </c>
    </row>
    <row r="297" spans="1:8" x14ac:dyDescent="0.25">
      <c r="A297" s="4"/>
      <c r="B297" s="5"/>
      <c r="C297" s="5"/>
      <c r="E297" t="s">
        <v>7</v>
      </c>
      <c r="F297">
        <v>15.8</v>
      </c>
      <c r="G297" s="2">
        <f t="shared" si="3"/>
        <v>-0.12615823235923032</v>
      </c>
      <c r="H297">
        <v>14.03</v>
      </c>
    </row>
    <row r="298" spans="1:8" x14ac:dyDescent="0.25">
      <c r="A298" s="4"/>
      <c r="B298" s="5"/>
      <c r="C298" s="5"/>
      <c r="D298" t="s">
        <v>8</v>
      </c>
      <c r="E298" t="s">
        <v>6</v>
      </c>
      <c r="F298">
        <v>6.26</v>
      </c>
      <c r="G298" s="2">
        <f t="shared" si="3"/>
        <v>-1.1148648648648649</v>
      </c>
      <c r="H298">
        <v>2.96</v>
      </c>
    </row>
    <row r="299" spans="1:8" x14ac:dyDescent="0.25">
      <c r="A299" s="4"/>
      <c r="B299" s="5"/>
      <c r="C299" s="5"/>
      <c r="E299" t="s">
        <v>7</v>
      </c>
      <c r="F299">
        <v>3.95</v>
      </c>
      <c r="G299" s="2">
        <f t="shared" si="3"/>
        <v>-0.18263473053892226</v>
      </c>
      <c r="H299">
        <v>3.34</v>
      </c>
    </row>
    <row r="300" spans="1:8" x14ac:dyDescent="0.25">
      <c r="A300" s="4"/>
      <c r="B300" s="5"/>
      <c r="C300" s="5" t="s">
        <v>13</v>
      </c>
      <c r="D300" t="s">
        <v>5</v>
      </c>
      <c r="E300" t="s">
        <v>6</v>
      </c>
      <c r="F300">
        <v>8.61</v>
      </c>
      <c r="G300" s="2">
        <f t="shared" si="3"/>
        <v>9.5588235294117668E-2</v>
      </c>
      <c r="H300">
        <v>9.52</v>
      </c>
    </row>
    <row r="301" spans="1:8" x14ac:dyDescent="0.25">
      <c r="A301" s="4"/>
      <c r="B301" s="5"/>
      <c r="C301" s="5"/>
      <c r="E301" t="s">
        <v>7</v>
      </c>
      <c r="F301">
        <v>9.6199999999999992</v>
      </c>
      <c r="G301" s="2">
        <f t="shared" si="3"/>
        <v>7.1428571428571452E-2</v>
      </c>
      <c r="H301">
        <v>10.36</v>
      </c>
    </row>
    <row r="302" spans="1:8" x14ac:dyDescent="0.25">
      <c r="A302" s="4"/>
      <c r="B302" s="5"/>
      <c r="C302" s="5"/>
      <c r="D302" t="s">
        <v>8</v>
      </c>
      <c r="E302" t="s">
        <v>6</v>
      </c>
      <c r="F302">
        <v>2.5</v>
      </c>
      <c r="G302" s="2">
        <f t="shared" si="3"/>
        <v>-0.953125</v>
      </c>
      <c r="H302">
        <v>1.28</v>
      </c>
    </row>
    <row r="303" spans="1:8" x14ac:dyDescent="0.25">
      <c r="A303" s="4"/>
      <c r="B303" s="5"/>
      <c r="C303" s="5"/>
      <c r="E303" t="s">
        <v>7</v>
      </c>
      <c r="F303">
        <v>1.83</v>
      </c>
      <c r="G303" s="2">
        <f t="shared" si="3"/>
        <v>4.1884816753926621E-2</v>
      </c>
      <c r="H303">
        <v>1.91</v>
      </c>
    </row>
    <row r="304" spans="1:8" x14ac:dyDescent="0.25">
      <c r="A304" s="4"/>
      <c r="B304" s="5"/>
      <c r="C304" s="5" t="s">
        <v>14</v>
      </c>
      <c r="D304" t="s">
        <v>5</v>
      </c>
      <c r="E304" t="s">
        <v>6</v>
      </c>
      <c r="F304">
        <v>213.1</v>
      </c>
      <c r="G304" s="2">
        <f t="shared" si="3"/>
        <v>-19.122757318224739</v>
      </c>
      <c r="H304">
        <v>10.59</v>
      </c>
    </row>
    <row r="305" spans="1:8" x14ac:dyDescent="0.25">
      <c r="A305" s="4"/>
      <c r="B305" s="5"/>
      <c r="C305" s="5"/>
      <c r="E305" t="s">
        <v>7</v>
      </c>
      <c r="F305">
        <v>89.89</v>
      </c>
      <c r="G305" s="2">
        <f t="shared" si="3"/>
        <v>-1.8401263823064773</v>
      </c>
      <c r="H305">
        <v>31.65</v>
      </c>
    </row>
    <row r="306" spans="1:8" x14ac:dyDescent="0.25">
      <c r="A306" s="4"/>
      <c r="B306" s="5"/>
      <c r="C306" s="5"/>
      <c r="D306" t="s">
        <v>8</v>
      </c>
      <c r="E306" t="s">
        <v>6</v>
      </c>
      <c r="F306">
        <v>19.11</v>
      </c>
      <c r="G306" s="2">
        <f t="shared" si="3"/>
        <v>-2.0288307528029844E-2</v>
      </c>
      <c r="H306">
        <v>18.73</v>
      </c>
    </row>
    <row r="307" spans="1:8" x14ac:dyDescent="0.25">
      <c r="A307" s="4"/>
      <c r="B307" s="5"/>
      <c r="C307" s="5"/>
      <c r="E307" t="s">
        <v>7</v>
      </c>
      <c r="F307">
        <v>16.940000000000001</v>
      </c>
      <c r="G307" s="2">
        <f t="shared" si="3"/>
        <v>-0.24926253687315639</v>
      </c>
      <c r="H307">
        <v>13.56</v>
      </c>
    </row>
    <row r="308" spans="1:8" x14ac:dyDescent="0.25">
      <c r="A308" s="4"/>
      <c r="G308" s="2"/>
    </row>
    <row r="309" spans="1:8" x14ac:dyDescent="0.25">
      <c r="A309" s="4"/>
      <c r="B309" s="5" t="s">
        <v>16</v>
      </c>
      <c r="C309" s="5" t="s">
        <v>12</v>
      </c>
      <c r="D309" t="s">
        <v>5</v>
      </c>
      <c r="E309" t="s">
        <v>6</v>
      </c>
      <c r="F309">
        <v>47.97</v>
      </c>
      <c r="G309" s="2">
        <f t="shared" si="3"/>
        <v>-3.7189189189189162E-2</v>
      </c>
      <c r="H309">
        <v>46.25</v>
      </c>
    </row>
    <row r="310" spans="1:8" x14ac:dyDescent="0.25">
      <c r="A310" s="4"/>
      <c r="B310" s="5"/>
      <c r="C310" s="5"/>
      <c r="E310" t="s">
        <v>7</v>
      </c>
      <c r="F310">
        <v>10.38</v>
      </c>
      <c r="G310" s="2">
        <f t="shared" si="3"/>
        <v>-0.12095032397408219</v>
      </c>
      <c r="H310">
        <v>9.26</v>
      </c>
    </row>
    <row r="311" spans="1:8" x14ac:dyDescent="0.25">
      <c r="A311" s="4"/>
      <c r="B311" s="5"/>
      <c r="C311" s="5"/>
      <c r="D311" t="s">
        <v>8</v>
      </c>
      <c r="E311" t="s">
        <v>6</v>
      </c>
      <c r="F311">
        <v>14.33</v>
      </c>
      <c r="G311" s="2">
        <f t="shared" si="3"/>
        <v>-0.40215264187866917</v>
      </c>
      <c r="H311">
        <v>10.220000000000001</v>
      </c>
    </row>
    <row r="312" spans="1:8" x14ac:dyDescent="0.25">
      <c r="A312" s="4"/>
      <c r="B312" s="5"/>
      <c r="C312" s="5"/>
      <c r="E312" t="s">
        <v>7</v>
      </c>
      <c r="F312">
        <v>9.51</v>
      </c>
      <c r="G312" s="2">
        <f t="shared" si="3"/>
        <v>-1.7112299465240656E-2</v>
      </c>
      <c r="H312">
        <v>9.35</v>
      </c>
    </row>
    <row r="313" spans="1:8" x14ac:dyDescent="0.25">
      <c r="A313" s="4"/>
      <c r="B313" s="5"/>
      <c r="C313" s="5" t="s">
        <v>9</v>
      </c>
      <c r="D313" t="s">
        <v>5</v>
      </c>
      <c r="E313" t="s">
        <v>6</v>
      </c>
      <c r="F313">
        <v>4.6100000000000003</v>
      </c>
      <c r="G313" s="2">
        <f t="shared" si="3"/>
        <v>-9.5011876484560651E-2</v>
      </c>
      <c r="H313">
        <v>4.21</v>
      </c>
    </row>
    <row r="314" spans="1:8" x14ac:dyDescent="0.25">
      <c r="A314" s="4"/>
      <c r="B314" s="5"/>
      <c r="C314" s="5"/>
      <c r="E314" t="s">
        <v>7</v>
      </c>
      <c r="F314">
        <v>7.19</v>
      </c>
      <c r="G314" s="2">
        <f t="shared" si="3"/>
        <v>2.8378378378378373E-2</v>
      </c>
      <c r="H314">
        <v>7.4</v>
      </c>
    </row>
    <row r="315" spans="1:8" x14ac:dyDescent="0.25">
      <c r="A315" s="4"/>
      <c r="B315" s="5"/>
      <c r="C315" s="5"/>
      <c r="D315" t="s">
        <v>8</v>
      </c>
      <c r="E315" t="s">
        <v>6</v>
      </c>
      <c r="F315">
        <v>1.1100000000000001</v>
      </c>
      <c r="G315" s="2">
        <f t="shared" si="3"/>
        <v>5.9322033898304954E-2</v>
      </c>
      <c r="H315">
        <v>1.18</v>
      </c>
    </row>
    <row r="316" spans="1:8" x14ac:dyDescent="0.25">
      <c r="A316" s="4"/>
      <c r="B316" s="5"/>
      <c r="C316" s="5"/>
      <c r="E316" t="s">
        <v>7</v>
      </c>
      <c r="F316">
        <v>4.09</v>
      </c>
      <c r="G316" s="2">
        <f t="shared" si="3"/>
        <v>7.2815533980583125E-3</v>
      </c>
      <c r="H316">
        <v>4.12</v>
      </c>
    </row>
    <row r="317" spans="1:8" x14ac:dyDescent="0.25">
      <c r="A317" s="4"/>
      <c r="B317" s="5"/>
      <c r="C317" s="5" t="s">
        <v>13</v>
      </c>
      <c r="D317" t="s">
        <v>5</v>
      </c>
      <c r="E317" t="s">
        <v>6</v>
      </c>
      <c r="F317">
        <v>5.61</v>
      </c>
      <c r="G317" s="2">
        <f t="shared" si="3"/>
        <v>-1.75</v>
      </c>
      <c r="H317">
        <v>2.04</v>
      </c>
    </row>
    <row r="318" spans="1:8" x14ac:dyDescent="0.25">
      <c r="A318" s="4"/>
      <c r="B318" s="5"/>
      <c r="C318" s="5"/>
      <c r="E318" t="s">
        <v>7</v>
      </c>
      <c r="F318">
        <v>5.86</v>
      </c>
      <c r="G318" s="2">
        <f t="shared" si="3"/>
        <v>-116.2</v>
      </c>
      <c r="H318">
        <v>0.05</v>
      </c>
    </row>
    <row r="319" spans="1:8" x14ac:dyDescent="0.25">
      <c r="A319" s="4"/>
      <c r="B319" s="5"/>
      <c r="C319" s="5"/>
      <c r="D319" t="s">
        <v>8</v>
      </c>
      <c r="E319" t="s">
        <v>6</v>
      </c>
      <c r="F319">
        <v>2.38</v>
      </c>
      <c r="G319" s="2">
        <f t="shared" si="3"/>
        <v>-10.899999999999999</v>
      </c>
      <c r="H319">
        <v>0.2</v>
      </c>
    </row>
    <row r="320" spans="1:8" x14ac:dyDescent="0.25">
      <c r="A320" s="4"/>
      <c r="B320" s="5"/>
      <c r="C320" s="5"/>
      <c r="E320" t="s">
        <v>7</v>
      </c>
      <c r="F320">
        <v>2.74</v>
      </c>
      <c r="G320" s="2">
        <f t="shared" si="3"/>
        <v>-67.5</v>
      </c>
      <c r="H320">
        <v>0.04</v>
      </c>
    </row>
    <row r="321" spans="1:8" x14ac:dyDescent="0.25">
      <c r="A321" s="4"/>
      <c r="B321" s="5"/>
      <c r="C321" s="5" t="s">
        <v>14</v>
      </c>
      <c r="D321" t="s">
        <v>5</v>
      </c>
      <c r="E321" t="s">
        <v>6</v>
      </c>
      <c r="F321">
        <v>115.08</v>
      </c>
      <c r="G321" s="2">
        <f t="shared" si="3"/>
        <v>5.3586862575627009E-3</v>
      </c>
      <c r="H321">
        <v>115.7</v>
      </c>
    </row>
    <row r="322" spans="1:8" x14ac:dyDescent="0.25">
      <c r="A322" s="4"/>
      <c r="B322" s="5"/>
      <c r="C322" s="5"/>
      <c r="E322" t="s">
        <v>7</v>
      </c>
      <c r="F322">
        <v>18.14</v>
      </c>
      <c r="G322" s="2">
        <f t="shared" si="3"/>
        <v>-1.7386427369601925E-2</v>
      </c>
      <c r="H322">
        <v>17.829999999999998</v>
      </c>
    </row>
    <row r="323" spans="1:8" x14ac:dyDescent="0.25">
      <c r="A323" s="4"/>
      <c r="B323" s="5"/>
      <c r="C323" s="5"/>
      <c r="D323" t="s">
        <v>8</v>
      </c>
      <c r="E323" t="s">
        <v>6</v>
      </c>
      <c r="F323">
        <v>13.26</v>
      </c>
      <c r="G323" s="2">
        <f t="shared" si="3"/>
        <v>2.1402214022140289E-2</v>
      </c>
      <c r="H323">
        <v>13.55</v>
      </c>
    </row>
    <row r="324" spans="1:8" x14ac:dyDescent="0.25">
      <c r="A324" s="4"/>
      <c r="B324" s="5"/>
      <c r="C324" s="5"/>
      <c r="E324" t="s">
        <v>7</v>
      </c>
      <c r="F324">
        <v>8.4499999999999993</v>
      </c>
      <c r="G324" s="2">
        <f t="shared" si="3"/>
        <v>1.1820330969268987E-3</v>
      </c>
      <c r="H324">
        <v>8.4600000000000009</v>
      </c>
    </row>
    <row r="325" spans="1:8" x14ac:dyDescent="0.25">
      <c r="A325" s="4"/>
      <c r="G325" s="2"/>
    </row>
    <row r="326" spans="1:8" x14ac:dyDescent="0.25">
      <c r="A326" s="4"/>
      <c r="B326" s="5" t="s">
        <v>17</v>
      </c>
      <c r="C326" s="5" t="s">
        <v>12</v>
      </c>
      <c r="D326" t="s">
        <v>5</v>
      </c>
      <c r="E326" t="s">
        <v>6</v>
      </c>
      <c r="F326">
        <v>175.79</v>
      </c>
      <c r="G326" s="2">
        <f t="shared" si="3"/>
        <v>-1.1624561201588201E-2</v>
      </c>
      <c r="H326">
        <v>173.77</v>
      </c>
    </row>
    <row r="327" spans="1:8" x14ac:dyDescent="0.25">
      <c r="A327" s="4"/>
      <c r="B327" s="5"/>
      <c r="C327" s="5"/>
      <c r="E327" t="s">
        <v>7</v>
      </c>
      <c r="F327">
        <v>64.650000000000006</v>
      </c>
      <c r="G327" s="2">
        <f t="shared" si="3"/>
        <v>-0.11658031088082914</v>
      </c>
      <c r="H327">
        <v>57.9</v>
      </c>
    </row>
    <row r="328" spans="1:8" x14ac:dyDescent="0.25">
      <c r="A328" s="4"/>
      <c r="B328" s="5"/>
      <c r="C328" s="5"/>
      <c r="D328" t="s">
        <v>8</v>
      </c>
      <c r="E328" t="s">
        <v>6</v>
      </c>
      <c r="F328">
        <v>32.93</v>
      </c>
      <c r="G328" s="2">
        <f t="shared" ref="G328:G391" si="4">(H328-F328)/H328</f>
        <v>-0.15139860139860134</v>
      </c>
      <c r="H328">
        <v>28.6</v>
      </c>
    </row>
    <row r="329" spans="1:8" x14ac:dyDescent="0.25">
      <c r="A329" s="4"/>
      <c r="B329" s="5"/>
      <c r="C329" s="5"/>
      <c r="E329" t="s">
        <v>7</v>
      </c>
      <c r="F329">
        <v>12.55</v>
      </c>
      <c r="G329" s="2">
        <f t="shared" si="4"/>
        <v>-2.7846027846027833E-2</v>
      </c>
      <c r="H329">
        <v>12.21</v>
      </c>
    </row>
    <row r="330" spans="1:8" x14ac:dyDescent="0.25">
      <c r="A330" s="4"/>
      <c r="B330" s="5"/>
      <c r="C330" s="5" t="s">
        <v>9</v>
      </c>
      <c r="D330" t="s">
        <v>5</v>
      </c>
      <c r="E330" t="s">
        <v>6</v>
      </c>
      <c r="F330">
        <v>51.55</v>
      </c>
      <c r="G330" s="2">
        <f t="shared" si="4"/>
        <v>-9.2623993217464978E-2</v>
      </c>
      <c r="H330">
        <v>47.18</v>
      </c>
    </row>
    <row r="331" spans="1:8" x14ac:dyDescent="0.25">
      <c r="A331" s="4"/>
      <c r="B331" s="5"/>
      <c r="C331" s="5"/>
      <c r="E331" t="s">
        <v>7</v>
      </c>
      <c r="F331">
        <v>32.049999999999997</v>
      </c>
      <c r="G331" s="2">
        <f t="shared" si="4"/>
        <v>3.5219747140276994E-2</v>
      </c>
      <c r="H331">
        <v>33.22</v>
      </c>
    </row>
    <row r="332" spans="1:8" x14ac:dyDescent="0.25">
      <c r="A332" s="4"/>
      <c r="B332" s="5"/>
      <c r="C332" s="5"/>
      <c r="D332" t="s">
        <v>8</v>
      </c>
      <c r="E332" t="s">
        <v>6</v>
      </c>
      <c r="F332">
        <v>11.02</v>
      </c>
      <c r="G332" s="2">
        <f t="shared" si="4"/>
        <v>-0.15271966527196643</v>
      </c>
      <c r="H332">
        <v>9.56</v>
      </c>
    </row>
    <row r="333" spans="1:8" x14ac:dyDescent="0.25">
      <c r="A333" s="4"/>
      <c r="B333" s="5"/>
      <c r="C333" s="5"/>
      <c r="E333" t="s">
        <v>7</v>
      </c>
      <c r="F333">
        <v>7.04</v>
      </c>
      <c r="G333" s="2">
        <f t="shared" si="4"/>
        <v>-2.9239766081871371E-2</v>
      </c>
      <c r="H333">
        <v>6.84</v>
      </c>
    </row>
    <row r="334" spans="1:8" x14ac:dyDescent="0.25">
      <c r="A334" s="4"/>
      <c r="B334" s="5"/>
      <c r="C334" s="5" t="s">
        <v>13</v>
      </c>
      <c r="D334" t="s">
        <v>5</v>
      </c>
      <c r="E334" t="s">
        <v>6</v>
      </c>
      <c r="F334">
        <v>26.02</v>
      </c>
      <c r="G334" s="2">
        <f t="shared" si="4"/>
        <v>-0.15183709606020362</v>
      </c>
      <c r="H334">
        <v>22.59</v>
      </c>
    </row>
    <row r="335" spans="1:8" x14ac:dyDescent="0.25">
      <c r="A335" s="4"/>
      <c r="B335" s="5"/>
      <c r="C335" s="5"/>
      <c r="E335" t="s">
        <v>7</v>
      </c>
      <c r="F335">
        <v>14.03</v>
      </c>
      <c r="G335" s="2">
        <f t="shared" si="4"/>
        <v>0.17615971814445106</v>
      </c>
      <c r="H335">
        <v>17.03</v>
      </c>
    </row>
    <row r="336" spans="1:8" x14ac:dyDescent="0.25">
      <c r="A336" s="4"/>
      <c r="B336" s="5"/>
      <c r="C336" s="5"/>
      <c r="D336" t="s">
        <v>8</v>
      </c>
      <c r="E336" t="s">
        <v>6</v>
      </c>
      <c r="F336">
        <v>5.88</v>
      </c>
      <c r="G336" s="2">
        <f t="shared" si="4"/>
        <v>0.37112299465240639</v>
      </c>
      <c r="H336">
        <v>9.35</v>
      </c>
    </row>
    <row r="337" spans="1:8" x14ac:dyDescent="0.25">
      <c r="A337" s="4"/>
      <c r="B337" s="5"/>
      <c r="C337" s="5"/>
      <c r="E337" t="s">
        <v>7</v>
      </c>
      <c r="F337">
        <v>6.24</v>
      </c>
      <c r="G337" s="2">
        <f t="shared" si="4"/>
        <v>-6.1224489795918421E-2</v>
      </c>
      <c r="H337">
        <v>5.88</v>
      </c>
    </row>
    <row r="338" spans="1:8" x14ac:dyDescent="0.25">
      <c r="A338" s="4"/>
      <c r="B338" s="5"/>
      <c r="C338" s="5" t="s">
        <v>14</v>
      </c>
      <c r="D338" t="s">
        <v>5</v>
      </c>
      <c r="E338" t="s">
        <v>6</v>
      </c>
      <c r="F338">
        <v>327.11200000000002</v>
      </c>
      <c r="G338" s="2">
        <f t="shared" si="4"/>
        <v>-8.6283388917797975E-4</v>
      </c>
      <c r="H338">
        <v>326.83</v>
      </c>
    </row>
    <row r="339" spans="1:8" x14ac:dyDescent="0.25">
      <c r="A339" s="4"/>
      <c r="B339" s="5"/>
      <c r="C339" s="5"/>
      <c r="E339" t="s">
        <v>7</v>
      </c>
      <c r="F339">
        <v>87.51</v>
      </c>
      <c r="G339" s="2">
        <f t="shared" si="4"/>
        <v>0.12481248124812472</v>
      </c>
      <c r="H339">
        <v>99.99</v>
      </c>
    </row>
    <row r="340" spans="1:8" x14ac:dyDescent="0.25">
      <c r="A340" s="4"/>
      <c r="B340" s="5"/>
      <c r="C340" s="5"/>
      <c r="D340" t="s">
        <v>8</v>
      </c>
      <c r="E340" t="s">
        <v>6</v>
      </c>
      <c r="F340">
        <v>23.64</v>
      </c>
      <c r="G340" s="2">
        <f t="shared" si="4"/>
        <v>2.9954862535904816E-2</v>
      </c>
      <c r="H340">
        <v>24.37</v>
      </c>
    </row>
    <row r="341" spans="1:8" x14ac:dyDescent="0.25">
      <c r="A341" s="4"/>
      <c r="B341" s="5"/>
      <c r="C341" s="5"/>
      <c r="E341" t="s">
        <v>7</v>
      </c>
      <c r="F341">
        <v>13.23</v>
      </c>
      <c r="G341" s="2">
        <f t="shared" si="4"/>
        <v>1.0471204188481586E-2</v>
      </c>
      <c r="H341">
        <v>13.37</v>
      </c>
    </row>
    <row r="342" spans="1:8" x14ac:dyDescent="0.25">
      <c r="G342" s="2"/>
    </row>
    <row r="343" spans="1:8" x14ac:dyDescent="0.25">
      <c r="A343" s="4" t="s">
        <v>23</v>
      </c>
      <c r="B343" s="5" t="s">
        <v>4</v>
      </c>
      <c r="C343" s="5" t="s">
        <v>12</v>
      </c>
      <c r="D343" t="s">
        <v>5</v>
      </c>
      <c r="E343" t="s">
        <v>6</v>
      </c>
      <c r="F343">
        <v>11.67</v>
      </c>
      <c r="G343" s="2">
        <f t="shared" si="4"/>
        <v>-2.2787028921998229E-2</v>
      </c>
      <c r="H343">
        <v>11.41</v>
      </c>
    </row>
    <row r="344" spans="1:8" x14ac:dyDescent="0.25">
      <c r="A344" s="4"/>
      <c r="B344" s="5"/>
      <c r="C344" s="5"/>
      <c r="E344" t="s">
        <v>7</v>
      </c>
      <c r="F344">
        <v>43.02</v>
      </c>
      <c r="G344" s="2">
        <f t="shared" si="4"/>
        <v>-1.1997177134791934E-2</v>
      </c>
      <c r="H344">
        <v>42.51</v>
      </c>
    </row>
    <row r="345" spans="1:8" x14ac:dyDescent="0.25">
      <c r="A345" s="4"/>
      <c r="B345" s="5"/>
      <c r="C345" s="5"/>
      <c r="D345" t="s">
        <v>8</v>
      </c>
      <c r="E345" t="s">
        <v>6</v>
      </c>
      <c r="F345">
        <v>11.67</v>
      </c>
      <c r="G345" s="2">
        <f t="shared" si="4"/>
        <v>-7.9769230769230761</v>
      </c>
      <c r="H345">
        <v>1.3</v>
      </c>
    </row>
    <row r="346" spans="1:8" x14ac:dyDescent="0.25">
      <c r="A346" s="4"/>
      <c r="B346" s="5"/>
      <c r="C346" s="5"/>
      <c r="E346" t="s">
        <v>7</v>
      </c>
      <c r="F346">
        <v>26.22</v>
      </c>
      <c r="G346" s="2">
        <f t="shared" si="4"/>
        <v>-1.2919580419580419</v>
      </c>
      <c r="H346">
        <v>11.44</v>
      </c>
    </row>
    <row r="347" spans="1:8" x14ac:dyDescent="0.25">
      <c r="A347" s="4"/>
      <c r="B347" s="5"/>
      <c r="C347" s="5" t="s">
        <v>9</v>
      </c>
      <c r="D347" t="s">
        <v>5</v>
      </c>
      <c r="E347" t="s">
        <v>6</v>
      </c>
      <c r="F347">
        <v>4.8</v>
      </c>
      <c r="G347" s="2">
        <f t="shared" si="4"/>
        <v>0.16083916083916083</v>
      </c>
      <c r="H347">
        <v>5.72</v>
      </c>
    </row>
    <row r="348" spans="1:8" x14ac:dyDescent="0.25">
      <c r="A348" s="4"/>
      <c r="B348" s="5"/>
      <c r="C348" s="5"/>
      <c r="E348" t="s">
        <v>7</v>
      </c>
      <c r="F348">
        <v>22.3</v>
      </c>
      <c r="G348" s="2">
        <f t="shared" si="4"/>
        <v>1.8053720827829155E-2</v>
      </c>
      <c r="H348">
        <v>22.71</v>
      </c>
    </row>
    <row r="349" spans="1:8" x14ac:dyDescent="0.25">
      <c r="A349" s="4"/>
      <c r="B349" s="5"/>
      <c r="C349" s="5"/>
      <c r="D349" t="s">
        <v>8</v>
      </c>
      <c r="E349" t="s">
        <v>6</v>
      </c>
      <c r="F349">
        <v>1.92</v>
      </c>
      <c r="G349" s="2">
        <f t="shared" si="4"/>
        <v>-0.79439252336448585</v>
      </c>
      <c r="H349">
        <v>1.07</v>
      </c>
    </row>
    <row r="350" spans="1:8" x14ac:dyDescent="0.25">
      <c r="A350" s="4"/>
      <c r="B350" s="5"/>
      <c r="C350" s="5"/>
      <c r="E350" t="s">
        <v>7</v>
      </c>
      <c r="F350">
        <v>22.69</v>
      </c>
      <c r="G350" s="2">
        <f t="shared" si="4"/>
        <v>-0.94763948497854078</v>
      </c>
      <c r="H350">
        <v>11.65</v>
      </c>
    </row>
    <row r="351" spans="1:8" x14ac:dyDescent="0.25">
      <c r="A351" s="4"/>
      <c r="B351" s="5"/>
      <c r="C351" s="5" t="s">
        <v>13</v>
      </c>
      <c r="D351" t="s">
        <v>5</v>
      </c>
      <c r="E351" t="s">
        <v>6</v>
      </c>
      <c r="F351">
        <v>3.13</v>
      </c>
      <c r="G351" s="2">
        <f t="shared" si="4"/>
        <v>0.27209302325581397</v>
      </c>
      <c r="H351">
        <v>4.3</v>
      </c>
    </row>
    <row r="352" spans="1:8" x14ac:dyDescent="0.25">
      <c r="A352" s="4"/>
      <c r="B352" s="5"/>
      <c r="C352" s="5"/>
      <c r="E352" t="s">
        <v>7</v>
      </c>
      <c r="F352">
        <v>13.67</v>
      </c>
      <c r="G352" s="2">
        <f t="shared" si="4"/>
        <v>-5.8049535603715167E-2</v>
      </c>
      <c r="H352">
        <v>12.92</v>
      </c>
    </row>
    <row r="353" spans="1:8" x14ac:dyDescent="0.25">
      <c r="A353" s="4"/>
      <c r="B353" s="5"/>
      <c r="C353" s="5"/>
      <c r="D353" t="s">
        <v>8</v>
      </c>
      <c r="E353" t="s">
        <v>6</v>
      </c>
      <c r="F353">
        <v>0.53</v>
      </c>
      <c r="G353" s="2">
        <f t="shared" si="4"/>
        <v>0.1016949152542372</v>
      </c>
      <c r="H353">
        <v>0.59</v>
      </c>
    </row>
    <row r="354" spans="1:8" x14ac:dyDescent="0.25">
      <c r="A354" s="4"/>
      <c r="B354" s="5"/>
      <c r="C354" s="5"/>
      <c r="E354" t="s">
        <v>7</v>
      </c>
      <c r="F354">
        <v>8.27</v>
      </c>
      <c r="G354" s="2">
        <f t="shared" si="4"/>
        <v>-2.8110599078341014</v>
      </c>
      <c r="H354">
        <v>2.17</v>
      </c>
    </row>
    <row r="355" spans="1:8" x14ac:dyDescent="0.25">
      <c r="A355" s="4"/>
      <c r="B355" s="5"/>
      <c r="C355" s="5" t="s">
        <v>14</v>
      </c>
      <c r="D355" t="s">
        <v>5</v>
      </c>
      <c r="E355" t="s">
        <v>6</v>
      </c>
      <c r="F355">
        <v>14.06</v>
      </c>
      <c r="G355" s="2">
        <f t="shared" si="4"/>
        <v>2.8334485141672434E-2</v>
      </c>
      <c r="H355">
        <v>14.47</v>
      </c>
    </row>
    <row r="356" spans="1:8" x14ac:dyDescent="0.25">
      <c r="A356" s="4"/>
      <c r="B356" s="5"/>
      <c r="C356" s="5"/>
      <c r="E356" t="s">
        <v>7</v>
      </c>
      <c r="F356">
        <v>38.07</v>
      </c>
      <c r="G356" s="2">
        <f t="shared" si="4"/>
        <v>-3.2546786004882096E-2</v>
      </c>
      <c r="H356">
        <v>36.869999999999997</v>
      </c>
    </row>
    <row r="357" spans="1:8" x14ac:dyDescent="0.25">
      <c r="A357" s="4"/>
      <c r="B357" s="5"/>
      <c r="C357" s="5"/>
      <c r="D357" t="s">
        <v>8</v>
      </c>
      <c r="E357" t="s">
        <v>6</v>
      </c>
      <c r="F357">
        <v>1.1599999999999999</v>
      </c>
      <c r="G357" s="2">
        <f t="shared" si="4"/>
        <v>8.6614173228346539E-2</v>
      </c>
      <c r="H357">
        <v>1.27</v>
      </c>
    </row>
    <row r="358" spans="1:8" x14ac:dyDescent="0.25">
      <c r="A358" s="4"/>
      <c r="B358" s="5"/>
      <c r="C358" s="5"/>
      <c r="E358" t="s">
        <v>7</v>
      </c>
      <c r="F358">
        <v>5.29</v>
      </c>
      <c r="G358" s="2">
        <f t="shared" si="4"/>
        <v>-0.15502183406113537</v>
      </c>
      <c r="H358">
        <v>4.58</v>
      </c>
    </row>
    <row r="359" spans="1:8" x14ac:dyDescent="0.25">
      <c r="A359" s="4"/>
      <c r="B359" s="5"/>
      <c r="G359" s="2"/>
    </row>
    <row r="360" spans="1:8" x14ac:dyDescent="0.25">
      <c r="A360" s="4"/>
      <c r="B360" s="5" t="s">
        <v>15</v>
      </c>
      <c r="C360" s="5" t="s">
        <v>12</v>
      </c>
      <c r="D360" t="s">
        <v>5</v>
      </c>
      <c r="E360" t="s">
        <v>6</v>
      </c>
      <c r="F360">
        <v>131.47999999999999</v>
      </c>
      <c r="G360" s="2">
        <f t="shared" si="4"/>
        <v>-17.782857142857143</v>
      </c>
      <c r="H360">
        <v>7</v>
      </c>
    </row>
    <row r="361" spans="1:8" x14ac:dyDescent="0.25">
      <c r="A361" s="4"/>
      <c r="B361" s="5"/>
      <c r="C361" s="5"/>
      <c r="E361" t="s">
        <v>7</v>
      </c>
      <c r="F361">
        <v>51.5</v>
      </c>
      <c r="G361" s="2">
        <f t="shared" si="4"/>
        <v>-0.67425227568270474</v>
      </c>
      <c r="H361">
        <v>30.76</v>
      </c>
    </row>
    <row r="362" spans="1:8" x14ac:dyDescent="0.25">
      <c r="A362" s="4"/>
      <c r="B362" s="5"/>
      <c r="C362" s="5"/>
      <c r="D362" t="s">
        <v>8</v>
      </c>
      <c r="E362" t="s">
        <v>6</v>
      </c>
      <c r="F362">
        <v>44.53</v>
      </c>
      <c r="G362" s="2">
        <f t="shared" si="4"/>
        <v>-1.5591954022988508</v>
      </c>
      <c r="H362">
        <v>17.399999999999999</v>
      </c>
    </row>
    <row r="363" spans="1:8" x14ac:dyDescent="0.25">
      <c r="A363" s="4"/>
      <c r="B363" s="5"/>
      <c r="C363" s="5"/>
      <c r="E363" t="s">
        <v>7</v>
      </c>
      <c r="F363">
        <v>14.93</v>
      </c>
      <c r="G363" s="2">
        <f t="shared" si="4"/>
        <v>-0.51727642276422758</v>
      </c>
      <c r="H363">
        <v>9.84</v>
      </c>
    </row>
    <row r="364" spans="1:8" x14ac:dyDescent="0.25">
      <c r="A364" s="4"/>
      <c r="B364" s="5"/>
      <c r="C364" s="5" t="s">
        <v>9</v>
      </c>
      <c r="D364" t="s">
        <v>5</v>
      </c>
      <c r="E364" t="s">
        <v>6</v>
      </c>
      <c r="F364">
        <v>8.9700000000000006</v>
      </c>
      <c r="G364" s="2">
        <f t="shared" si="4"/>
        <v>-0.85330578512396715</v>
      </c>
      <c r="H364">
        <v>4.84</v>
      </c>
    </row>
    <row r="365" spans="1:8" x14ac:dyDescent="0.25">
      <c r="A365" s="4"/>
      <c r="B365" s="5"/>
      <c r="C365" s="5"/>
      <c r="E365" t="s">
        <v>7</v>
      </c>
      <c r="F365">
        <v>15.34</v>
      </c>
      <c r="G365" s="2">
        <f t="shared" si="4"/>
        <v>-9.3371347113328618E-2</v>
      </c>
      <c r="H365">
        <v>14.03</v>
      </c>
    </row>
    <row r="366" spans="1:8" x14ac:dyDescent="0.25">
      <c r="A366" s="4"/>
      <c r="B366" s="5"/>
      <c r="C366" s="5"/>
      <c r="D366" t="s">
        <v>8</v>
      </c>
      <c r="E366" t="s">
        <v>6</v>
      </c>
      <c r="F366">
        <v>5.34</v>
      </c>
      <c r="G366" s="2">
        <f t="shared" si="4"/>
        <v>-0.80405405405405406</v>
      </c>
      <c r="H366">
        <v>2.96</v>
      </c>
    </row>
    <row r="367" spans="1:8" x14ac:dyDescent="0.25">
      <c r="A367" s="4"/>
      <c r="B367" s="5"/>
      <c r="C367" s="5"/>
      <c r="E367" t="s">
        <v>7</v>
      </c>
      <c r="F367">
        <v>5.24</v>
      </c>
      <c r="G367" s="2">
        <f t="shared" si="4"/>
        <v>-0.56886227544910195</v>
      </c>
      <c r="H367">
        <v>3.34</v>
      </c>
    </row>
    <row r="368" spans="1:8" x14ac:dyDescent="0.25">
      <c r="A368" s="4"/>
      <c r="B368" s="5"/>
      <c r="C368" s="5" t="s">
        <v>13</v>
      </c>
      <c r="D368" t="s">
        <v>5</v>
      </c>
      <c r="E368" t="s">
        <v>6</v>
      </c>
      <c r="F368">
        <v>5.4</v>
      </c>
      <c r="G368" s="2">
        <f t="shared" si="4"/>
        <v>0.43277310924369744</v>
      </c>
      <c r="H368">
        <v>9.52</v>
      </c>
    </row>
    <row r="369" spans="1:8" x14ac:dyDescent="0.25">
      <c r="A369" s="4"/>
      <c r="B369" s="5"/>
      <c r="C369" s="5"/>
      <c r="E369" t="s">
        <v>7</v>
      </c>
      <c r="F369">
        <v>9.09</v>
      </c>
      <c r="G369" s="2">
        <f t="shared" si="4"/>
        <v>0.12258687258687255</v>
      </c>
      <c r="H369">
        <v>10.36</v>
      </c>
    </row>
    <row r="370" spans="1:8" x14ac:dyDescent="0.25">
      <c r="A370" s="4"/>
      <c r="B370" s="5"/>
      <c r="C370" s="5"/>
      <c r="D370" t="s">
        <v>8</v>
      </c>
      <c r="E370" t="s">
        <v>6</v>
      </c>
      <c r="F370">
        <v>3.76</v>
      </c>
      <c r="G370" s="2">
        <f t="shared" si="4"/>
        <v>-1.9374999999999996</v>
      </c>
      <c r="H370">
        <v>1.28</v>
      </c>
    </row>
    <row r="371" spans="1:8" x14ac:dyDescent="0.25">
      <c r="A371" s="4"/>
      <c r="B371" s="5"/>
      <c r="C371" s="5"/>
      <c r="E371" t="s">
        <v>7</v>
      </c>
      <c r="F371">
        <v>2.12</v>
      </c>
      <c r="G371" s="2">
        <f t="shared" si="4"/>
        <v>-0.10994764397905769</v>
      </c>
      <c r="H371">
        <v>1.91</v>
      </c>
    </row>
    <row r="372" spans="1:8" x14ac:dyDescent="0.25">
      <c r="A372" s="4"/>
      <c r="B372" s="5"/>
      <c r="C372" s="5" t="s">
        <v>14</v>
      </c>
      <c r="D372" t="s">
        <v>5</v>
      </c>
      <c r="E372" t="s">
        <v>6</v>
      </c>
      <c r="F372">
        <v>87.12</v>
      </c>
      <c r="G372" s="2">
        <f t="shared" si="4"/>
        <v>-7.2266288951841364</v>
      </c>
      <c r="H372">
        <v>10.59</v>
      </c>
    </row>
    <row r="373" spans="1:8" x14ac:dyDescent="0.25">
      <c r="A373" s="4"/>
      <c r="B373" s="5"/>
      <c r="C373" s="5"/>
      <c r="E373" t="s">
        <v>7</v>
      </c>
      <c r="F373">
        <v>124.66</v>
      </c>
      <c r="G373" s="2">
        <f t="shared" si="4"/>
        <v>-2.9387045813586097</v>
      </c>
      <c r="H373">
        <v>31.65</v>
      </c>
    </row>
    <row r="374" spans="1:8" x14ac:dyDescent="0.25">
      <c r="A374" s="4"/>
      <c r="B374" s="5"/>
      <c r="C374" s="5"/>
      <c r="D374" t="s">
        <v>8</v>
      </c>
      <c r="E374" t="s">
        <v>6</v>
      </c>
      <c r="F374">
        <v>12.07</v>
      </c>
      <c r="G374" s="2">
        <f t="shared" si="4"/>
        <v>0.35557928457020821</v>
      </c>
      <c r="H374">
        <v>18.73</v>
      </c>
    </row>
    <row r="375" spans="1:8" x14ac:dyDescent="0.25">
      <c r="A375" s="4"/>
      <c r="B375" s="5"/>
      <c r="C375" s="5"/>
      <c r="E375" t="s">
        <v>7</v>
      </c>
      <c r="F375">
        <v>18.57</v>
      </c>
      <c r="G375" s="2">
        <f t="shared" si="4"/>
        <v>-0.36946902654867253</v>
      </c>
      <c r="H375">
        <v>13.56</v>
      </c>
    </row>
    <row r="376" spans="1:8" x14ac:dyDescent="0.25">
      <c r="A376" s="4"/>
      <c r="G376" s="2"/>
    </row>
    <row r="377" spans="1:8" x14ac:dyDescent="0.25">
      <c r="A377" s="4"/>
      <c r="B377" s="5" t="s">
        <v>16</v>
      </c>
      <c r="C377" s="7" t="s">
        <v>12</v>
      </c>
      <c r="D377" t="s">
        <v>5</v>
      </c>
      <c r="E377" t="s">
        <v>6</v>
      </c>
      <c r="F377">
        <v>47.05</v>
      </c>
      <c r="G377" s="2">
        <f t="shared" si="4"/>
        <v>-1.7297297297297235E-2</v>
      </c>
      <c r="H377">
        <v>46.25</v>
      </c>
    </row>
    <row r="378" spans="1:8" x14ac:dyDescent="0.25">
      <c r="A378" s="4"/>
      <c r="B378" s="5"/>
      <c r="C378" s="7"/>
      <c r="E378" t="s">
        <v>7</v>
      </c>
      <c r="F378">
        <v>10.38</v>
      </c>
      <c r="G378" s="2">
        <f t="shared" si="4"/>
        <v>-0.12095032397408219</v>
      </c>
      <c r="H378">
        <v>9.26</v>
      </c>
    </row>
    <row r="379" spans="1:8" x14ac:dyDescent="0.25">
      <c r="A379" s="4"/>
      <c r="B379" s="5"/>
      <c r="C379" s="7"/>
      <c r="D379" t="s">
        <v>8</v>
      </c>
      <c r="E379" t="s">
        <v>6</v>
      </c>
      <c r="F379">
        <v>13.55</v>
      </c>
      <c r="G379" s="2">
        <f t="shared" si="4"/>
        <v>-0.32583170254403132</v>
      </c>
      <c r="H379">
        <v>10.220000000000001</v>
      </c>
    </row>
    <row r="380" spans="1:8" x14ac:dyDescent="0.25">
      <c r="A380" s="4"/>
      <c r="B380" s="5"/>
      <c r="C380" s="7"/>
      <c r="E380" t="s">
        <v>7</v>
      </c>
      <c r="F380">
        <v>13.08</v>
      </c>
      <c r="G380" s="2">
        <f t="shared" si="4"/>
        <v>-0.39893048128342251</v>
      </c>
      <c r="H380">
        <v>9.35</v>
      </c>
    </row>
    <row r="381" spans="1:8" x14ac:dyDescent="0.25">
      <c r="A381" s="4"/>
      <c r="B381" s="5"/>
      <c r="C381" s="5" t="s">
        <v>9</v>
      </c>
      <c r="D381" t="s">
        <v>5</v>
      </c>
      <c r="E381" t="s">
        <v>6</v>
      </c>
      <c r="F381">
        <v>3.54</v>
      </c>
      <c r="G381" s="2">
        <f t="shared" si="4"/>
        <v>0.15914489311163893</v>
      </c>
      <c r="H381">
        <v>4.21</v>
      </c>
    </row>
    <row r="382" spans="1:8" x14ac:dyDescent="0.25">
      <c r="A382" s="4"/>
      <c r="B382" s="5"/>
      <c r="C382" s="5"/>
      <c r="E382" t="s">
        <v>7</v>
      </c>
      <c r="F382">
        <v>7.26</v>
      </c>
      <c r="G382" s="2">
        <f t="shared" si="4"/>
        <v>1.8918918918918996E-2</v>
      </c>
      <c r="H382">
        <v>7.4</v>
      </c>
    </row>
    <row r="383" spans="1:8" x14ac:dyDescent="0.25">
      <c r="A383" s="4"/>
      <c r="B383" s="5"/>
      <c r="C383" s="5"/>
      <c r="D383" t="s">
        <v>8</v>
      </c>
      <c r="E383" t="s">
        <v>6</v>
      </c>
      <c r="F383">
        <v>1.34</v>
      </c>
      <c r="G383" s="2">
        <f t="shared" si="4"/>
        <v>-0.13559322033898319</v>
      </c>
      <c r="H383">
        <v>1.18</v>
      </c>
    </row>
    <row r="384" spans="1:8" x14ac:dyDescent="0.25">
      <c r="A384" s="4"/>
      <c r="B384" s="5"/>
      <c r="C384" s="5"/>
      <c r="E384" t="s">
        <v>7</v>
      </c>
      <c r="F384">
        <v>5.24</v>
      </c>
      <c r="G384" s="2">
        <f t="shared" si="4"/>
        <v>-0.2718446601941748</v>
      </c>
      <c r="H384">
        <v>4.12</v>
      </c>
    </row>
    <row r="385" spans="1:8" x14ac:dyDescent="0.25">
      <c r="A385" s="4"/>
      <c r="B385" s="5"/>
      <c r="C385" s="5" t="s">
        <v>13</v>
      </c>
      <c r="D385" t="s">
        <v>5</v>
      </c>
      <c r="E385" t="s">
        <v>6</v>
      </c>
      <c r="F385">
        <v>3.91</v>
      </c>
      <c r="G385" s="2">
        <f t="shared" si="4"/>
        <v>-0.91666666666666674</v>
      </c>
      <c r="H385">
        <v>2.04</v>
      </c>
    </row>
    <row r="386" spans="1:8" x14ac:dyDescent="0.25">
      <c r="A386" s="4"/>
      <c r="B386" s="5"/>
      <c r="C386" s="5"/>
      <c r="E386" t="s">
        <v>7</v>
      </c>
      <c r="F386">
        <v>5.63</v>
      </c>
      <c r="G386" s="2">
        <f t="shared" si="4"/>
        <v>-111.6</v>
      </c>
      <c r="H386">
        <v>0.05</v>
      </c>
    </row>
    <row r="387" spans="1:8" x14ac:dyDescent="0.25">
      <c r="A387" s="4"/>
      <c r="B387" s="5"/>
      <c r="C387" s="5"/>
      <c r="D387" t="s">
        <v>8</v>
      </c>
      <c r="E387" t="s">
        <v>6</v>
      </c>
      <c r="F387">
        <v>2.13</v>
      </c>
      <c r="G387" s="2">
        <f t="shared" si="4"/>
        <v>-9.6499999999999986</v>
      </c>
      <c r="H387">
        <v>0.2</v>
      </c>
    </row>
    <row r="388" spans="1:8" x14ac:dyDescent="0.25">
      <c r="A388" s="4"/>
      <c r="B388" s="5"/>
      <c r="C388" s="5"/>
      <c r="E388" t="s">
        <v>7</v>
      </c>
      <c r="F388">
        <v>3.05</v>
      </c>
      <c r="G388" s="2">
        <f t="shared" si="4"/>
        <v>-75.25</v>
      </c>
      <c r="H388">
        <v>0.04</v>
      </c>
    </row>
    <row r="389" spans="1:8" x14ac:dyDescent="0.25">
      <c r="A389" s="4"/>
      <c r="B389" s="5"/>
      <c r="C389" s="5" t="s">
        <v>14</v>
      </c>
      <c r="D389" t="s">
        <v>5</v>
      </c>
      <c r="E389" t="s">
        <v>6</v>
      </c>
      <c r="F389">
        <v>112.83</v>
      </c>
      <c r="G389" s="2">
        <f t="shared" si="4"/>
        <v>2.4805531547104621E-2</v>
      </c>
      <c r="H389">
        <v>115.7</v>
      </c>
    </row>
    <row r="390" spans="1:8" x14ac:dyDescent="0.25">
      <c r="A390" s="4"/>
      <c r="B390" s="5"/>
      <c r="C390" s="5"/>
      <c r="E390" t="s">
        <v>7</v>
      </c>
      <c r="F390">
        <v>18.14</v>
      </c>
      <c r="G390" s="2">
        <f t="shared" si="4"/>
        <v>-1.7386427369601925E-2</v>
      </c>
      <c r="H390">
        <v>17.829999999999998</v>
      </c>
    </row>
    <row r="391" spans="1:8" x14ac:dyDescent="0.25">
      <c r="A391" s="4"/>
      <c r="B391" s="5"/>
      <c r="C391" s="5"/>
      <c r="D391" t="s">
        <v>8</v>
      </c>
      <c r="E391" t="s">
        <v>6</v>
      </c>
      <c r="F391">
        <v>13</v>
      </c>
      <c r="G391" s="2">
        <f t="shared" si="4"/>
        <v>4.0590405904059088E-2</v>
      </c>
      <c r="H391">
        <v>13.55</v>
      </c>
    </row>
    <row r="392" spans="1:8" x14ac:dyDescent="0.25">
      <c r="A392" s="4"/>
      <c r="B392" s="5"/>
      <c r="C392" s="5"/>
      <c r="E392" t="s">
        <v>7</v>
      </c>
      <c r="F392">
        <v>8.18</v>
      </c>
      <c r="G392" s="2">
        <f t="shared" ref="G392:G455" si="5">(H392-F392)/H392</f>
        <v>3.3096926713948122E-2</v>
      </c>
      <c r="H392">
        <v>8.4600000000000009</v>
      </c>
    </row>
    <row r="393" spans="1:8" x14ac:dyDescent="0.25">
      <c r="A393" s="4"/>
      <c r="G393" s="2"/>
    </row>
    <row r="394" spans="1:8" x14ac:dyDescent="0.25">
      <c r="A394" s="4"/>
      <c r="B394" s="5" t="s">
        <v>17</v>
      </c>
      <c r="C394" s="5" t="s">
        <v>12</v>
      </c>
      <c r="D394" t="s">
        <v>5</v>
      </c>
      <c r="E394" t="s">
        <v>6</v>
      </c>
      <c r="F394">
        <v>166.35</v>
      </c>
      <c r="G394" s="2">
        <f t="shared" si="5"/>
        <v>4.2700120849398719E-2</v>
      </c>
      <c r="H394">
        <v>173.77</v>
      </c>
    </row>
    <row r="395" spans="1:8" x14ac:dyDescent="0.25">
      <c r="A395" s="4"/>
      <c r="B395" s="5"/>
      <c r="C395" s="5"/>
      <c r="E395" t="s">
        <v>7</v>
      </c>
      <c r="F395">
        <v>62.83</v>
      </c>
      <c r="G395" s="2">
        <f t="shared" si="5"/>
        <v>-8.5146804835924003E-2</v>
      </c>
      <c r="H395">
        <v>57.9</v>
      </c>
    </row>
    <row r="396" spans="1:8" x14ac:dyDescent="0.25">
      <c r="A396" s="4"/>
      <c r="B396" s="5"/>
      <c r="C396" s="5"/>
      <c r="D396" t="s">
        <v>8</v>
      </c>
      <c r="E396" t="s">
        <v>6</v>
      </c>
      <c r="F396">
        <v>49.73</v>
      </c>
      <c r="G396" s="2">
        <f t="shared" si="5"/>
        <v>-0.73881118881118857</v>
      </c>
      <c r="H396">
        <v>28.6</v>
      </c>
    </row>
    <row r="397" spans="1:8" x14ac:dyDescent="0.25">
      <c r="A397" s="4"/>
      <c r="B397" s="5"/>
      <c r="C397" s="5"/>
      <c r="E397" t="s">
        <v>7</v>
      </c>
      <c r="F397">
        <v>13.15</v>
      </c>
      <c r="G397" s="2">
        <f t="shared" si="5"/>
        <v>-7.6986076986076943E-2</v>
      </c>
      <c r="H397">
        <v>12.21</v>
      </c>
    </row>
    <row r="398" spans="1:8" x14ac:dyDescent="0.25">
      <c r="A398" s="4"/>
      <c r="B398" s="5"/>
      <c r="C398" s="5" t="s">
        <v>9</v>
      </c>
      <c r="D398" t="s">
        <v>5</v>
      </c>
      <c r="E398" t="s">
        <v>6</v>
      </c>
      <c r="F398">
        <v>40.93</v>
      </c>
      <c r="G398" s="2">
        <f t="shared" si="5"/>
        <v>0.13247138618058499</v>
      </c>
      <c r="H398">
        <v>47.18</v>
      </c>
    </row>
    <row r="399" spans="1:8" x14ac:dyDescent="0.25">
      <c r="A399" s="4"/>
      <c r="B399" s="5"/>
      <c r="C399" s="5"/>
      <c r="E399" t="s">
        <v>7</v>
      </c>
      <c r="F399">
        <v>32.729999999999997</v>
      </c>
      <c r="G399" s="2">
        <f t="shared" si="5"/>
        <v>1.4750150511739977E-2</v>
      </c>
      <c r="H399">
        <v>33.22</v>
      </c>
    </row>
    <row r="400" spans="1:8" x14ac:dyDescent="0.25">
      <c r="A400" s="4"/>
      <c r="B400" s="5"/>
      <c r="C400" s="5"/>
      <c r="D400" t="s">
        <v>8</v>
      </c>
      <c r="E400" t="s">
        <v>6</v>
      </c>
      <c r="F400">
        <v>21.44</v>
      </c>
      <c r="G400" s="2">
        <f t="shared" si="5"/>
        <v>-1.2426778242677825</v>
      </c>
      <c r="H400">
        <v>9.56</v>
      </c>
    </row>
    <row r="401" spans="1:8" x14ac:dyDescent="0.25">
      <c r="A401" s="4"/>
      <c r="B401" s="5"/>
      <c r="C401" s="5"/>
      <c r="E401" t="s">
        <v>7</v>
      </c>
      <c r="F401">
        <v>7.27</v>
      </c>
      <c r="G401" s="2">
        <f t="shared" si="5"/>
        <v>-6.2865497076023347E-2</v>
      </c>
      <c r="H401">
        <v>6.84</v>
      </c>
    </row>
    <row r="402" spans="1:8" x14ac:dyDescent="0.25">
      <c r="A402" s="4"/>
      <c r="B402" s="5"/>
      <c r="C402" s="5" t="s">
        <v>13</v>
      </c>
      <c r="D402" t="s">
        <v>5</v>
      </c>
      <c r="E402" t="s">
        <v>6</v>
      </c>
      <c r="F402">
        <v>18.25</v>
      </c>
      <c r="G402" s="2">
        <f t="shared" si="5"/>
        <v>0.1921204072598495</v>
      </c>
      <c r="H402">
        <v>22.59</v>
      </c>
    </row>
    <row r="403" spans="1:8" x14ac:dyDescent="0.25">
      <c r="A403" s="4"/>
      <c r="B403" s="5"/>
      <c r="C403" s="5"/>
      <c r="E403" t="s">
        <v>7</v>
      </c>
      <c r="F403">
        <v>22.64</v>
      </c>
      <c r="G403" s="2">
        <f t="shared" si="5"/>
        <v>-0.32941867293012328</v>
      </c>
      <c r="H403">
        <v>17.03</v>
      </c>
    </row>
    <row r="404" spans="1:8" x14ac:dyDescent="0.25">
      <c r="A404" s="4"/>
      <c r="B404" s="5"/>
      <c r="C404" s="5"/>
      <c r="D404" t="s">
        <v>8</v>
      </c>
      <c r="E404" t="s">
        <v>6</v>
      </c>
      <c r="F404">
        <v>12.68</v>
      </c>
      <c r="G404" s="2">
        <f t="shared" si="5"/>
        <v>-0.3561497326203209</v>
      </c>
      <c r="H404">
        <v>9.35</v>
      </c>
    </row>
    <row r="405" spans="1:8" x14ac:dyDescent="0.25">
      <c r="A405" s="4"/>
      <c r="B405" s="5"/>
      <c r="C405" s="5"/>
      <c r="E405" t="s">
        <v>7</v>
      </c>
      <c r="F405">
        <v>6.76</v>
      </c>
      <c r="G405" s="2">
        <f t="shared" si="5"/>
        <v>-0.1496598639455782</v>
      </c>
      <c r="H405">
        <v>5.88</v>
      </c>
    </row>
    <row r="406" spans="1:8" x14ac:dyDescent="0.25">
      <c r="A406" s="4"/>
      <c r="B406" s="5"/>
      <c r="C406" s="5" t="s">
        <v>14</v>
      </c>
      <c r="D406" t="s">
        <v>5</v>
      </c>
      <c r="E406" t="s">
        <v>6</v>
      </c>
      <c r="F406">
        <v>320.07</v>
      </c>
      <c r="G406" s="2">
        <f t="shared" si="5"/>
        <v>2.0683535783128818E-2</v>
      </c>
      <c r="H406">
        <v>326.83</v>
      </c>
    </row>
    <row r="407" spans="1:8" x14ac:dyDescent="0.25">
      <c r="A407" s="4"/>
      <c r="B407" s="5"/>
      <c r="C407" s="5"/>
      <c r="E407" t="s">
        <v>7</v>
      </c>
      <c r="F407">
        <v>108.63</v>
      </c>
      <c r="G407" s="2">
        <f t="shared" si="5"/>
        <v>-8.6408640864086422E-2</v>
      </c>
      <c r="H407">
        <v>99.99</v>
      </c>
    </row>
    <row r="408" spans="1:8" x14ac:dyDescent="0.25">
      <c r="A408" s="4"/>
      <c r="B408" s="5"/>
      <c r="C408" s="5"/>
      <c r="D408" t="s">
        <v>8</v>
      </c>
      <c r="E408" t="s">
        <v>6</v>
      </c>
      <c r="F408">
        <v>24.27</v>
      </c>
      <c r="G408" s="2">
        <f t="shared" si="5"/>
        <v>4.1034058268363321E-3</v>
      </c>
      <c r="H408">
        <v>24.37</v>
      </c>
    </row>
    <row r="409" spans="1:8" x14ac:dyDescent="0.25">
      <c r="A409" s="4"/>
      <c r="B409" s="5"/>
      <c r="C409" s="5"/>
      <c r="E409" t="s">
        <v>7</v>
      </c>
      <c r="F409">
        <v>13.97</v>
      </c>
      <c r="G409" s="2">
        <f t="shared" si="5"/>
        <v>-4.4876589379207292E-2</v>
      </c>
      <c r="H409">
        <v>13.37</v>
      </c>
    </row>
    <row r="410" spans="1:8" x14ac:dyDescent="0.25">
      <c r="G410" s="2"/>
    </row>
    <row r="411" spans="1:8" x14ac:dyDescent="0.25">
      <c r="A411" s="4" t="s">
        <v>25</v>
      </c>
      <c r="B411" s="5" t="s">
        <v>4</v>
      </c>
      <c r="C411" s="5" t="s">
        <v>12</v>
      </c>
      <c r="D411" t="s">
        <v>5</v>
      </c>
      <c r="E411" t="s">
        <v>6</v>
      </c>
      <c r="F411">
        <v>9.8800000000000008</v>
      </c>
      <c r="G411" s="2">
        <f t="shared" si="5"/>
        <v>0.13409290096406656</v>
      </c>
      <c r="H411">
        <v>11.41</v>
      </c>
    </row>
    <row r="412" spans="1:8" x14ac:dyDescent="0.25">
      <c r="A412" s="4"/>
      <c r="B412" s="5"/>
      <c r="C412" s="5"/>
      <c r="E412" t="s">
        <v>7</v>
      </c>
      <c r="F412">
        <v>41.78</v>
      </c>
      <c r="G412" s="2">
        <f t="shared" si="5"/>
        <v>1.7172430016466639E-2</v>
      </c>
      <c r="H412">
        <v>42.51</v>
      </c>
    </row>
    <row r="413" spans="1:8" x14ac:dyDescent="0.25">
      <c r="A413" s="4"/>
      <c r="B413" s="5"/>
      <c r="C413" s="5"/>
      <c r="D413" t="s">
        <v>8</v>
      </c>
      <c r="E413" t="s">
        <v>6</v>
      </c>
      <c r="F413">
        <v>1.8</v>
      </c>
      <c r="G413" s="2">
        <f t="shared" si="5"/>
        <v>-0.38461538461538458</v>
      </c>
      <c r="H413">
        <v>1.3</v>
      </c>
    </row>
    <row r="414" spans="1:8" x14ac:dyDescent="0.25">
      <c r="A414" s="4"/>
      <c r="B414" s="5"/>
      <c r="C414" s="5"/>
      <c r="E414" t="s">
        <v>7</v>
      </c>
      <c r="F414">
        <v>12.85</v>
      </c>
      <c r="G414" s="2">
        <f t="shared" si="5"/>
        <v>-0.12325174825174827</v>
      </c>
      <c r="H414">
        <v>11.44</v>
      </c>
    </row>
    <row r="415" spans="1:8" x14ac:dyDescent="0.25">
      <c r="A415" s="4"/>
      <c r="B415" s="5"/>
      <c r="C415" s="5" t="s">
        <v>9</v>
      </c>
      <c r="D415" t="s">
        <v>5</v>
      </c>
      <c r="E415" t="s">
        <v>6</v>
      </c>
      <c r="F415">
        <v>5.39</v>
      </c>
      <c r="G415" s="2">
        <f t="shared" si="5"/>
        <v>5.7692307692307709E-2</v>
      </c>
      <c r="H415">
        <v>5.72</v>
      </c>
    </row>
    <row r="416" spans="1:8" x14ac:dyDescent="0.25">
      <c r="A416" s="4"/>
      <c r="B416" s="5"/>
      <c r="C416" s="5"/>
      <c r="E416" t="s">
        <v>7</v>
      </c>
      <c r="F416">
        <v>22.43</v>
      </c>
      <c r="G416" s="2">
        <f t="shared" si="5"/>
        <v>1.2329370321444348E-2</v>
      </c>
      <c r="H416">
        <v>22.71</v>
      </c>
    </row>
    <row r="417" spans="1:8" x14ac:dyDescent="0.25">
      <c r="A417" s="4"/>
      <c r="B417" s="5"/>
      <c r="C417" s="5"/>
      <c r="D417" t="s">
        <v>8</v>
      </c>
      <c r="E417" t="s">
        <v>6</v>
      </c>
      <c r="F417">
        <v>1.1299999999999999</v>
      </c>
      <c r="G417" s="2">
        <f t="shared" si="5"/>
        <v>-5.6074766355140027E-2</v>
      </c>
      <c r="H417">
        <v>1.07</v>
      </c>
    </row>
    <row r="418" spans="1:8" x14ac:dyDescent="0.25">
      <c r="A418" s="4"/>
      <c r="B418" s="5"/>
      <c r="C418" s="5"/>
      <c r="E418" t="s">
        <v>7</v>
      </c>
      <c r="F418">
        <v>15.16</v>
      </c>
      <c r="G418" s="2">
        <f t="shared" si="5"/>
        <v>-0.30128755364806864</v>
      </c>
      <c r="H418">
        <v>11.65</v>
      </c>
    </row>
    <row r="419" spans="1:8" x14ac:dyDescent="0.25">
      <c r="A419" s="4"/>
      <c r="B419" s="5"/>
      <c r="C419" s="5" t="s">
        <v>13</v>
      </c>
      <c r="D419" t="s">
        <v>5</v>
      </c>
      <c r="E419" t="s">
        <v>6</v>
      </c>
      <c r="F419">
        <v>3.67</v>
      </c>
      <c r="G419" s="2">
        <f t="shared" si="5"/>
        <v>0.14651162790697672</v>
      </c>
      <c r="H419">
        <v>4.3</v>
      </c>
    </row>
    <row r="420" spans="1:8" x14ac:dyDescent="0.25">
      <c r="A420" s="4"/>
      <c r="B420" s="5"/>
      <c r="C420" s="5"/>
      <c r="E420" t="s">
        <v>7</v>
      </c>
      <c r="F420">
        <v>13.86</v>
      </c>
      <c r="G420" s="2">
        <f t="shared" si="5"/>
        <v>-7.2755417956656313E-2</v>
      </c>
      <c r="H420">
        <v>12.92</v>
      </c>
    </row>
    <row r="421" spans="1:8" x14ac:dyDescent="0.25">
      <c r="A421" s="4"/>
      <c r="B421" s="5"/>
      <c r="C421" s="5"/>
      <c r="D421" t="s">
        <v>8</v>
      </c>
      <c r="E421" t="s">
        <v>6</v>
      </c>
      <c r="F421">
        <v>0.41</v>
      </c>
      <c r="G421" s="2">
        <f t="shared" si="5"/>
        <v>0.30508474576271188</v>
      </c>
      <c r="H421">
        <v>0.59</v>
      </c>
    </row>
    <row r="422" spans="1:8" x14ac:dyDescent="0.25">
      <c r="A422" s="4"/>
      <c r="B422" s="5"/>
      <c r="C422" s="5"/>
      <c r="E422" t="s">
        <v>7</v>
      </c>
      <c r="F422">
        <v>6.28</v>
      </c>
      <c r="G422" s="2">
        <f t="shared" si="5"/>
        <v>-1.8940092165898619</v>
      </c>
      <c r="H422">
        <v>2.17</v>
      </c>
    </row>
    <row r="423" spans="1:8" x14ac:dyDescent="0.25">
      <c r="A423" s="4"/>
      <c r="B423" s="5"/>
      <c r="C423" s="5" t="s">
        <v>14</v>
      </c>
      <c r="D423" t="s">
        <v>5</v>
      </c>
      <c r="E423" t="s">
        <v>6</v>
      </c>
      <c r="F423">
        <v>13.51</v>
      </c>
      <c r="G423" s="2">
        <f t="shared" si="5"/>
        <v>6.6344160331720858E-2</v>
      </c>
      <c r="H423">
        <v>14.47</v>
      </c>
    </row>
    <row r="424" spans="1:8" x14ac:dyDescent="0.25">
      <c r="A424" s="4"/>
      <c r="B424" s="5"/>
      <c r="C424" s="5"/>
      <c r="E424" t="s">
        <v>7</v>
      </c>
      <c r="F424">
        <v>36.880000000000003</v>
      </c>
      <c r="G424" s="2">
        <f t="shared" si="5"/>
        <v>-2.7122321670748894E-4</v>
      </c>
      <c r="H424">
        <v>36.869999999999997</v>
      </c>
    </row>
    <row r="425" spans="1:8" x14ac:dyDescent="0.25">
      <c r="A425" s="4"/>
      <c r="B425" s="5"/>
      <c r="C425" s="5"/>
      <c r="D425" t="s">
        <v>8</v>
      </c>
      <c r="E425" t="s">
        <v>6</v>
      </c>
      <c r="F425">
        <v>1.19</v>
      </c>
      <c r="G425" s="2">
        <f t="shared" si="5"/>
        <v>6.2992125984252023E-2</v>
      </c>
      <c r="H425">
        <v>1.27</v>
      </c>
    </row>
    <row r="426" spans="1:8" x14ac:dyDescent="0.25">
      <c r="A426" s="4"/>
      <c r="B426" s="5"/>
      <c r="C426" s="5"/>
      <c r="E426" t="s">
        <v>7</v>
      </c>
      <c r="F426">
        <v>4.57</v>
      </c>
      <c r="G426" s="2">
        <f t="shared" si="5"/>
        <v>2.1834061135370714E-3</v>
      </c>
      <c r="H426">
        <v>4.58</v>
      </c>
    </row>
    <row r="427" spans="1:8" x14ac:dyDescent="0.25">
      <c r="A427" s="4"/>
      <c r="G427" s="2"/>
    </row>
    <row r="428" spans="1:8" x14ac:dyDescent="0.25">
      <c r="A428" s="4"/>
      <c r="B428" s="5" t="s">
        <v>15</v>
      </c>
      <c r="C428" s="5" t="s">
        <v>12</v>
      </c>
      <c r="D428" t="s">
        <v>5</v>
      </c>
      <c r="E428" t="s">
        <v>6</v>
      </c>
      <c r="F428">
        <v>99.06</v>
      </c>
      <c r="G428" s="2">
        <f t="shared" si="5"/>
        <v>-13.151428571428571</v>
      </c>
      <c r="H428">
        <v>7</v>
      </c>
    </row>
    <row r="429" spans="1:8" x14ac:dyDescent="0.25">
      <c r="A429" s="4"/>
      <c r="B429" s="5"/>
      <c r="C429" s="5"/>
      <c r="E429" t="s">
        <v>7</v>
      </c>
      <c r="F429">
        <v>42.36</v>
      </c>
      <c r="G429" s="2">
        <f t="shared" si="5"/>
        <v>-0.37711313394018198</v>
      </c>
      <c r="H429">
        <v>30.76</v>
      </c>
    </row>
    <row r="430" spans="1:8" x14ac:dyDescent="0.25">
      <c r="A430" s="4"/>
      <c r="B430" s="5"/>
      <c r="C430" s="5"/>
      <c r="D430" t="s">
        <v>8</v>
      </c>
      <c r="E430" t="s">
        <v>6</v>
      </c>
      <c r="F430">
        <v>30.17</v>
      </c>
      <c r="G430" s="2">
        <f t="shared" si="5"/>
        <v>-0.73390804597701176</v>
      </c>
      <c r="H430">
        <v>17.399999999999999</v>
      </c>
    </row>
    <row r="431" spans="1:8" x14ac:dyDescent="0.25">
      <c r="A431" s="4"/>
      <c r="B431" s="5"/>
      <c r="C431" s="5"/>
      <c r="E431" t="s">
        <v>7</v>
      </c>
      <c r="F431">
        <v>10.43</v>
      </c>
      <c r="G431" s="2">
        <f t="shared" si="5"/>
        <v>-5.9959349593495921E-2</v>
      </c>
      <c r="H431">
        <v>9.84</v>
      </c>
    </row>
    <row r="432" spans="1:8" x14ac:dyDescent="0.25">
      <c r="A432" s="4"/>
      <c r="B432" s="5"/>
      <c r="C432" s="5" t="s">
        <v>9</v>
      </c>
      <c r="D432" t="s">
        <v>5</v>
      </c>
      <c r="E432" t="s">
        <v>6</v>
      </c>
      <c r="F432">
        <v>10.11</v>
      </c>
      <c r="G432" s="2">
        <f t="shared" si="5"/>
        <v>-1.0888429752066116</v>
      </c>
      <c r="H432">
        <v>4.84</v>
      </c>
    </row>
    <row r="433" spans="1:8" x14ac:dyDescent="0.25">
      <c r="A433" s="4"/>
      <c r="B433" s="5"/>
      <c r="C433" s="5"/>
      <c r="E433" t="s">
        <v>7</v>
      </c>
      <c r="F433">
        <v>14.33</v>
      </c>
      <c r="G433" s="2">
        <f t="shared" si="5"/>
        <v>-2.1382751247327209E-2</v>
      </c>
      <c r="H433">
        <v>14.03</v>
      </c>
    </row>
    <row r="434" spans="1:8" x14ac:dyDescent="0.25">
      <c r="A434" s="4"/>
      <c r="B434" s="5"/>
      <c r="C434" s="5"/>
      <c r="D434" t="s">
        <v>8</v>
      </c>
      <c r="E434" t="s">
        <v>6</v>
      </c>
      <c r="F434">
        <v>3.38</v>
      </c>
      <c r="G434" s="2">
        <f t="shared" si="5"/>
        <v>-0.14189189189189186</v>
      </c>
      <c r="H434">
        <v>2.96</v>
      </c>
    </row>
    <row r="435" spans="1:8" x14ac:dyDescent="0.25">
      <c r="A435" s="4"/>
      <c r="B435" s="5"/>
      <c r="C435" s="5"/>
      <c r="E435" t="s">
        <v>7</v>
      </c>
      <c r="F435">
        <v>3.65</v>
      </c>
      <c r="G435" s="2">
        <f t="shared" si="5"/>
        <v>-9.2814371257485054E-2</v>
      </c>
      <c r="H435">
        <v>3.34</v>
      </c>
    </row>
    <row r="436" spans="1:8" x14ac:dyDescent="0.25">
      <c r="A436" s="4"/>
      <c r="B436" s="5"/>
      <c r="C436" s="5" t="s">
        <v>13</v>
      </c>
      <c r="D436" t="s">
        <v>5</v>
      </c>
      <c r="E436" t="s">
        <v>6</v>
      </c>
      <c r="F436">
        <v>6.29</v>
      </c>
      <c r="G436" s="2">
        <f t="shared" si="5"/>
        <v>0.33928571428571425</v>
      </c>
      <c r="H436">
        <v>9.52</v>
      </c>
    </row>
    <row r="437" spans="1:8" x14ac:dyDescent="0.25">
      <c r="A437" s="4"/>
      <c r="B437" s="5"/>
      <c r="C437" s="5"/>
      <c r="E437" t="s">
        <v>7</v>
      </c>
      <c r="F437">
        <v>8.9</v>
      </c>
      <c r="G437" s="2">
        <f t="shared" si="5"/>
        <v>0.14092664092664084</v>
      </c>
      <c r="H437">
        <v>10.36</v>
      </c>
    </row>
    <row r="438" spans="1:8" x14ac:dyDescent="0.25">
      <c r="A438" s="4"/>
      <c r="B438" s="5"/>
      <c r="C438" s="5"/>
      <c r="D438" t="s">
        <v>8</v>
      </c>
      <c r="E438" t="s">
        <v>6</v>
      </c>
      <c r="F438">
        <v>2.77</v>
      </c>
      <c r="G438" s="2">
        <f t="shared" si="5"/>
        <v>-1.1640625</v>
      </c>
      <c r="H438">
        <v>1.28</v>
      </c>
    </row>
    <row r="439" spans="1:8" x14ac:dyDescent="0.25">
      <c r="A439" s="4"/>
      <c r="B439" s="5"/>
      <c r="C439" s="5"/>
      <c r="E439" t="s">
        <v>7</v>
      </c>
      <c r="F439">
        <v>2.25</v>
      </c>
      <c r="G439" s="2">
        <f t="shared" si="5"/>
        <v>-0.17801047120418853</v>
      </c>
      <c r="H439">
        <v>1.91</v>
      </c>
    </row>
    <row r="440" spans="1:8" x14ac:dyDescent="0.25">
      <c r="A440" s="4"/>
      <c r="B440" s="5"/>
      <c r="C440" s="5" t="s">
        <v>14</v>
      </c>
      <c r="D440" t="s">
        <v>5</v>
      </c>
      <c r="E440" t="s">
        <v>6</v>
      </c>
      <c r="F440">
        <v>93.31</v>
      </c>
      <c r="G440" s="2">
        <f t="shared" si="5"/>
        <v>-7.811142587346553</v>
      </c>
      <c r="H440">
        <v>10.59</v>
      </c>
    </row>
    <row r="441" spans="1:8" x14ac:dyDescent="0.25">
      <c r="A441" s="4"/>
      <c r="B441" s="5"/>
      <c r="C441" s="5"/>
      <c r="E441" t="s">
        <v>7</v>
      </c>
      <c r="F441">
        <v>35.29</v>
      </c>
      <c r="G441" s="2">
        <f t="shared" si="5"/>
        <v>-0.11500789889415484</v>
      </c>
      <c r="H441">
        <v>31.65</v>
      </c>
    </row>
    <row r="442" spans="1:8" x14ac:dyDescent="0.25">
      <c r="A442" s="4"/>
      <c r="B442" s="5"/>
      <c r="C442" s="5"/>
      <c r="D442" t="s">
        <v>8</v>
      </c>
      <c r="E442" t="s">
        <v>6</v>
      </c>
      <c r="F442">
        <v>19.309999999999999</v>
      </c>
      <c r="G442" s="2">
        <f t="shared" si="5"/>
        <v>-3.0966364121729754E-2</v>
      </c>
      <c r="H442">
        <v>18.73</v>
      </c>
    </row>
    <row r="443" spans="1:8" x14ac:dyDescent="0.25">
      <c r="A443" s="4"/>
      <c r="B443" s="5"/>
      <c r="C443" s="5"/>
      <c r="E443" t="s">
        <v>7</v>
      </c>
      <c r="F443">
        <v>13.47</v>
      </c>
      <c r="G443" s="2">
        <f t="shared" si="5"/>
        <v>6.6371681415929099E-3</v>
      </c>
      <c r="H443">
        <v>13.56</v>
      </c>
    </row>
    <row r="444" spans="1:8" x14ac:dyDescent="0.25">
      <c r="A444" s="4"/>
      <c r="G444" s="2"/>
    </row>
    <row r="445" spans="1:8" x14ac:dyDescent="0.25">
      <c r="A445" s="4"/>
      <c r="B445" s="5" t="s">
        <v>16</v>
      </c>
      <c r="C445" s="5" t="s">
        <v>12</v>
      </c>
      <c r="D445" t="s">
        <v>5</v>
      </c>
      <c r="E445" t="s">
        <v>6</v>
      </c>
      <c r="F445">
        <v>44.78</v>
      </c>
      <c r="G445" s="2">
        <f t="shared" si="5"/>
        <v>3.1783783783783756E-2</v>
      </c>
      <c r="H445">
        <v>46.25</v>
      </c>
    </row>
    <row r="446" spans="1:8" x14ac:dyDescent="0.25">
      <c r="A446" s="4"/>
      <c r="B446" s="5"/>
      <c r="C446" s="5"/>
      <c r="E446" t="s">
        <v>7</v>
      </c>
      <c r="F446">
        <v>9.4700000000000006</v>
      </c>
      <c r="G446" s="2">
        <f t="shared" si="5"/>
        <v>-2.2678185745140481E-2</v>
      </c>
      <c r="H446">
        <v>9.26</v>
      </c>
    </row>
    <row r="447" spans="1:8" x14ac:dyDescent="0.25">
      <c r="A447" s="4"/>
      <c r="B447" s="5"/>
      <c r="C447" s="5"/>
      <c r="D447" t="s">
        <v>8</v>
      </c>
      <c r="E447" t="s">
        <v>6</v>
      </c>
      <c r="F447">
        <v>11.16</v>
      </c>
      <c r="G447" s="2">
        <f t="shared" si="5"/>
        <v>-9.197651663405082E-2</v>
      </c>
      <c r="H447">
        <v>10.220000000000001</v>
      </c>
    </row>
    <row r="448" spans="1:8" x14ac:dyDescent="0.25">
      <c r="A448" s="4"/>
      <c r="B448" s="5"/>
      <c r="C448" s="5"/>
      <c r="E448" t="s">
        <v>7</v>
      </c>
      <c r="F448">
        <v>8.7100000000000009</v>
      </c>
      <c r="G448" s="2">
        <f t="shared" si="5"/>
        <v>6.8449197860962444E-2</v>
      </c>
      <c r="H448">
        <v>9.35</v>
      </c>
    </row>
    <row r="449" spans="1:8" x14ac:dyDescent="0.25">
      <c r="A449" s="4"/>
      <c r="B449" s="5"/>
      <c r="C449" s="5" t="s">
        <v>9</v>
      </c>
      <c r="D449" t="s">
        <v>5</v>
      </c>
      <c r="E449" t="s">
        <v>6</v>
      </c>
      <c r="F449">
        <v>3.94</v>
      </c>
      <c r="G449" s="2">
        <f t="shared" si="5"/>
        <v>6.413301662707839E-2</v>
      </c>
      <c r="H449">
        <v>4.21</v>
      </c>
    </row>
    <row r="450" spans="1:8" x14ac:dyDescent="0.25">
      <c r="A450" s="4"/>
      <c r="B450" s="5"/>
      <c r="C450" s="5"/>
      <c r="E450" t="s">
        <v>7</v>
      </c>
      <c r="F450">
        <v>7.09</v>
      </c>
      <c r="G450" s="2">
        <f t="shared" si="5"/>
        <v>4.1891891891891957E-2</v>
      </c>
      <c r="H450">
        <v>7.4</v>
      </c>
    </row>
    <row r="451" spans="1:8" x14ac:dyDescent="0.25">
      <c r="A451" s="4"/>
      <c r="B451" s="5"/>
      <c r="C451" s="5"/>
      <c r="D451" t="s">
        <v>8</v>
      </c>
      <c r="E451" t="s">
        <v>6</v>
      </c>
      <c r="F451">
        <v>1.17</v>
      </c>
      <c r="G451" s="2">
        <f t="shared" si="5"/>
        <v>8.4745762711864493E-3</v>
      </c>
      <c r="H451">
        <v>1.18</v>
      </c>
    </row>
    <row r="452" spans="1:8" x14ac:dyDescent="0.25">
      <c r="A452" s="4"/>
      <c r="B452" s="5"/>
      <c r="C452" s="5"/>
      <c r="E452" t="s">
        <v>7</v>
      </c>
      <c r="F452">
        <v>4.3899999999999997</v>
      </c>
      <c r="G452" s="2">
        <f t="shared" si="5"/>
        <v>-6.5533980582524173E-2</v>
      </c>
      <c r="H452">
        <v>4.12</v>
      </c>
    </row>
    <row r="453" spans="1:8" x14ac:dyDescent="0.25">
      <c r="A453" s="4"/>
      <c r="B453" s="5"/>
      <c r="C453" s="5" t="s">
        <v>13</v>
      </c>
      <c r="D453" t="s">
        <v>5</v>
      </c>
      <c r="E453" t="s">
        <v>6</v>
      </c>
      <c r="F453">
        <v>4.8600000000000003</v>
      </c>
      <c r="G453" s="2">
        <f t="shared" si="5"/>
        <v>-1.3823529411764708</v>
      </c>
      <c r="H453">
        <v>2.04</v>
      </c>
    </row>
    <row r="454" spans="1:8" x14ac:dyDescent="0.25">
      <c r="A454" s="4"/>
      <c r="B454" s="5"/>
      <c r="C454" s="5"/>
      <c r="E454" t="s">
        <v>7</v>
      </c>
      <c r="F454">
        <v>5.7</v>
      </c>
      <c r="G454" s="2">
        <f t="shared" si="5"/>
        <v>-113</v>
      </c>
      <c r="H454">
        <v>0.05</v>
      </c>
    </row>
    <row r="455" spans="1:8" x14ac:dyDescent="0.25">
      <c r="A455" s="4"/>
      <c r="B455" s="5"/>
      <c r="C455" s="5"/>
      <c r="D455" t="s">
        <v>8</v>
      </c>
      <c r="E455" t="s">
        <v>6</v>
      </c>
      <c r="F455">
        <v>2.35</v>
      </c>
      <c r="G455" s="2">
        <f t="shared" si="5"/>
        <v>-10.749999999999998</v>
      </c>
      <c r="H455">
        <v>0.2</v>
      </c>
    </row>
    <row r="456" spans="1:8" x14ac:dyDescent="0.25">
      <c r="A456" s="4"/>
      <c r="B456" s="5"/>
      <c r="C456" s="5"/>
      <c r="E456" t="s">
        <v>7</v>
      </c>
      <c r="F456">
        <v>2.91</v>
      </c>
      <c r="G456" s="2">
        <f t="shared" ref="G456:G477" si="6">(H456-F456)/H456</f>
        <v>-71.75</v>
      </c>
      <c r="H456">
        <v>0.04</v>
      </c>
    </row>
    <row r="457" spans="1:8" x14ac:dyDescent="0.25">
      <c r="A457" s="4"/>
      <c r="B457" s="5"/>
      <c r="C457" s="5" t="s">
        <v>14</v>
      </c>
      <c r="D457" t="s">
        <v>5</v>
      </c>
      <c r="E457" t="s">
        <v>6</v>
      </c>
      <c r="F457">
        <v>92.56</v>
      </c>
      <c r="G457" s="2">
        <f t="shared" si="6"/>
        <v>0.2</v>
      </c>
      <c r="H457">
        <v>115.7</v>
      </c>
    </row>
    <row r="458" spans="1:8" x14ac:dyDescent="0.25">
      <c r="A458" s="4"/>
      <c r="B458" s="5"/>
      <c r="C458" s="5"/>
      <c r="E458" t="s">
        <v>7</v>
      </c>
      <c r="F458">
        <v>17.95</v>
      </c>
      <c r="G458" s="2">
        <f t="shared" si="6"/>
        <v>-6.7302299495233314E-3</v>
      </c>
      <c r="H458">
        <v>17.829999999999998</v>
      </c>
    </row>
    <row r="459" spans="1:8" x14ac:dyDescent="0.25">
      <c r="A459" s="4"/>
      <c r="B459" s="5"/>
      <c r="C459" s="5"/>
      <c r="D459" t="s">
        <v>8</v>
      </c>
      <c r="E459" t="s">
        <v>6</v>
      </c>
      <c r="F459">
        <v>13.08</v>
      </c>
      <c r="G459" s="2">
        <f t="shared" si="6"/>
        <v>3.4686346863468678E-2</v>
      </c>
      <c r="H459">
        <v>13.55</v>
      </c>
    </row>
    <row r="460" spans="1:8" x14ac:dyDescent="0.25">
      <c r="A460" s="4"/>
      <c r="B460" s="5"/>
      <c r="C460" s="5"/>
      <c r="E460" t="s">
        <v>7</v>
      </c>
      <c r="F460">
        <v>8.36</v>
      </c>
      <c r="G460" s="2">
        <f t="shared" si="6"/>
        <v>1.1820330969267306E-2</v>
      </c>
      <c r="H460">
        <v>8.4600000000000009</v>
      </c>
    </row>
    <row r="461" spans="1:8" x14ac:dyDescent="0.25">
      <c r="A461" s="4"/>
      <c r="G461" s="2"/>
    </row>
    <row r="462" spans="1:8" x14ac:dyDescent="0.25">
      <c r="A462" s="4"/>
      <c r="B462" s="5" t="s">
        <v>17</v>
      </c>
      <c r="C462" s="5" t="s">
        <v>12</v>
      </c>
      <c r="D462" t="s">
        <v>5</v>
      </c>
      <c r="E462" t="s">
        <v>6</v>
      </c>
      <c r="F462">
        <v>156.66</v>
      </c>
      <c r="G462" s="2">
        <f t="shared" si="6"/>
        <v>9.8463486217413895E-2</v>
      </c>
      <c r="H462">
        <v>173.77</v>
      </c>
    </row>
    <row r="463" spans="1:8" x14ac:dyDescent="0.25">
      <c r="A463" s="4"/>
      <c r="B463" s="5"/>
      <c r="C463" s="5"/>
      <c r="E463" t="s">
        <v>7</v>
      </c>
      <c r="F463">
        <v>53.77</v>
      </c>
      <c r="G463" s="2">
        <f t="shared" si="6"/>
        <v>7.1329879101899751E-2</v>
      </c>
      <c r="H463">
        <v>57.9</v>
      </c>
    </row>
    <row r="464" spans="1:8" x14ac:dyDescent="0.25">
      <c r="A464" s="4"/>
      <c r="B464" s="5"/>
      <c r="C464" s="5"/>
      <c r="D464" t="s">
        <v>8</v>
      </c>
      <c r="E464" t="s">
        <v>6</v>
      </c>
      <c r="F464">
        <v>33.25</v>
      </c>
      <c r="G464" s="2">
        <f t="shared" si="6"/>
        <v>-0.16258741258741252</v>
      </c>
      <c r="H464">
        <v>28.6</v>
      </c>
    </row>
    <row r="465" spans="1:8" x14ac:dyDescent="0.25">
      <c r="A465" s="4"/>
      <c r="B465" s="5"/>
      <c r="C465" s="5"/>
      <c r="E465" t="s">
        <v>7</v>
      </c>
      <c r="F465">
        <v>11.27</v>
      </c>
      <c r="G465" s="2">
        <f t="shared" si="6"/>
        <v>7.6986076986077082E-2</v>
      </c>
      <c r="H465">
        <v>12.21</v>
      </c>
    </row>
    <row r="466" spans="1:8" x14ac:dyDescent="0.25">
      <c r="A466" s="4"/>
      <c r="B466" s="5"/>
      <c r="C466" s="5" t="s">
        <v>9</v>
      </c>
      <c r="D466" t="s">
        <v>5</v>
      </c>
      <c r="E466" t="s">
        <v>6</v>
      </c>
      <c r="F466">
        <v>45.1</v>
      </c>
      <c r="G466" s="2">
        <f t="shared" si="6"/>
        <v>4.4086477320898647E-2</v>
      </c>
      <c r="H466">
        <v>47.18</v>
      </c>
    </row>
    <row r="467" spans="1:8" x14ac:dyDescent="0.25">
      <c r="A467" s="4"/>
      <c r="B467" s="5"/>
      <c r="C467" s="5"/>
      <c r="E467" t="s">
        <v>7</v>
      </c>
      <c r="F467">
        <v>33</v>
      </c>
      <c r="G467" s="2">
        <f t="shared" si="6"/>
        <v>6.6225165562913569E-3</v>
      </c>
      <c r="H467">
        <v>33.22</v>
      </c>
    </row>
    <row r="468" spans="1:8" x14ac:dyDescent="0.25">
      <c r="A468" s="4"/>
      <c r="B468" s="5"/>
      <c r="C468" s="5"/>
      <c r="D468" t="s">
        <v>8</v>
      </c>
      <c r="E468" t="s">
        <v>6</v>
      </c>
      <c r="F468">
        <v>10.65</v>
      </c>
      <c r="G468" s="2">
        <f t="shared" si="6"/>
        <v>-0.11401673640167362</v>
      </c>
      <c r="H468">
        <v>9.56</v>
      </c>
    </row>
    <row r="469" spans="1:8" x14ac:dyDescent="0.25">
      <c r="A469" s="4"/>
      <c r="B469" s="5"/>
      <c r="C469" s="5"/>
      <c r="E469" t="s">
        <v>7</v>
      </c>
      <c r="F469">
        <v>6.87</v>
      </c>
      <c r="G469" s="2">
        <f t="shared" si="6"/>
        <v>-4.3859649122807379E-3</v>
      </c>
      <c r="H469">
        <v>6.84</v>
      </c>
    </row>
    <row r="470" spans="1:8" x14ac:dyDescent="0.25">
      <c r="A470" s="4"/>
      <c r="B470" s="5"/>
      <c r="C470" s="5" t="s">
        <v>13</v>
      </c>
      <c r="D470" t="s">
        <v>5</v>
      </c>
      <c r="E470" t="s">
        <v>6</v>
      </c>
      <c r="F470">
        <v>21.3</v>
      </c>
      <c r="G470" s="2">
        <f t="shared" si="6"/>
        <v>5.7104913678618821E-2</v>
      </c>
      <c r="H470">
        <v>22.59</v>
      </c>
    </row>
    <row r="471" spans="1:8" x14ac:dyDescent="0.25">
      <c r="A471" s="4"/>
      <c r="B471" s="5"/>
      <c r="C471" s="5"/>
      <c r="E471" t="s">
        <v>7</v>
      </c>
      <c r="F471">
        <v>19.53</v>
      </c>
      <c r="G471" s="2">
        <f t="shared" si="6"/>
        <v>-0.14679976512037579</v>
      </c>
      <c r="H471">
        <v>17.03</v>
      </c>
    </row>
    <row r="472" spans="1:8" x14ac:dyDescent="0.25">
      <c r="A472" s="4"/>
      <c r="B472" s="5"/>
      <c r="C472" s="5"/>
      <c r="D472" t="s">
        <v>8</v>
      </c>
      <c r="E472" t="s">
        <v>6</v>
      </c>
      <c r="F472">
        <v>7.83</v>
      </c>
      <c r="G472" s="2">
        <f t="shared" si="6"/>
        <v>0.16256684491978607</v>
      </c>
      <c r="H472">
        <v>9.35</v>
      </c>
    </row>
    <row r="473" spans="1:8" x14ac:dyDescent="0.25">
      <c r="A473" s="4"/>
      <c r="B473" s="5"/>
      <c r="C473" s="5"/>
      <c r="E473" t="s">
        <v>7</v>
      </c>
      <c r="F473">
        <v>6.4</v>
      </c>
      <c r="G473" s="2">
        <f t="shared" si="6"/>
        <v>-8.8435374149659948E-2</v>
      </c>
      <c r="H473">
        <v>5.88</v>
      </c>
    </row>
    <row r="474" spans="1:8" x14ac:dyDescent="0.25">
      <c r="A474" s="4"/>
      <c r="B474" s="5"/>
      <c r="C474" s="5" t="s">
        <v>14</v>
      </c>
      <c r="D474" t="s">
        <v>5</v>
      </c>
      <c r="E474" t="s">
        <v>6</v>
      </c>
      <c r="F474">
        <v>265.64999999999998</v>
      </c>
      <c r="G474" s="2">
        <f t="shared" si="6"/>
        <v>0.18719211822660101</v>
      </c>
      <c r="H474">
        <v>326.83</v>
      </c>
    </row>
    <row r="475" spans="1:8" x14ac:dyDescent="0.25">
      <c r="A475" s="4"/>
      <c r="B475" s="5"/>
      <c r="C475" s="5"/>
      <c r="E475" t="s">
        <v>7</v>
      </c>
      <c r="F475">
        <v>96.02</v>
      </c>
      <c r="G475" s="2">
        <f t="shared" si="6"/>
        <v>3.9703970397039698E-2</v>
      </c>
      <c r="H475">
        <v>99.99</v>
      </c>
    </row>
    <row r="476" spans="1:8" x14ac:dyDescent="0.25">
      <c r="A476" s="4"/>
      <c r="B476" s="5"/>
      <c r="C476" s="5"/>
      <c r="D476" t="s">
        <v>8</v>
      </c>
      <c r="E476" t="s">
        <v>6</v>
      </c>
      <c r="F476">
        <v>24.32</v>
      </c>
      <c r="G476" s="2">
        <f t="shared" si="6"/>
        <v>2.0517029134181661E-3</v>
      </c>
      <c r="H476">
        <v>24.37</v>
      </c>
    </row>
    <row r="477" spans="1:8" x14ac:dyDescent="0.25">
      <c r="A477" s="4"/>
      <c r="B477" s="5"/>
      <c r="C477" s="5"/>
      <c r="E477" t="s">
        <v>7</v>
      </c>
      <c r="F477">
        <v>13.8</v>
      </c>
      <c r="G477" s="2">
        <f t="shared" si="6"/>
        <v>-3.216155572176526E-2</v>
      </c>
      <c r="H477">
        <v>13.37</v>
      </c>
    </row>
  </sheetData>
  <mergeCells count="147">
    <mergeCell ref="B462:B477"/>
    <mergeCell ref="C462:C465"/>
    <mergeCell ref="C466:C469"/>
    <mergeCell ref="C470:C473"/>
    <mergeCell ref="C474:C477"/>
    <mergeCell ref="A275:A341"/>
    <mergeCell ref="C440:C443"/>
    <mergeCell ref="B445:B460"/>
    <mergeCell ref="C445:C448"/>
    <mergeCell ref="C449:C452"/>
    <mergeCell ref="C453:C456"/>
    <mergeCell ref="C457:C460"/>
    <mergeCell ref="A411:A477"/>
    <mergeCell ref="B411:B426"/>
    <mergeCell ref="C411:C414"/>
    <mergeCell ref="C415:C418"/>
    <mergeCell ref="C419:C422"/>
    <mergeCell ref="C423:C426"/>
    <mergeCell ref="B428:B443"/>
    <mergeCell ref="C428:C431"/>
    <mergeCell ref="C432:C435"/>
    <mergeCell ref="C436:C439"/>
    <mergeCell ref="B377:B392"/>
    <mergeCell ref="C377:C380"/>
    <mergeCell ref="A343:A409"/>
    <mergeCell ref="B343:B359"/>
    <mergeCell ref="C343:C346"/>
    <mergeCell ref="C347:C350"/>
    <mergeCell ref="C351:C354"/>
    <mergeCell ref="C381:C384"/>
    <mergeCell ref="C385:C388"/>
    <mergeCell ref="C389:C392"/>
    <mergeCell ref="B394:B409"/>
    <mergeCell ref="C394:C397"/>
    <mergeCell ref="C398:C401"/>
    <mergeCell ref="C402:C405"/>
    <mergeCell ref="C406:C409"/>
    <mergeCell ref="C355:C358"/>
    <mergeCell ref="B360:B375"/>
    <mergeCell ref="C360:C363"/>
    <mergeCell ref="C364:C367"/>
    <mergeCell ref="C368:C371"/>
    <mergeCell ref="C372:C375"/>
    <mergeCell ref="C309:C312"/>
    <mergeCell ref="B309:B324"/>
    <mergeCell ref="C313:C316"/>
    <mergeCell ref="C317:C320"/>
    <mergeCell ref="C321:C324"/>
    <mergeCell ref="B326:B341"/>
    <mergeCell ref="C326:C329"/>
    <mergeCell ref="C330:C333"/>
    <mergeCell ref="C334:C337"/>
    <mergeCell ref="C338:C341"/>
    <mergeCell ref="B275:B290"/>
    <mergeCell ref="C275:C278"/>
    <mergeCell ref="C279:C282"/>
    <mergeCell ref="C283:C286"/>
    <mergeCell ref="C287:C290"/>
    <mergeCell ref="B292:B307"/>
    <mergeCell ref="C292:C295"/>
    <mergeCell ref="C296:C299"/>
    <mergeCell ref="C300:C303"/>
    <mergeCell ref="C304:C307"/>
    <mergeCell ref="C160:C163"/>
    <mergeCell ref="C164:C167"/>
    <mergeCell ref="C236:C239"/>
    <mergeCell ref="B241:B256"/>
    <mergeCell ref="C241:C244"/>
    <mergeCell ref="C245:C248"/>
    <mergeCell ref="C249:C252"/>
    <mergeCell ref="C253:C256"/>
    <mergeCell ref="A207:A273"/>
    <mergeCell ref="B207:B223"/>
    <mergeCell ref="C207:C210"/>
    <mergeCell ref="C211:C214"/>
    <mergeCell ref="C215:C218"/>
    <mergeCell ref="C219:C222"/>
    <mergeCell ref="B224:B239"/>
    <mergeCell ref="C224:C227"/>
    <mergeCell ref="C228:C231"/>
    <mergeCell ref="C232:C235"/>
    <mergeCell ref="B258:B273"/>
    <mergeCell ref="C258:C261"/>
    <mergeCell ref="C262:C265"/>
    <mergeCell ref="C266:C269"/>
    <mergeCell ref="C270:C273"/>
    <mergeCell ref="B122:B137"/>
    <mergeCell ref="C122:C125"/>
    <mergeCell ref="C126:C129"/>
    <mergeCell ref="C130:C133"/>
    <mergeCell ref="C134:C137"/>
    <mergeCell ref="A139:A205"/>
    <mergeCell ref="B190:B205"/>
    <mergeCell ref="C190:C193"/>
    <mergeCell ref="C194:C197"/>
    <mergeCell ref="C198:C201"/>
    <mergeCell ref="C202:C205"/>
    <mergeCell ref="C168:C171"/>
    <mergeCell ref="B173:B188"/>
    <mergeCell ref="C173:C176"/>
    <mergeCell ref="C177:C180"/>
    <mergeCell ref="C181:C184"/>
    <mergeCell ref="C185:C188"/>
    <mergeCell ref="B139:B154"/>
    <mergeCell ref="C139:C142"/>
    <mergeCell ref="C143:C146"/>
    <mergeCell ref="C147:C150"/>
    <mergeCell ref="C151:C154"/>
    <mergeCell ref="B156:B171"/>
    <mergeCell ref="C156:C159"/>
    <mergeCell ref="C92:C95"/>
    <mergeCell ref="C96:C99"/>
    <mergeCell ref="C100:C103"/>
    <mergeCell ref="B53:B68"/>
    <mergeCell ref="C53:C56"/>
    <mergeCell ref="C57:C60"/>
    <mergeCell ref="C61:C64"/>
    <mergeCell ref="C65:C68"/>
    <mergeCell ref="B105:B120"/>
    <mergeCell ref="C105:C108"/>
    <mergeCell ref="C109:C112"/>
    <mergeCell ref="C113:C116"/>
    <mergeCell ref="C117:C120"/>
    <mergeCell ref="A71:A137"/>
    <mergeCell ref="B71:B86"/>
    <mergeCell ref="C71:C74"/>
    <mergeCell ref="C75:C78"/>
    <mergeCell ref="C79:C82"/>
    <mergeCell ref="C31:C34"/>
    <mergeCell ref="B36:B51"/>
    <mergeCell ref="C36:C39"/>
    <mergeCell ref="C40:C43"/>
    <mergeCell ref="C44:C47"/>
    <mergeCell ref="C48:C51"/>
    <mergeCell ref="A2:A68"/>
    <mergeCell ref="B2:B17"/>
    <mergeCell ref="C2:C5"/>
    <mergeCell ref="C6:C9"/>
    <mergeCell ref="C10:C13"/>
    <mergeCell ref="C14:C17"/>
    <mergeCell ref="B19:B34"/>
    <mergeCell ref="C19:C22"/>
    <mergeCell ref="C23:C26"/>
    <mergeCell ref="C27:C30"/>
    <mergeCell ref="C83:C86"/>
    <mergeCell ref="B88:B103"/>
    <mergeCell ref="C88:C91"/>
  </mergeCells>
  <conditionalFormatting sqref="G71:G477">
    <cfRule type="colorScale" priority="3">
      <colorScale>
        <cfvo type="formula" val="$G$71&lt;0"/>
        <cfvo type="formula" val="$G$71&gt;0"/>
        <color rgb="FFFF0000"/>
        <color rgb="FF00B050"/>
      </colorScale>
    </cfRule>
  </conditionalFormatting>
  <conditionalFormatting sqref="G71:G477">
    <cfRule type="colorScale" priority="2">
      <colorScale>
        <cfvo type="formula" val="$G$71&lt;0"/>
        <cfvo type="formula" val="$G$71&gt;0"/>
        <color rgb="FFFF0000"/>
        <color rgb="FF00B050"/>
      </colorScale>
    </cfRule>
  </conditionalFormatting>
  <conditionalFormatting sqref="G71:G477">
    <cfRule type="colorScale" priority="1">
      <colorScale>
        <cfvo type="num" val="-1"/>
        <cfvo type="num" val="1"/>
        <color rgb="FFFF0000"/>
        <color rgb="FF00B05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Gebremeskel, Miruts Hadush</dc:creator>
  <cp:lastModifiedBy>Gebremeskel, Miruts Hadush</cp:lastModifiedBy>
  <dcterms:created xsi:type="dcterms:W3CDTF">2021-08-30T04:16:06Z</dcterms:created>
  <dcterms:modified xsi:type="dcterms:W3CDTF">2021-09-10T06:03:44Z</dcterms:modified>
</cp:coreProperties>
</file>