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p\Desktop\MYWEB\files\"/>
    </mc:Choice>
  </mc:AlternateContent>
  <xr:revisionPtr revIDLastSave="0" documentId="8_{8E911866-1E80-418A-BB98-CAD16BEBE85E}" xr6:coauthVersionLast="47" xr6:coauthVersionMax="47" xr10:uidLastSave="{00000000-0000-0000-0000-000000000000}"/>
  <bookViews>
    <workbookView xWindow="-108" yWindow="-108" windowWidth="23256" windowHeight="12456" xr2:uid="{D8D092B3-5C5C-4DDE-A9C2-AD388630B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2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F3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F4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</calcChain>
</file>

<file path=xl/sharedStrings.xml><?xml version="1.0" encoding="utf-8"?>
<sst xmlns="http://schemas.openxmlformats.org/spreadsheetml/2006/main" count="7" uniqueCount="7">
  <si>
    <t>גיל</t>
  </si>
  <si>
    <t>שנה</t>
  </si>
  <si>
    <t>ריבית שנתית ממוצעת S&amp;P 500</t>
  </si>
  <si>
    <t>הפקדה חודשית ממוצעת</t>
  </si>
  <si>
    <t>הפקדה שנתית</t>
  </si>
  <si>
    <t>כסף שחסכתם</t>
  </si>
  <si>
    <t>כסף שיש לכם-השקעה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</si>
</sst>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₪&quot;\ * #,##0.00_ ;_ &quot;₪&quot;\ * \-#,##0.00_ ;_ &quot;₪&quot;\ * &quot;-&quot;??_ ;_ @_ "/>
    <numFmt numFmtId="164" formatCode="_ [$₪-40D]\ * #,##0.00_ ;_ [$₪-40D]\ * \-#,##0.00_ ;_ [$₪-40D]\ * &quot;-&quot;??_ ;_ @_ 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0" applyNumberFormat="1"/>
    <xf numFmtId="9" fontId="0" fillId="2" borderId="0" xfId="0" applyNumberFormat="1" applyFill="1"/>
    <xf numFmtId="164" fontId="0" fillId="0" borderId="0" xfId="1" applyNumberFormat="1" applyFont="1" applyAlignment="1"/>
    <xf numFmtId="164" fontId="0" fillId="0" borderId="0" xfId="0" applyNumberFormat="1"/>
    <xf numFmtId="164" fontId="0" fillId="2" borderId="0" xfId="1" applyNumberFormat="1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כסף שחסכתם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</c:numCache>
            </c:numRef>
          </c:xVal>
          <c:yVal>
            <c:numRef>
              <c:f>Sheet1!$F$2:$F$57</c:f>
              <c:numCache>
                <c:formatCode>_ [$₪-40D]\ * #,##0.00_ ;_ [$₪-40D]\ * \-#,##0.00_ ;_ [$₪-40D]\ * "-"??_ ;_ @_ </c:formatCode>
                <c:ptCount val="56"/>
                <c:pt idx="0" formatCode="General">
                  <c:v>25000</c:v>
                </c:pt>
                <c:pt idx="1">
                  <c:v>43000</c:v>
                </c:pt>
                <c:pt idx="2">
                  <c:v>61000</c:v>
                </c:pt>
                <c:pt idx="3">
                  <c:v>79000</c:v>
                </c:pt>
                <c:pt idx="4">
                  <c:v>97000</c:v>
                </c:pt>
                <c:pt idx="5">
                  <c:v>115000</c:v>
                </c:pt>
                <c:pt idx="6">
                  <c:v>133000</c:v>
                </c:pt>
                <c:pt idx="7">
                  <c:v>151000</c:v>
                </c:pt>
                <c:pt idx="8">
                  <c:v>169000</c:v>
                </c:pt>
                <c:pt idx="9">
                  <c:v>187000</c:v>
                </c:pt>
                <c:pt idx="10">
                  <c:v>205000</c:v>
                </c:pt>
                <c:pt idx="11">
                  <c:v>223000</c:v>
                </c:pt>
                <c:pt idx="12">
                  <c:v>241000</c:v>
                </c:pt>
                <c:pt idx="13">
                  <c:v>259000</c:v>
                </c:pt>
                <c:pt idx="14">
                  <c:v>277000</c:v>
                </c:pt>
                <c:pt idx="15">
                  <c:v>295000</c:v>
                </c:pt>
                <c:pt idx="16">
                  <c:v>313000</c:v>
                </c:pt>
                <c:pt idx="17">
                  <c:v>331000</c:v>
                </c:pt>
                <c:pt idx="18">
                  <c:v>349000</c:v>
                </c:pt>
                <c:pt idx="19">
                  <c:v>367000</c:v>
                </c:pt>
                <c:pt idx="20">
                  <c:v>385000</c:v>
                </c:pt>
                <c:pt idx="21">
                  <c:v>403000</c:v>
                </c:pt>
                <c:pt idx="22">
                  <c:v>421000</c:v>
                </c:pt>
                <c:pt idx="23">
                  <c:v>439000</c:v>
                </c:pt>
                <c:pt idx="24">
                  <c:v>457000</c:v>
                </c:pt>
                <c:pt idx="25">
                  <c:v>475000</c:v>
                </c:pt>
                <c:pt idx="26">
                  <c:v>493000</c:v>
                </c:pt>
                <c:pt idx="27">
                  <c:v>511000</c:v>
                </c:pt>
                <c:pt idx="28">
                  <c:v>529000</c:v>
                </c:pt>
                <c:pt idx="29">
                  <c:v>547000</c:v>
                </c:pt>
                <c:pt idx="30">
                  <c:v>565000</c:v>
                </c:pt>
                <c:pt idx="31">
                  <c:v>583000</c:v>
                </c:pt>
                <c:pt idx="32">
                  <c:v>601000</c:v>
                </c:pt>
                <c:pt idx="33">
                  <c:v>619000</c:v>
                </c:pt>
                <c:pt idx="34">
                  <c:v>637000</c:v>
                </c:pt>
                <c:pt idx="35">
                  <c:v>655000</c:v>
                </c:pt>
                <c:pt idx="36">
                  <c:v>673000</c:v>
                </c:pt>
                <c:pt idx="37">
                  <c:v>691000</c:v>
                </c:pt>
                <c:pt idx="38">
                  <c:v>709000</c:v>
                </c:pt>
                <c:pt idx="39">
                  <c:v>727000</c:v>
                </c:pt>
                <c:pt idx="40">
                  <c:v>745000</c:v>
                </c:pt>
                <c:pt idx="41">
                  <c:v>763000</c:v>
                </c:pt>
                <c:pt idx="42">
                  <c:v>781000</c:v>
                </c:pt>
                <c:pt idx="43">
                  <c:v>799000</c:v>
                </c:pt>
                <c:pt idx="44">
                  <c:v>817000</c:v>
                </c:pt>
                <c:pt idx="45">
                  <c:v>835000</c:v>
                </c:pt>
                <c:pt idx="46">
                  <c:v>853000</c:v>
                </c:pt>
                <c:pt idx="47">
                  <c:v>871000</c:v>
                </c:pt>
                <c:pt idx="48">
                  <c:v>889000</c:v>
                </c:pt>
                <c:pt idx="49">
                  <c:v>907000</c:v>
                </c:pt>
                <c:pt idx="50">
                  <c:v>925000</c:v>
                </c:pt>
                <c:pt idx="51">
                  <c:v>943000</c:v>
                </c:pt>
                <c:pt idx="52">
                  <c:v>961000</c:v>
                </c:pt>
                <c:pt idx="53">
                  <c:v>979000</c:v>
                </c:pt>
                <c:pt idx="54">
                  <c:v>997000</c:v>
                </c:pt>
                <c:pt idx="55">
                  <c:v>1015000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1-4B58-99F1-E80F32CCE6A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כסף שיש לכם-השקעה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</c:numCache>
            </c:numRef>
          </c:xVal>
          <c:yVal>
            <c:numRef>
              <c:f>Sheet1!$G$2:$G$57</c:f>
              <c:numCache>
                <c:formatCode>_ [$₪-40D]\ * #,##0.00_ ;_ [$₪-40D]\ * \-#,##0.00_ ;_ [$₪-40D]\ * "-"??_ ;_ @_ </c:formatCode>
                <c:ptCount val="56"/>
                <c:pt idx="1">
                  <c:v>46870</c:v>
                </c:pt>
                <c:pt idx="2">
                  <c:v>70708.3</c:v>
                </c:pt>
                <c:pt idx="3">
                  <c:v>96692.047000000006</c:v>
                </c:pt>
                <c:pt idx="4">
                  <c:v>125014.33123000001</c:v>
                </c:pt>
                <c:pt idx="5">
                  <c:v>155885.62104070003</c:v>
                </c:pt>
                <c:pt idx="6">
                  <c:v>189535.32693436305</c:v>
                </c:pt>
                <c:pt idx="7">
                  <c:v>226213.50635845575</c:v>
                </c:pt>
                <c:pt idx="8">
                  <c:v>266192.72193071677</c:v>
                </c:pt>
                <c:pt idx="9">
                  <c:v>309770.06690448133</c:v>
                </c:pt>
                <c:pt idx="10">
                  <c:v>357269.37292588467</c:v>
                </c:pt>
                <c:pt idx="11">
                  <c:v>409043.6164892143</c:v>
                </c:pt>
                <c:pt idx="12">
                  <c:v>465477.54197324364</c:v>
                </c:pt>
                <c:pt idx="13">
                  <c:v>526990.52075083565</c:v>
                </c:pt>
                <c:pt idx="14">
                  <c:v>594039.66761841089</c:v>
                </c:pt>
                <c:pt idx="15">
                  <c:v>667123.23770406796</c:v>
                </c:pt>
                <c:pt idx="16">
                  <c:v>746784.32909743418</c:v>
                </c:pt>
                <c:pt idx="17">
                  <c:v>833614.9187162033</c:v>
                </c:pt>
                <c:pt idx="18">
                  <c:v>928260.26140066166</c:v>
                </c:pt>
                <c:pt idx="19">
                  <c:v>1031423.6849267213</c:v>
                </c:pt>
                <c:pt idx="20">
                  <c:v>1143871.8165701262</c:v>
                </c:pt>
                <c:pt idx="21">
                  <c:v>1266440.2800614377</c:v>
                </c:pt>
                <c:pt idx="22">
                  <c:v>1400039.9052669671</c:v>
                </c:pt>
                <c:pt idx="23">
                  <c:v>1545663.4967409943</c:v>
                </c:pt>
                <c:pt idx="24">
                  <c:v>1704393.2114476839</c:v>
                </c:pt>
                <c:pt idx="25">
                  <c:v>1877408.6004779756</c:v>
                </c:pt>
                <c:pt idx="26">
                  <c:v>2065995.3745209936</c:v>
                </c:pt>
                <c:pt idx="27">
                  <c:v>2271554.9582278831</c:v>
                </c:pt>
                <c:pt idx="28">
                  <c:v>2495614.904468393</c:v>
                </c:pt>
                <c:pt idx="29">
                  <c:v>2739840.2458705483</c:v>
                </c:pt>
                <c:pt idx="30">
                  <c:v>3006045.867998898</c:v>
                </c:pt>
                <c:pt idx="31">
                  <c:v>3296209.9961187993</c:v>
                </c:pt>
                <c:pt idx="32">
                  <c:v>3612488.8957694913</c:v>
                </c:pt>
                <c:pt idx="33">
                  <c:v>3957232.8963887459</c:v>
                </c:pt>
                <c:pt idx="34">
                  <c:v>4333003.857063733</c:v>
                </c:pt>
                <c:pt idx="35">
                  <c:v>4742594.2041994696</c:v>
                </c:pt>
                <c:pt idx="36">
                  <c:v>5189047.6825774219</c:v>
                </c:pt>
                <c:pt idx="37">
                  <c:v>5675681.97400939</c:v>
                </c:pt>
                <c:pt idx="38">
                  <c:v>6206113.3516702354</c:v>
                </c:pt>
                <c:pt idx="39">
                  <c:v>6784283.5533205569</c:v>
                </c:pt>
                <c:pt idx="40">
                  <c:v>7414489.0731194075</c:v>
                </c:pt>
                <c:pt idx="41">
                  <c:v>8101413.089700155</c:v>
                </c:pt>
                <c:pt idx="42">
                  <c:v>8850160.26777317</c:v>
                </c:pt>
                <c:pt idx="43">
                  <c:v>9666294.6918727569</c:v>
                </c:pt>
                <c:pt idx="44">
                  <c:v>10555881.214141306</c:v>
                </c:pt>
                <c:pt idx="45">
                  <c:v>11525530.523414023</c:v>
                </c:pt>
                <c:pt idx="46">
                  <c:v>12582448.270521287</c:v>
                </c:pt>
                <c:pt idx="47">
                  <c:v>13734488.614868203</c:v>
                </c:pt>
                <c:pt idx="48">
                  <c:v>14990212.590206342</c:v>
                </c:pt>
                <c:pt idx="49">
                  <c:v>16358951.723324914</c:v>
                </c:pt>
                <c:pt idx="50">
                  <c:v>17850877.378424156</c:v>
                </c:pt>
                <c:pt idx="51">
                  <c:v>19477076.342482332</c:v>
                </c:pt>
                <c:pt idx="52">
                  <c:v>21249633.213305745</c:v>
                </c:pt>
                <c:pt idx="53">
                  <c:v>23181720.202503264</c:v>
                </c:pt>
                <c:pt idx="54">
                  <c:v>25287695.020728558</c:v>
                </c:pt>
                <c:pt idx="55">
                  <c:v>27583207.572594132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1-4B58-99F1-E80F32CC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6559"/>
        <c:axId val="222094495"/>
      </c:scatterChart>
      <c:valAx>
        <c:axId val="22210655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22094495"/>
        <c:crosses val="autoZero"/>
        <c:crossBetween val="midCat"/>
      </c:valAx>
      <c:valAx>
        <c:axId val="2220944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221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357188</xdr:colOff>
      <xdr:row>0</xdr:row>
      <xdr:rowOff>161925</xdr:rowOff>
    </xdr:from>
    <xdr:to>
      <xdr:col>13</xdr:col>
      <xdr:colOff>376238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5FAEA-A56C-4849-9F37-DC59A488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3D03-B758-46E3-8B89-A04185823074}">
  <dimension ref="A1:G57"/>
  <sheetViews>
    <sheetView rightToLeft="1" tabSelected="1" workbookViewId="0">
      <selection activeCell="E13" sqref="E13"/>
    </sheetView>
  </sheetViews>
  <sheetFormatPr defaultRowHeight="13.8" x14ac:dyDescent="0.25"/>
  <cols>
    <col min="3" max="3" width="26" customWidth="1"/>
    <col min="4" max="4" width="18.3984375" style="4" customWidth="1"/>
    <col min="5" max="5" width="18.8984375" customWidth="1"/>
    <col min="6" max="6" width="20" customWidth="1"/>
    <col min="7" max="7" width="19.19921875" customWidth="1"/>
    <col min="8" max="8" width="14.69921875" customWidth="1"/>
  </cols>
  <sheetData>
    <row r="1" spans="1:7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</v>
      </c>
      <c r="B2" s="1">
        <v>25000</v>
      </c>
      <c r="F2">
        <f>B2</f>
        <v>25000</v>
      </c>
    </row>
    <row r="3" spans="1:7" x14ac:dyDescent="0.25">
      <c r="A3">
        <f>A2+1</f>
        <v>33</v>
      </c>
      <c r="B3">
        <v>1</v>
      </c>
      <c r="C3" s="3">
        <v>0.09</v>
      </c>
      <c r="D3" s="6">
        <v>1500</v>
      </c>
      <c r="E3" s="5">
        <f>D3*12</f>
        <v>18000</v>
      </c>
      <c r="F3" s="5">
        <f>F2+E3</f>
        <v>43000</v>
      </c>
      <c r="G3" s="5">
        <f>F3*(C3+1)</f>
        <v>46870</v>
      </c>
    </row>
    <row r="4" spans="1:7" x14ac:dyDescent="0.25">
      <c r="A4">
        <f t="shared" ref="A4:A57" si="0">A3+1</f>
        <v>34</v>
      </c>
      <c r="B4">
        <f>B3+1</f>
        <v>2</v>
      </c>
      <c r="C4" s="2">
        <f>C3</f>
        <v>0.09</v>
      </c>
      <c r="D4" s="6">
        <v>1500</v>
      </c>
      <c r="E4" s="5">
        <f t="shared" ref="E4:E57" si="1">D4*12</f>
        <v>18000</v>
      </c>
      <c r="F4" s="5">
        <f>F3+E4</f>
        <v>61000</v>
      </c>
      <c r="G4" s="5">
        <f>(G3+E4)*(C4+1)</f>
        <v>70708.3</v>
      </c>
    </row>
    <row r="5" spans="1:7" x14ac:dyDescent="0.25">
      <c r="A5">
        <f t="shared" si="0"/>
        <v>35</v>
      </c>
      <c r="B5">
        <f t="shared" ref="B5:B57" si="2">B4+1</f>
        <v>3</v>
      </c>
      <c r="C5" s="2">
        <f t="shared" ref="C5:C57" si="3">C4</f>
        <v>0.09</v>
      </c>
      <c r="D5" s="6">
        <v>1500</v>
      </c>
      <c r="E5" s="5">
        <f t="shared" si="1"/>
        <v>18000</v>
      </c>
      <c r="F5" s="5">
        <f t="shared" ref="F5:F57" si="4">F4+E5</f>
        <v>79000</v>
      </c>
      <c r="G5" s="5">
        <f t="shared" ref="G5:G57" si="5">(G4+E5)*(C5+1)</f>
        <v>96692.047000000006</v>
      </c>
    </row>
    <row r="6" spans="1:7" x14ac:dyDescent="0.25">
      <c r="A6">
        <f t="shared" si="0"/>
        <v>36</v>
      </c>
      <c r="B6">
        <f t="shared" si="2"/>
        <v>4</v>
      </c>
      <c r="C6" s="2">
        <f t="shared" si="3"/>
        <v>0.09</v>
      </c>
      <c r="D6" s="6">
        <v>1500</v>
      </c>
      <c r="E6" s="5">
        <f t="shared" si="1"/>
        <v>18000</v>
      </c>
      <c r="F6" s="5">
        <f t="shared" si="4"/>
        <v>97000</v>
      </c>
      <c r="G6" s="5">
        <f t="shared" si="5"/>
        <v>125014.33123000001</v>
      </c>
    </row>
    <row r="7" spans="1:7" x14ac:dyDescent="0.25">
      <c r="A7">
        <f t="shared" si="0"/>
        <v>37</v>
      </c>
      <c r="B7">
        <f t="shared" si="2"/>
        <v>5</v>
      </c>
      <c r="C7" s="2">
        <f t="shared" si="3"/>
        <v>0.09</v>
      </c>
      <c r="D7" s="6">
        <v>1500</v>
      </c>
      <c r="E7" s="5">
        <f t="shared" si="1"/>
        <v>18000</v>
      </c>
      <c r="F7" s="5">
        <f t="shared" si="4"/>
        <v>115000</v>
      </c>
      <c r="G7" s="5">
        <f t="shared" si="5"/>
        <v>155885.62104070003</v>
      </c>
    </row>
    <row r="8" spans="1:7" x14ac:dyDescent="0.25">
      <c r="A8">
        <f t="shared" si="0"/>
        <v>38</v>
      </c>
      <c r="B8">
        <f t="shared" si="2"/>
        <v>6</v>
      </c>
      <c r="C8" s="2">
        <f t="shared" si="3"/>
        <v>0.09</v>
      </c>
      <c r="D8" s="6">
        <v>1500</v>
      </c>
      <c r="E8" s="5">
        <f t="shared" si="1"/>
        <v>18000</v>
      </c>
      <c r="F8" s="5">
        <f t="shared" si="4"/>
        <v>133000</v>
      </c>
      <c r="G8" s="5">
        <f t="shared" si="5"/>
        <v>189535.32693436305</v>
      </c>
    </row>
    <row r="9" spans="1:7" x14ac:dyDescent="0.25">
      <c r="A9">
        <f t="shared" si="0"/>
        <v>39</v>
      </c>
      <c r="B9">
        <f t="shared" si="2"/>
        <v>7</v>
      </c>
      <c r="C9" s="2">
        <f t="shared" si="3"/>
        <v>0.09</v>
      </c>
      <c r="D9" s="6">
        <v>1500</v>
      </c>
      <c r="E9" s="5">
        <f t="shared" si="1"/>
        <v>18000</v>
      </c>
      <c r="F9" s="5">
        <f t="shared" si="4"/>
        <v>151000</v>
      </c>
      <c r="G9" s="5">
        <f t="shared" si="5"/>
        <v>226213.50635845575</v>
      </c>
    </row>
    <row r="10" spans="1:7" x14ac:dyDescent="0.25">
      <c r="A10">
        <f t="shared" si="0"/>
        <v>40</v>
      </c>
      <c r="B10">
        <f t="shared" si="2"/>
        <v>8</v>
      </c>
      <c r="C10" s="2">
        <f t="shared" si="3"/>
        <v>0.09</v>
      </c>
      <c r="D10" s="6">
        <v>1500</v>
      </c>
      <c r="E10" s="5">
        <f t="shared" si="1"/>
        <v>18000</v>
      </c>
      <c r="F10" s="5">
        <f t="shared" si="4"/>
        <v>169000</v>
      </c>
      <c r="G10" s="5">
        <f t="shared" si="5"/>
        <v>266192.72193071677</v>
      </c>
    </row>
    <row r="11" spans="1:7" x14ac:dyDescent="0.25">
      <c r="A11">
        <f t="shared" si="0"/>
        <v>41</v>
      </c>
      <c r="B11">
        <f t="shared" si="2"/>
        <v>9</v>
      </c>
      <c r="C11" s="2">
        <f t="shared" si="3"/>
        <v>0.09</v>
      </c>
      <c r="D11" s="6">
        <v>1500</v>
      </c>
      <c r="E11" s="5">
        <f t="shared" si="1"/>
        <v>18000</v>
      </c>
      <c r="F11" s="5">
        <f t="shared" si="4"/>
        <v>187000</v>
      </c>
      <c r="G11" s="5">
        <f t="shared" si="5"/>
        <v>309770.06690448133</v>
      </c>
    </row>
    <row r="12" spans="1:7" x14ac:dyDescent="0.25">
      <c r="A12">
        <f t="shared" si="0"/>
        <v>42</v>
      </c>
      <c r="B12">
        <f t="shared" si="2"/>
        <v>10</v>
      </c>
      <c r="C12" s="2">
        <f t="shared" si="3"/>
        <v>0.09</v>
      </c>
      <c r="D12" s="6">
        <v>1500</v>
      </c>
      <c r="E12" s="5">
        <f t="shared" si="1"/>
        <v>18000</v>
      </c>
      <c r="F12" s="5">
        <f t="shared" si="4"/>
        <v>205000</v>
      </c>
      <c r="G12" s="5">
        <f t="shared" si="5"/>
        <v>357269.37292588467</v>
      </c>
    </row>
    <row r="13" spans="1:7" x14ac:dyDescent="0.25">
      <c r="A13">
        <f t="shared" si="0"/>
        <v>43</v>
      </c>
      <c r="B13">
        <f t="shared" si="2"/>
        <v>11</v>
      </c>
      <c r="C13" s="2">
        <f t="shared" si="3"/>
        <v>0.09</v>
      </c>
      <c r="D13" s="6">
        <v>1500</v>
      </c>
      <c r="E13" s="5">
        <f t="shared" si="1"/>
        <v>18000</v>
      </c>
      <c r="F13" s="5">
        <f t="shared" si="4"/>
        <v>223000</v>
      </c>
      <c r="G13" s="5">
        <f t="shared" si="5"/>
        <v>409043.6164892143</v>
      </c>
    </row>
    <row r="14" spans="1:7" x14ac:dyDescent="0.25">
      <c r="A14">
        <f t="shared" si="0"/>
        <v>44</v>
      </c>
      <c r="B14">
        <f t="shared" si="2"/>
        <v>12</v>
      </c>
      <c r="C14" s="2">
        <f t="shared" si="3"/>
        <v>0.09</v>
      </c>
      <c r="D14" s="6">
        <v>1500</v>
      </c>
      <c r="E14" s="5">
        <f t="shared" si="1"/>
        <v>18000</v>
      </c>
      <c r="F14" s="5">
        <f t="shared" si="4"/>
        <v>241000</v>
      </c>
      <c r="G14" s="5">
        <f t="shared" si="5"/>
        <v>465477.54197324364</v>
      </c>
    </row>
    <row r="15" spans="1:7" x14ac:dyDescent="0.25">
      <c r="A15">
        <f t="shared" si="0"/>
        <v>45</v>
      </c>
      <c r="B15">
        <f t="shared" si="2"/>
        <v>13</v>
      </c>
      <c r="C15" s="2">
        <f t="shared" si="3"/>
        <v>0.09</v>
      </c>
      <c r="D15" s="6">
        <v>1500</v>
      </c>
      <c r="E15" s="5">
        <f t="shared" si="1"/>
        <v>18000</v>
      </c>
      <c r="F15" s="5">
        <f t="shared" si="4"/>
        <v>259000</v>
      </c>
      <c r="G15" s="5">
        <f t="shared" si="5"/>
        <v>526990.52075083565</v>
      </c>
    </row>
    <row r="16" spans="1:7" x14ac:dyDescent="0.25">
      <c r="A16">
        <f t="shared" si="0"/>
        <v>46</v>
      </c>
      <c r="B16">
        <f t="shared" si="2"/>
        <v>14</v>
      </c>
      <c r="C16" s="2">
        <f t="shared" si="3"/>
        <v>0.09</v>
      </c>
      <c r="D16" s="6">
        <v>1500</v>
      </c>
      <c r="E16" s="5">
        <f t="shared" si="1"/>
        <v>18000</v>
      </c>
      <c r="F16" s="5">
        <f t="shared" si="4"/>
        <v>277000</v>
      </c>
      <c r="G16" s="5">
        <f t="shared" si="5"/>
        <v>594039.66761841089</v>
      </c>
    </row>
    <row r="17" spans="1:7" x14ac:dyDescent="0.25">
      <c r="A17">
        <f t="shared" si="0"/>
        <v>47</v>
      </c>
      <c r="B17">
        <f t="shared" si="2"/>
        <v>15</v>
      </c>
      <c r="C17" s="2">
        <f t="shared" si="3"/>
        <v>0.09</v>
      </c>
      <c r="D17" s="6">
        <v>1500</v>
      </c>
      <c r="E17" s="5">
        <f t="shared" si="1"/>
        <v>18000</v>
      </c>
      <c r="F17" s="5">
        <f t="shared" si="4"/>
        <v>295000</v>
      </c>
      <c r="G17" s="5">
        <f t="shared" si="5"/>
        <v>667123.23770406796</v>
      </c>
    </row>
    <row r="18" spans="1:7" x14ac:dyDescent="0.25">
      <c r="A18">
        <f t="shared" si="0"/>
        <v>48</v>
      </c>
      <c r="B18">
        <f t="shared" si="2"/>
        <v>16</v>
      </c>
      <c r="C18" s="2">
        <f t="shared" si="3"/>
        <v>0.09</v>
      </c>
      <c r="D18" s="6">
        <v>1500</v>
      </c>
      <c r="E18" s="5">
        <f t="shared" si="1"/>
        <v>18000</v>
      </c>
      <c r="F18" s="5">
        <f t="shared" si="4"/>
        <v>313000</v>
      </c>
      <c r="G18" s="5">
        <f t="shared" si="5"/>
        <v>746784.32909743418</v>
      </c>
    </row>
    <row r="19" spans="1:7" x14ac:dyDescent="0.25">
      <c r="A19">
        <f t="shared" si="0"/>
        <v>49</v>
      </c>
      <c r="B19">
        <f t="shared" si="2"/>
        <v>17</v>
      </c>
      <c r="C19" s="2">
        <f t="shared" si="3"/>
        <v>0.09</v>
      </c>
      <c r="D19" s="6">
        <v>1500</v>
      </c>
      <c r="E19" s="5">
        <f t="shared" si="1"/>
        <v>18000</v>
      </c>
      <c r="F19" s="5">
        <f t="shared" si="4"/>
        <v>331000</v>
      </c>
      <c r="G19" s="5">
        <f t="shared" si="5"/>
        <v>833614.9187162033</v>
      </c>
    </row>
    <row r="20" spans="1:7" x14ac:dyDescent="0.25">
      <c r="A20">
        <f t="shared" si="0"/>
        <v>50</v>
      </c>
      <c r="B20">
        <f t="shared" si="2"/>
        <v>18</v>
      </c>
      <c r="C20" s="2">
        <f t="shared" si="3"/>
        <v>0.09</v>
      </c>
      <c r="D20" s="6">
        <v>1500</v>
      </c>
      <c r="E20" s="5">
        <f t="shared" si="1"/>
        <v>18000</v>
      </c>
      <c r="F20" s="5">
        <f t="shared" si="4"/>
        <v>349000</v>
      </c>
      <c r="G20" s="5">
        <f t="shared" si="5"/>
        <v>928260.26140066166</v>
      </c>
    </row>
    <row r="21" spans="1:7" x14ac:dyDescent="0.25">
      <c r="A21">
        <f t="shared" si="0"/>
        <v>51</v>
      </c>
      <c r="B21">
        <f t="shared" si="2"/>
        <v>19</v>
      </c>
      <c r="C21" s="2">
        <f t="shared" si="3"/>
        <v>0.09</v>
      </c>
      <c r="D21" s="6">
        <v>1500</v>
      </c>
      <c r="E21" s="5">
        <f t="shared" si="1"/>
        <v>18000</v>
      </c>
      <c r="F21" s="5">
        <f t="shared" si="4"/>
        <v>367000</v>
      </c>
      <c r="G21" s="5">
        <f t="shared" si="5"/>
        <v>1031423.6849267213</v>
      </c>
    </row>
    <row r="22" spans="1:7" x14ac:dyDescent="0.25">
      <c r="A22">
        <f t="shared" si="0"/>
        <v>52</v>
      </c>
      <c r="B22">
        <f t="shared" si="2"/>
        <v>20</v>
      </c>
      <c r="C22" s="2">
        <f t="shared" si="3"/>
        <v>0.09</v>
      </c>
      <c r="D22" s="6">
        <v>1500</v>
      </c>
      <c r="E22" s="5">
        <f t="shared" si="1"/>
        <v>18000</v>
      </c>
      <c r="F22" s="5">
        <f t="shared" si="4"/>
        <v>385000</v>
      </c>
      <c r="G22" s="5">
        <f t="shared" si="5"/>
        <v>1143871.8165701262</v>
      </c>
    </row>
    <row r="23" spans="1:7" x14ac:dyDescent="0.25">
      <c r="A23">
        <f t="shared" si="0"/>
        <v>53</v>
      </c>
      <c r="B23">
        <f t="shared" si="2"/>
        <v>21</v>
      </c>
      <c r="C23" s="2">
        <f t="shared" si="3"/>
        <v>0.09</v>
      </c>
      <c r="D23" s="6">
        <v>1500</v>
      </c>
      <c r="E23" s="5">
        <f t="shared" si="1"/>
        <v>18000</v>
      </c>
      <c r="F23" s="5">
        <f t="shared" si="4"/>
        <v>403000</v>
      </c>
      <c r="G23" s="5">
        <f t="shared" si="5"/>
        <v>1266440.2800614377</v>
      </c>
    </row>
    <row r="24" spans="1:7" x14ac:dyDescent="0.25">
      <c r="A24">
        <f t="shared" si="0"/>
        <v>54</v>
      </c>
      <c r="B24">
        <f t="shared" si="2"/>
        <v>22</v>
      </c>
      <c r="C24" s="2">
        <f t="shared" si="3"/>
        <v>0.09</v>
      </c>
      <c r="D24" s="6">
        <v>1500</v>
      </c>
      <c r="E24" s="5">
        <f t="shared" si="1"/>
        <v>18000</v>
      </c>
      <c r="F24" s="5">
        <f t="shared" si="4"/>
        <v>421000</v>
      </c>
      <c r="G24" s="5">
        <f t="shared" si="5"/>
        <v>1400039.9052669671</v>
      </c>
    </row>
    <row r="25" spans="1:7" x14ac:dyDescent="0.25">
      <c r="A25">
        <f t="shared" si="0"/>
        <v>55</v>
      </c>
      <c r="B25">
        <f t="shared" si="2"/>
        <v>23</v>
      </c>
      <c r="C25" s="2">
        <f t="shared" si="3"/>
        <v>0.09</v>
      </c>
      <c r="D25" s="6">
        <v>1500</v>
      </c>
      <c r="E25" s="5">
        <f t="shared" si="1"/>
        <v>18000</v>
      </c>
      <c r="F25" s="5">
        <f t="shared" si="4"/>
        <v>439000</v>
      </c>
      <c r="G25" s="5">
        <f t="shared" si="5"/>
        <v>1545663.4967409943</v>
      </c>
    </row>
    <row r="26" spans="1:7" x14ac:dyDescent="0.25">
      <c r="A26">
        <f t="shared" si="0"/>
        <v>56</v>
      </c>
      <c r="B26">
        <f t="shared" si="2"/>
        <v>24</v>
      </c>
      <c r="C26" s="2">
        <f t="shared" si="3"/>
        <v>0.09</v>
      </c>
      <c r="D26" s="6">
        <v>1500</v>
      </c>
      <c r="E26" s="5">
        <f t="shared" si="1"/>
        <v>18000</v>
      </c>
      <c r="F26" s="5">
        <f t="shared" si="4"/>
        <v>457000</v>
      </c>
      <c r="G26" s="5">
        <f t="shared" si="5"/>
        <v>1704393.2114476839</v>
      </c>
    </row>
    <row r="27" spans="1:7" x14ac:dyDescent="0.25">
      <c r="A27">
        <f t="shared" si="0"/>
        <v>57</v>
      </c>
      <c r="B27">
        <f t="shared" si="2"/>
        <v>25</v>
      </c>
      <c r="C27" s="2">
        <f t="shared" si="3"/>
        <v>0.09</v>
      </c>
      <c r="D27" s="6">
        <v>1500</v>
      </c>
      <c r="E27" s="5">
        <f t="shared" si="1"/>
        <v>18000</v>
      </c>
      <c r="F27" s="5">
        <f t="shared" si="4"/>
        <v>475000</v>
      </c>
      <c r="G27" s="5">
        <f t="shared" si="5"/>
        <v>1877408.6004779756</v>
      </c>
    </row>
    <row r="28" spans="1:7" x14ac:dyDescent="0.25">
      <c r="A28">
        <f t="shared" si="0"/>
        <v>58</v>
      </c>
      <c r="B28">
        <f t="shared" si="2"/>
        <v>26</v>
      </c>
      <c r="C28" s="2">
        <f t="shared" si="3"/>
        <v>0.09</v>
      </c>
      <c r="D28" s="6">
        <v>1500</v>
      </c>
      <c r="E28" s="5">
        <f t="shared" si="1"/>
        <v>18000</v>
      </c>
      <c r="F28" s="5">
        <f t="shared" si="4"/>
        <v>493000</v>
      </c>
      <c r="G28" s="5">
        <f t="shared" si="5"/>
        <v>2065995.3745209936</v>
      </c>
    </row>
    <row r="29" spans="1:7" x14ac:dyDescent="0.25">
      <c r="A29">
        <f t="shared" si="0"/>
        <v>59</v>
      </c>
      <c r="B29">
        <f t="shared" si="2"/>
        <v>27</v>
      </c>
      <c r="C29" s="2">
        <f t="shared" si="3"/>
        <v>0.09</v>
      </c>
      <c r="D29" s="6">
        <v>1500</v>
      </c>
      <c r="E29" s="5">
        <f t="shared" si="1"/>
        <v>18000</v>
      </c>
      <c r="F29" s="5">
        <f t="shared" si="4"/>
        <v>511000</v>
      </c>
      <c r="G29" s="5">
        <f t="shared" si="5"/>
        <v>2271554.9582278831</v>
      </c>
    </row>
    <row r="30" spans="1:7" x14ac:dyDescent="0.25">
      <c r="A30">
        <f t="shared" si="0"/>
        <v>60</v>
      </c>
      <c r="B30">
        <f t="shared" si="2"/>
        <v>28</v>
      </c>
      <c r="C30" s="2">
        <f t="shared" si="3"/>
        <v>0.09</v>
      </c>
      <c r="D30" s="6">
        <v>1500</v>
      </c>
      <c r="E30" s="5">
        <f t="shared" si="1"/>
        <v>18000</v>
      </c>
      <c r="F30" s="5">
        <f t="shared" si="4"/>
        <v>529000</v>
      </c>
      <c r="G30" s="5">
        <f t="shared" si="5"/>
        <v>2495614.904468393</v>
      </c>
    </row>
    <row r="31" spans="1:7" x14ac:dyDescent="0.25">
      <c r="A31">
        <f t="shared" si="0"/>
        <v>61</v>
      </c>
      <c r="B31">
        <f t="shared" si="2"/>
        <v>29</v>
      </c>
      <c r="C31" s="2">
        <f t="shared" si="3"/>
        <v>0.09</v>
      </c>
      <c r="D31" s="6">
        <v>1500</v>
      </c>
      <c r="E31" s="5">
        <f t="shared" si="1"/>
        <v>18000</v>
      </c>
      <c r="F31" s="5">
        <f t="shared" si="4"/>
        <v>547000</v>
      </c>
      <c r="G31" s="5">
        <f t="shared" si="5"/>
        <v>2739840.2458705483</v>
      </c>
    </row>
    <row r="32" spans="1:7" x14ac:dyDescent="0.25">
      <c r="A32">
        <f t="shared" si="0"/>
        <v>62</v>
      </c>
      <c r="B32">
        <f t="shared" si="2"/>
        <v>30</v>
      </c>
      <c r="C32" s="2">
        <f t="shared" si="3"/>
        <v>0.09</v>
      </c>
      <c r="D32" s="6">
        <v>1500</v>
      </c>
      <c r="E32" s="5">
        <f t="shared" si="1"/>
        <v>18000</v>
      </c>
      <c r="F32" s="5">
        <f t="shared" si="4"/>
        <v>565000</v>
      </c>
      <c r="G32" s="5">
        <f t="shared" si="5"/>
        <v>3006045.867998898</v>
      </c>
    </row>
    <row r="33" spans="1:7" x14ac:dyDescent="0.25">
      <c r="A33">
        <f t="shared" si="0"/>
        <v>63</v>
      </c>
      <c r="B33">
        <f t="shared" si="2"/>
        <v>31</v>
      </c>
      <c r="C33" s="2">
        <f t="shared" si="3"/>
        <v>0.09</v>
      </c>
      <c r="D33" s="6">
        <v>1500</v>
      </c>
      <c r="E33" s="5">
        <f t="shared" si="1"/>
        <v>18000</v>
      </c>
      <c r="F33" s="5">
        <f t="shared" si="4"/>
        <v>583000</v>
      </c>
      <c r="G33" s="5">
        <f t="shared" si="5"/>
        <v>3296209.9961187993</v>
      </c>
    </row>
    <row r="34" spans="1:7" x14ac:dyDescent="0.25">
      <c r="A34">
        <f t="shared" si="0"/>
        <v>64</v>
      </c>
      <c r="B34">
        <f t="shared" si="2"/>
        <v>32</v>
      </c>
      <c r="C34" s="2">
        <f t="shared" si="3"/>
        <v>0.09</v>
      </c>
      <c r="D34" s="6">
        <v>1500</v>
      </c>
      <c r="E34" s="5">
        <f t="shared" si="1"/>
        <v>18000</v>
      </c>
      <c r="F34" s="5">
        <f t="shared" si="4"/>
        <v>601000</v>
      </c>
      <c r="G34" s="5">
        <f t="shared" si="5"/>
        <v>3612488.8957694913</v>
      </c>
    </row>
    <row r="35" spans="1:7" x14ac:dyDescent="0.25">
      <c r="A35">
        <f t="shared" si="0"/>
        <v>65</v>
      </c>
      <c r="B35">
        <f t="shared" si="2"/>
        <v>33</v>
      </c>
      <c r="C35" s="2">
        <f t="shared" si="3"/>
        <v>0.09</v>
      </c>
      <c r="D35" s="6">
        <v>1500</v>
      </c>
      <c r="E35" s="5">
        <f t="shared" si="1"/>
        <v>18000</v>
      </c>
      <c r="F35" s="5">
        <f t="shared" si="4"/>
        <v>619000</v>
      </c>
      <c r="G35" s="5">
        <f t="shared" si="5"/>
        <v>3957232.8963887459</v>
      </c>
    </row>
    <row r="36" spans="1:7" x14ac:dyDescent="0.25">
      <c r="A36">
        <f t="shared" si="0"/>
        <v>66</v>
      </c>
      <c r="B36">
        <f t="shared" si="2"/>
        <v>34</v>
      </c>
      <c r="C36" s="2">
        <f t="shared" si="3"/>
        <v>0.09</v>
      </c>
      <c r="D36" s="6">
        <v>1500</v>
      </c>
      <c r="E36" s="5">
        <f t="shared" si="1"/>
        <v>18000</v>
      </c>
      <c r="F36" s="5">
        <f t="shared" si="4"/>
        <v>637000</v>
      </c>
      <c r="G36" s="5">
        <f t="shared" si="5"/>
        <v>4333003.857063733</v>
      </c>
    </row>
    <row r="37" spans="1:7" x14ac:dyDescent="0.25">
      <c r="A37">
        <f>A36+1</f>
        <v>67</v>
      </c>
      <c r="B37">
        <f t="shared" si="2"/>
        <v>35</v>
      </c>
      <c r="C37" s="2">
        <f t="shared" si="3"/>
        <v>0.09</v>
      </c>
      <c r="D37" s="6">
        <v>1500</v>
      </c>
      <c r="E37" s="5">
        <f t="shared" si="1"/>
        <v>18000</v>
      </c>
      <c r="F37" s="5">
        <f t="shared" si="4"/>
        <v>655000</v>
      </c>
      <c r="G37" s="5">
        <f t="shared" si="5"/>
        <v>4742594.2041994696</v>
      </c>
    </row>
    <row r="38" spans="1:7" x14ac:dyDescent="0.25">
      <c r="A38">
        <f t="shared" si="0"/>
        <v>68</v>
      </c>
      <c r="B38">
        <f t="shared" si="2"/>
        <v>36</v>
      </c>
      <c r="C38" s="2">
        <f t="shared" si="3"/>
        <v>0.09</v>
      </c>
      <c r="D38" s="6">
        <v>1500</v>
      </c>
      <c r="E38" s="5">
        <f t="shared" si="1"/>
        <v>18000</v>
      </c>
      <c r="F38" s="5">
        <f t="shared" si="4"/>
        <v>673000</v>
      </c>
      <c r="G38" s="5">
        <f t="shared" si="5"/>
        <v>5189047.6825774219</v>
      </c>
    </row>
    <row r="39" spans="1:7" x14ac:dyDescent="0.25">
      <c r="A39">
        <f t="shared" si="0"/>
        <v>69</v>
      </c>
      <c r="B39">
        <f t="shared" si="2"/>
        <v>37</v>
      </c>
      <c r="C39" s="2">
        <f t="shared" si="3"/>
        <v>0.09</v>
      </c>
      <c r="D39" s="6">
        <v>1500</v>
      </c>
      <c r="E39" s="5">
        <f t="shared" si="1"/>
        <v>18000</v>
      </c>
      <c r="F39" s="5">
        <f t="shared" si="4"/>
        <v>691000</v>
      </c>
      <c r="G39" s="5">
        <f t="shared" si="5"/>
        <v>5675681.97400939</v>
      </c>
    </row>
    <row r="40" spans="1:7" x14ac:dyDescent="0.25">
      <c r="A40">
        <f t="shared" si="0"/>
        <v>70</v>
      </c>
      <c r="B40">
        <f t="shared" si="2"/>
        <v>38</v>
      </c>
      <c r="C40" s="2">
        <f t="shared" si="3"/>
        <v>0.09</v>
      </c>
      <c r="D40" s="6">
        <v>1500</v>
      </c>
      <c r="E40" s="5">
        <f t="shared" si="1"/>
        <v>18000</v>
      </c>
      <c r="F40" s="5">
        <f t="shared" si="4"/>
        <v>709000</v>
      </c>
      <c r="G40" s="5">
        <f t="shared" si="5"/>
        <v>6206113.3516702354</v>
      </c>
    </row>
    <row r="41" spans="1:7" x14ac:dyDescent="0.25">
      <c r="A41">
        <f t="shared" si="0"/>
        <v>71</v>
      </c>
      <c r="B41">
        <f t="shared" si="2"/>
        <v>39</v>
      </c>
      <c r="C41" s="2">
        <f t="shared" si="3"/>
        <v>0.09</v>
      </c>
      <c r="D41" s="6">
        <v>1500</v>
      </c>
      <c r="E41" s="5">
        <f t="shared" si="1"/>
        <v>18000</v>
      </c>
      <c r="F41" s="5">
        <f t="shared" si="4"/>
        <v>727000</v>
      </c>
      <c r="G41" s="5">
        <f t="shared" si="5"/>
        <v>6784283.5533205569</v>
      </c>
    </row>
    <row r="42" spans="1:7" x14ac:dyDescent="0.25">
      <c r="A42">
        <f t="shared" si="0"/>
        <v>72</v>
      </c>
      <c r="B42">
        <f t="shared" si="2"/>
        <v>40</v>
      </c>
      <c r="C42" s="2">
        <f t="shared" si="3"/>
        <v>0.09</v>
      </c>
      <c r="D42" s="6">
        <v>1500</v>
      </c>
      <c r="E42" s="5">
        <f t="shared" si="1"/>
        <v>18000</v>
      </c>
      <c r="F42" s="5">
        <f t="shared" si="4"/>
        <v>745000</v>
      </c>
      <c r="G42" s="5">
        <f t="shared" si="5"/>
        <v>7414489.0731194075</v>
      </c>
    </row>
    <row r="43" spans="1:7" x14ac:dyDescent="0.25">
      <c r="A43">
        <f t="shared" si="0"/>
        <v>73</v>
      </c>
      <c r="B43">
        <f t="shared" si="2"/>
        <v>41</v>
      </c>
      <c r="C43" s="2">
        <f t="shared" si="3"/>
        <v>0.09</v>
      </c>
      <c r="D43" s="6">
        <v>1500</v>
      </c>
      <c r="E43" s="5">
        <f t="shared" si="1"/>
        <v>18000</v>
      </c>
      <c r="F43" s="5">
        <f t="shared" si="4"/>
        <v>763000</v>
      </c>
      <c r="G43" s="5">
        <f t="shared" si="5"/>
        <v>8101413.089700155</v>
      </c>
    </row>
    <row r="44" spans="1:7" x14ac:dyDescent="0.25">
      <c r="A44">
        <f t="shared" si="0"/>
        <v>74</v>
      </c>
      <c r="B44">
        <f t="shared" si="2"/>
        <v>42</v>
      </c>
      <c r="C44" s="2">
        <f t="shared" si="3"/>
        <v>0.09</v>
      </c>
      <c r="D44" s="6">
        <v>1500</v>
      </c>
      <c r="E44" s="5">
        <f t="shared" si="1"/>
        <v>18000</v>
      </c>
      <c r="F44" s="5">
        <f t="shared" si="4"/>
        <v>781000</v>
      </c>
      <c r="G44" s="5">
        <f t="shared" si="5"/>
        <v>8850160.26777317</v>
      </c>
    </row>
    <row r="45" spans="1:7" x14ac:dyDescent="0.25">
      <c r="A45">
        <f t="shared" si="0"/>
        <v>75</v>
      </c>
      <c r="B45">
        <f t="shared" si="2"/>
        <v>43</v>
      </c>
      <c r="C45" s="2">
        <f t="shared" si="3"/>
        <v>0.09</v>
      </c>
      <c r="D45" s="6">
        <v>1500</v>
      </c>
      <c r="E45" s="5">
        <f t="shared" si="1"/>
        <v>18000</v>
      </c>
      <c r="F45" s="5">
        <f t="shared" si="4"/>
        <v>799000</v>
      </c>
      <c r="G45" s="5">
        <f t="shared" si="5"/>
        <v>9666294.6918727569</v>
      </c>
    </row>
    <row r="46" spans="1:7" x14ac:dyDescent="0.25">
      <c r="A46">
        <f t="shared" si="0"/>
        <v>76</v>
      </c>
      <c r="B46">
        <f t="shared" si="2"/>
        <v>44</v>
      </c>
      <c r="C46" s="2">
        <f t="shared" si="3"/>
        <v>0.09</v>
      </c>
      <c r="D46" s="6">
        <v>1500</v>
      </c>
      <c r="E46" s="5">
        <f t="shared" si="1"/>
        <v>18000</v>
      </c>
      <c r="F46" s="5">
        <f t="shared" si="4"/>
        <v>817000</v>
      </c>
      <c r="G46" s="5">
        <f t="shared" si="5"/>
        <v>10555881.214141306</v>
      </c>
    </row>
    <row r="47" spans="1:7" x14ac:dyDescent="0.25">
      <c r="A47">
        <f t="shared" si="0"/>
        <v>77</v>
      </c>
      <c r="B47">
        <f t="shared" si="2"/>
        <v>45</v>
      </c>
      <c r="C47" s="2">
        <f t="shared" si="3"/>
        <v>0.09</v>
      </c>
      <c r="D47" s="6">
        <v>1500</v>
      </c>
      <c r="E47" s="5">
        <f t="shared" si="1"/>
        <v>18000</v>
      </c>
      <c r="F47" s="5">
        <f t="shared" si="4"/>
        <v>835000</v>
      </c>
      <c r="G47" s="5">
        <f t="shared" si="5"/>
        <v>11525530.523414023</v>
      </c>
    </row>
    <row r="48" spans="1:7" x14ac:dyDescent="0.25">
      <c r="A48">
        <f t="shared" si="0"/>
        <v>78</v>
      </c>
      <c r="B48">
        <f t="shared" si="2"/>
        <v>46</v>
      </c>
      <c r="C48" s="2">
        <f t="shared" si="3"/>
        <v>0.09</v>
      </c>
      <c r="D48" s="6">
        <v>1500</v>
      </c>
      <c r="E48" s="5">
        <f t="shared" si="1"/>
        <v>18000</v>
      </c>
      <c r="F48" s="5">
        <f t="shared" si="4"/>
        <v>853000</v>
      </c>
      <c r="G48" s="5">
        <f t="shared" si="5"/>
        <v>12582448.270521287</v>
      </c>
    </row>
    <row r="49" spans="1:7" x14ac:dyDescent="0.25">
      <c r="A49">
        <f t="shared" si="0"/>
        <v>79</v>
      </c>
      <c r="B49">
        <f t="shared" si="2"/>
        <v>47</v>
      </c>
      <c r="C49" s="2">
        <f t="shared" si="3"/>
        <v>0.09</v>
      </c>
      <c r="D49" s="6">
        <v>1500</v>
      </c>
      <c r="E49" s="5">
        <f t="shared" si="1"/>
        <v>18000</v>
      </c>
      <c r="F49" s="5">
        <f t="shared" si="4"/>
        <v>871000</v>
      </c>
      <c r="G49" s="5">
        <f t="shared" si="5"/>
        <v>13734488.614868203</v>
      </c>
    </row>
    <row r="50" spans="1:7" x14ac:dyDescent="0.25">
      <c r="A50">
        <f t="shared" si="0"/>
        <v>80</v>
      </c>
      <c r="B50">
        <f t="shared" si="2"/>
        <v>48</v>
      </c>
      <c r="C50" s="2">
        <f t="shared" si="3"/>
        <v>0.09</v>
      </c>
      <c r="D50" s="6">
        <v>1500</v>
      </c>
      <c r="E50" s="5">
        <f t="shared" si="1"/>
        <v>18000</v>
      </c>
      <c r="F50" s="5">
        <f t="shared" si="4"/>
        <v>889000</v>
      </c>
      <c r="G50" s="5">
        <f t="shared" si="5"/>
        <v>14990212.590206342</v>
      </c>
    </row>
    <row r="51" spans="1:7" x14ac:dyDescent="0.25">
      <c r="A51">
        <f t="shared" si="0"/>
        <v>81</v>
      </c>
      <c r="B51">
        <f t="shared" si="2"/>
        <v>49</v>
      </c>
      <c r="C51" s="2">
        <f t="shared" si="3"/>
        <v>0.09</v>
      </c>
      <c r="D51" s="6">
        <v>1500</v>
      </c>
      <c r="E51" s="5">
        <f t="shared" si="1"/>
        <v>18000</v>
      </c>
      <c r="F51" s="5">
        <f t="shared" si="4"/>
        <v>907000</v>
      </c>
      <c r="G51" s="5">
        <f t="shared" si="5"/>
        <v>16358951.723324914</v>
      </c>
    </row>
    <row r="52" spans="1:7" x14ac:dyDescent="0.25">
      <c r="A52">
        <f t="shared" si="0"/>
        <v>82</v>
      </c>
      <c r="B52">
        <f t="shared" si="2"/>
        <v>50</v>
      </c>
      <c r="C52" s="2">
        <f t="shared" si="3"/>
        <v>0.09</v>
      </c>
      <c r="D52" s="6">
        <v>1500</v>
      </c>
      <c r="E52" s="5">
        <f t="shared" si="1"/>
        <v>18000</v>
      </c>
      <c r="F52" s="5">
        <f t="shared" si="4"/>
        <v>925000</v>
      </c>
      <c r="G52" s="5">
        <f t="shared" si="5"/>
        <v>17850877.378424156</v>
      </c>
    </row>
    <row r="53" spans="1:7" x14ac:dyDescent="0.25">
      <c r="A53">
        <f t="shared" si="0"/>
        <v>83</v>
      </c>
      <c r="B53">
        <f t="shared" si="2"/>
        <v>51</v>
      </c>
      <c r="C53" s="2">
        <f t="shared" si="3"/>
        <v>0.09</v>
      </c>
      <c r="D53" s="6">
        <v>1500</v>
      </c>
      <c r="E53" s="5">
        <f t="shared" si="1"/>
        <v>18000</v>
      </c>
      <c r="F53" s="5">
        <f t="shared" si="4"/>
        <v>943000</v>
      </c>
      <c r="G53" s="5">
        <f t="shared" si="5"/>
        <v>19477076.342482332</v>
      </c>
    </row>
    <row r="54" spans="1:7" x14ac:dyDescent="0.25">
      <c r="A54">
        <f t="shared" si="0"/>
        <v>84</v>
      </c>
      <c r="B54">
        <f t="shared" si="2"/>
        <v>52</v>
      </c>
      <c r="C54" s="2">
        <f t="shared" si="3"/>
        <v>0.09</v>
      </c>
      <c r="D54" s="6">
        <v>1500</v>
      </c>
      <c r="E54" s="5">
        <f t="shared" si="1"/>
        <v>18000</v>
      </c>
      <c r="F54" s="5">
        <f t="shared" si="4"/>
        <v>961000</v>
      </c>
      <c r="G54" s="5">
        <f t="shared" si="5"/>
        <v>21249633.213305745</v>
      </c>
    </row>
    <row r="55" spans="1:7" x14ac:dyDescent="0.25">
      <c r="A55">
        <f t="shared" si="0"/>
        <v>85</v>
      </c>
      <c r="B55">
        <f t="shared" si="2"/>
        <v>53</v>
      </c>
      <c r="C55" s="2">
        <f t="shared" si="3"/>
        <v>0.09</v>
      </c>
      <c r="D55" s="6">
        <v>1500</v>
      </c>
      <c r="E55" s="5">
        <f t="shared" si="1"/>
        <v>18000</v>
      </c>
      <c r="F55" s="5">
        <f t="shared" si="4"/>
        <v>979000</v>
      </c>
      <c r="G55" s="5">
        <f t="shared" si="5"/>
        <v>23181720.202503264</v>
      </c>
    </row>
    <row r="56" spans="1:7" x14ac:dyDescent="0.25">
      <c r="A56">
        <f t="shared" si="0"/>
        <v>86</v>
      </c>
      <c r="B56">
        <f t="shared" si="2"/>
        <v>54</v>
      </c>
      <c r="C56" s="2">
        <f t="shared" si="3"/>
        <v>0.09</v>
      </c>
      <c r="D56" s="6">
        <v>1500</v>
      </c>
      <c r="E56" s="5">
        <f t="shared" si="1"/>
        <v>18000</v>
      </c>
      <c r="F56" s="5">
        <f t="shared" si="4"/>
        <v>997000</v>
      </c>
      <c r="G56" s="5">
        <f t="shared" si="5"/>
        <v>25287695.020728558</v>
      </c>
    </row>
    <row r="57" spans="1:7" x14ac:dyDescent="0.25">
      <c r="A57">
        <f t="shared" si="0"/>
        <v>87</v>
      </c>
      <c r="B57">
        <f t="shared" si="2"/>
        <v>55</v>
      </c>
      <c r="C57" s="2">
        <f t="shared" si="3"/>
        <v>0.09</v>
      </c>
      <c r="D57" s="6">
        <v>1500</v>
      </c>
      <c r="E57" s="5">
        <f t="shared" si="1"/>
        <v>18000</v>
      </c>
      <c r="F57" s="5">
        <f t="shared" si="4"/>
        <v>1015000</v>
      </c>
      <c r="G57" s="5">
        <f t="shared" si="5"/>
        <v>27583207.572594132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Peisic</dc:creator>
  <cp:lastModifiedBy>רועי פייסיק</cp:lastModifiedBy>
  <dcterms:created xsi:type="dcterms:W3CDTF">2024-04-16T16:03:36Z</dcterms:created>
  <dcterms:modified xsi:type="dcterms:W3CDTF">2025-05-19T08:01:15Z</dcterms:modified>
</cp:coreProperties>
</file>