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/>
  </bookViews>
  <sheets>
    <sheet name="Uncut_Sheet" sheetId="3" r:id="rId1"/>
    <sheet name="Cassette" sheetId="2" r:id="rId2"/>
    <sheet name="Pipette" sheetId="4" r:id="rId3"/>
    <sheet name="Buffer" sheetId="5" r:id="rId4"/>
  </sheets>
  <definedNames>
    <definedName name="_xlnm.Print_Area" localSheetId="1">Cassette!$A$1:$H$42</definedName>
    <definedName name="_xlnm.Print_Area" localSheetId="0">Uncut_Sheet!$A$1:$G$42</definedName>
    <definedName name="_xlnm.Print_Area" localSheetId="2">Pipette!$A$1:$G$42</definedName>
    <definedName name="_xlnm.Print_Area" localSheetId="3">Buffer!$A$1:$G$42</definedName>
  </definedNames>
  <calcPr calcId="144525"/>
</workbook>
</file>

<file path=xl/sharedStrings.xml><?xml version="1.0" encoding="utf-8"?>
<sst xmlns="http://schemas.openxmlformats.org/spreadsheetml/2006/main" count="67" uniqueCount="20">
  <si>
    <t>Doc. No</t>
  </si>
  <si>
    <t>F037</t>
  </si>
  <si>
    <t>Effective Date:</t>
  </si>
  <si>
    <t>RAW MATERIAL STOCK CARD</t>
  </si>
  <si>
    <t>RM Name</t>
  </si>
  <si>
    <t>PR-CHK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</si>
  <si>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</si>
  <si>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</si>
  <si>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</si>
  <si>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</si>
  <si>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</si>
  <si>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</si>
  <si>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</si>
  <si>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</si>
  <si>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29.06.2022</t>
  </si>
  <si>
    <t>2023-10</t>
  </si>
  <si>
    <t>PR-SYP</t>
  </si>
  <si>
    <t>Caps</t>
  </si>
  <si>
    <t>Panel</t>
  </si>
  <si>
    <t>LOT NUMBER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</si>
</sst>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(* #,##0.00_);_(* \(#,##0.00\);_(* &quot;-&quot;??_);_(@_)"/>
    <numFmt numFmtId="178" formatCode="dd\-mmm\-yy"/>
    <numFmt numFmtId="179" formatCode="_(* #,##0_);_(* \(#,##0\);_(* &quot;-&quot;_);_(@_)"/>
    <numFmt numFmtId="180" formatCode="_-&quot;RM&quot;* #,##0.00_-;\-&quot;RM&quot;* #,##0.0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40" applyNumberFormat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0" fillId="19" borderId="43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13" fillId="0" borderId="3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4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8" borderId="3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8" borderId="41" applyNumberFormat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topLeftCell="A7" workbookViewId="0">
      <selection activeCell="D10" sqref="D10:E11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11</v>
      </c>
      <c r="C12" s="31"/>
      <c r="D12" s="32">
        <v>8</v>
      </c>
      <c r="E12" s="32"/>
      <c r="F12" s="33">
        <f>B12-D12</f>
        <v>3</v>
      </c>
      <c r="G12" s="34" t="s">
        <v>15</v>
      </c>
    </row>
    <row r="13" ht="15.75" customHeight="1" spans="1:7">
      <c r="A13" s="35"/>
      <c r="B13" s="36">
        <f>F12</f>
        <v>3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5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16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17</v>
      </c>
      <c r="C10" s="46"/>
      <c r="D10" s="44" t="s">
        <v>12</v>
      </c>
      <c r="E10" s="47" t="s">
        <v>18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564</v>
      </c>
      <c r="C12" s="53">
        <v>561</v>
      </c>
      <c r="D12" s="29">
        <f>B12-C12</f>
        <v>3</v>
      </c>
      <c r="E12" s="54">
        <v>589</v>
      </c>
      <c r="F12" s="55">
        <v>561</v>
      </c>
      <c r="G12" s="29">
        <f>E12-F12</f>
        <v>28</v>
      </c>
      <c r="H12" s="34" t="s">
        <v>19</v>
      </c>
    </row>
    <row r="13" ht="15.75" customHeight="1" spans="1:8">
      <c r="A13" s="35"/>
      <c r="B13" s="56">
        <f>D12</f>
        <v>3</v>
      </c>
      <c r="C13" s="57"/>
      <c r="D13" s="35"/>
      <c r="E13" s="56">
        <f>G12</f>
        <v>28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4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2552</v>
      </c>
      <c r="C12" s="31"/>
      <c r="D12" s="32">
        <v>561</v>
      </c>
      <c r="E12" s="32"/>
      <c r="F12" s="33">
        <f>B12-D12</f>
        <v>1991</v>
      </c>
      <c r="G12" s="34"/>
    </row>
    <row r="13" ht="15.75" customHeight="1" spans="1:7">
      <c r="A13" s="35"/>
      <c r="B13" s="36">
        <f>F12</f>
        <v>1991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1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30</v>
      </c>
      <c r="C12" s="31"/>
      <c r="D12" s="32">
        <v>22</v>
      </c>
      <c r="E12" s="32"/>
      <c r="F12" s="33">
        <f>B12-D12</f>
        <v>8</v>
      </c>
      <c r="G12" s="34"/>
    </row>
    <row r="13" ht="15.75" customHeight="1" spans="1:7">
      <c r="A13" s="35"/>
      <c r="B13" s="36">
        <f>F12</f>
        <v>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Uncut_Sheet</vt:lpstr>
      <vt:lpstr>Cassette</vt:lpstr>
      <vt:lpstr>Pipette</vt:lpstr>
      <vt:lpstr>Buffer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2022-07-27T01:44:16Z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