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670" activeTab="3"/>
  </bookViews>
  <sheets>
    <sheet name="Uncut Sheet" sheetId="3" r:id="rId1"/>
    <sheet name="Cassette" sheetId="2" r:id="rId2"/>
    <sheet name="Pipette" sheetId="4" r:id="rId3"/>
    <sheet name="Buffer" sheetId="5" r:id="rId4"/>
  </sheets>
  <definedNames>
    <definedName name="_xlnm.Print_Area" localSheetId="1">Cassette!$A$1:$H$42</definedName>
    <definedName name="_xlnm.Print_Area" localSheetId="0">'Uncut Sheet'!$A$1:$G$42</definedName>
    <definedName name="_xlnm.Print_Area" localSheetId="2">Pipette!$A$1:$G$42</definedName>
    <definedName name="_xlnm.Print_Area" localSheetId="3">Buffer!$A$1:$G$42</definedName>
  </definedNames>
  <calcPr calcId="144525"/>
</workbook>
</file>

<file path=xl/sharedStrings.xml><?xml version="1.0" encoding="utf-8"?>
<sst xmlns="http://schemas.openxmlformats.org/spreadsheetml/2006/main" count="67" uniqueCount="20">
  <si>
    <t>Doc. No</t>
  </si>
  <si>
    <t>F037</t>
  </si>
  <si>
    <t>Effective Date:</t>
  </si>
  <si>
    <t>RAW MATERIAL STOCK CARD</t>
  </si>
  <si>
    <t>RM Name</t>
  </si>
  <si>
    <t>PR-CHK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</si>
  <si>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</si>
  <si>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</si>
  <si>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</si>
  <si>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</si>
  <si>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</si>
  <si>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</si>
  <si>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</si>
  <si>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</si>
  <si>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12.04.2022</t>
  </si>
  <si>
    <t>2023-11</t>
  </si>
  <si>
    <t>PR-SYP</t>
  </si>
  <si>
    <t>Caps</t>
  </si>
  <si>
    <t>Panel</t>
  </si>
  <si>
    <t>LOT NUMBER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</si>
</sst>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-&quot;RM&quot;* #,##0.00_-;\-&quot;RM&quot;* #,##0.00_-;_-&quot;RM&quot;* &quot;-&quot;??_-;_-@_-"/>
    <numFmt numFmtId="178" formatCode="_(* #,##0.00_);_(* \(#,##0.00\);_(* &quot;-&quot;??_);_(@_)"/>
    <numFmt numFmtId="179" formatCode="_-&quot;RM&quot;* #,##0_-;\-&quot;RM&quot;* #,##0_-;_-&quot;RM&quot;* &quot;-&quot;??_-;_-@_-"/>
    <numFmt numFmtId="180" formatCode="dd\-mmm\-yy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0" borderId="39" applyNumberFormat="0" applyAlignment="0" applyProtection="0">
      <alignment vertical="center"/>
    </xf>
    <xf numFmtId="0" fontId="8" fillId="0" borderId="37" applyNumberFormat="0" applyFill="0" applyAlignment="0" applyProtection="0">
      <alignment vertical="center"/>
    </xf>
    <xf numFmtId="0" fontId="0" fillId="9" borderId="38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37" applyNumberFormat="0" applyFill="0" applyAlignment="0" applyProtection="0">
      <alignment vertical="center"/>
    </xf>
    <xf numFmtId="0" fontId="16" fillId="0" borderId="4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21" borderId="40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0" borderId="42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9" fillId="20" borderId="40" applyNumberFormat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19" xfId="0" applyBorder="1"/>
    <xf numFmtId="0" fontId="5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25" xfId="0" applyBorder="1" applyAlignment="1">
      <alignment horizontal="left"/>
    </xf>
    <xf numFmtId="0" fontId="6" fillId="0" borderId="35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7</v>
      </c>
      <c r="C12" s="31"/>
      <c r="D12" s="32">
        <v>7</v>
      </c>
      <c r="E12" s="32"/>
      <c r="F12" s="33">
        <f>B12-D12</f>
        <v>0</v>
      </c>
      <c r="G12" s="34" t="s">
        <v>15</v>
      </c>
    </row>
    <row r="13" ht="15.75" customHeight="1" spans="1:7">
      <c r="A13" s="35"/>
      <c r="B13" s="36">
        <f>F12</f>
        <v>0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5" workbookViewId="0">
      <selection activeCell="C12" sqref="C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16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17</v>
      </c>
      <c r="C10" s="46"/>
      <c r="D10" s="44" t="s">
        <v>12</v>
      </c>
      <c r="E10" s="47" t="s">
        <v>18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29" t="s">
        <v>14</v>
      </c>
      <c r="B12" s="52">
        <v>1516</v>
      </c>
      <c r="C12" s="53">
        <v>506</v>
      </c>
      <c r="D12" s="29">
        <f>B12-C12</f>
        <v>1010</v>
      </c>
      <c r="E12" s="54">
        <v>1513</v>
      </c>
      <c r="F12" s="55">
        <v>506</v>
      </c>
      <c r="G12" s="29">
        <f>E12-F12</f>
        <v>1007</v>
      </c>
      <c r="H12" s="34" t="s">
        <v>19</v>
      </c>
    </row>
    <row r="13" ht="15.75" customHeight="1" spans="1:8">
      <c r="A13" s="35"/>
      <c r="B13" s="56">
        <f>D12</f>
        <v>1010</v>
      </c>
      <c r="C13" s="57"/>
      <c r="D13" s="35"/>
      <c r="E13" s="56">
        <f>G12</f>
        <v>1007</v>
      </c>
      <c r="F13" s="58"/>
      <c r="G13" s="35"/>
      <c r="H13" s="38"/>
    </row>
    <row r="14" spans="1:8">
      <c r="A14" s="35"/>
      <c r="B14" s="56"/>
      <c r="C14" s="59"/>
      <c r="D14" s="35"/>
      <c r="E14" s="60"/>
      <c r="F14" s="58"/>
      <c r="G14" s="35"/>
      <c r="H14" s="38"/>
    </row>
    <row r="15" spans="1:8">
      <c r="A15" s="35"/>
      <c r="B15" s="56"/>
      <c r="C15" s="59"/>
      <c r="D15" s="35"/>
      <c r="E15" s="60"/>
      <c r="F15" s="58"/>
      <c r="G15" s="35"/>
      <c r="H15" s="38"/>
    </row>
    <row r="16" spans="1:8">
      <c r="A16" s="35"/>
      <c r="B16" s="56"/>
      <c r="C16" s="59"/>
      <c r="D16" s="35"/>
      <c r="E16" s="60"/>
      <c r="F16" s="58"/>
      <c r="G16" s="35"/>
      <c r="H16" s="38"/>
    </row>
    <row r="17" spans="1:8">
      <c r="A17" s="35"/>
      <c r="B17" s="56"/>
      <c r="C17" s="59"/>
      <c r="D17" s="35"/>
      <c r="E17" s="60"/>
      <c r="F17" s="58"/>
      <c r="G17" s="35"/>
      <c r="H17" s="38"/>
    </row>
    <row r="18" spans="1:8">
      <c r="A18" s="35"/>
      <c r="B18" s="56"/>
      <c r="C18" s="59"/>
      <c r="D18" s="35"/>
      <c r="E18" s="60"/>
      <c r="F18" s="58"/>
      <c r="G18" s="35"/>
      <c r="H18" s="38"/>
    </row>
    <row r="19" spans="1:8">
      <c r="A19" s="35"/>
      <c r="B19" s="56"/>
      <c r="C19" s="59"/>
      <c r="D19" s="35"/>
      <c r="E19" s="60"/>
      <c r="F19" s="58"/>
      <c r="G19" s="35"/>
      <c r="H19" s="38"/>
    </row>
    <row r="20" spans="1:8">
      <c r="A20" s="35"/>
      <c r="B20" s="56"/>
      <c r="C20" s="59"/>
      <c r="D20" s="35"/>
      <c r="E20" s="60"/>
      <c r="F20" s="58"/>
      <c r="G20" s="35"/>
      <c r="H20" s="38"/>
    </row>
    <row r="21" spans="1:8">
      <c r="A21" s="35"/>
      <c r="B21" s="56"/>
      <c r="C21" s="59"/>
      <c r="D21" s="35"/>
      <c r="E21" s="60"/>
      <c r="F21" s="58"/>
      <c r="G21" s="35"/>
      <c r="H21" s="38"/>
    </row>
    <row r="22" spans="1:8">
      <c r="A22" s="35"/>
      <c r="B22" s="56"/>
      <c r="C22" s="59"/>
      <c r="D22" s="35"/>
      <c r="E22" s="60"/>
      <c r="F22" s="58"/>
      <c r="G22" s="35"/>
      <c r="H22" s="38"/>
    </row>
    <row r="23" spans="1:8">
      <c r="A23" s="35"/>
      <c r="B23" s="56"/>
      <c r="C23" s="59"/>
      <c r="D23" s="35"/>
      <c r="E23" s="60"/>
      <c r="F23" s="58"/>
      <c r="G23" s="35"/>
      <c r="H23" s="38"/>
    </row>
    <row r="24" spans="1:8">
      <c r="A24" s="35"/>
      <c r="B24" s="56"/>
      <c r="C24" s="61"/>
      <c r="D24" s="35"/>
      <c r="E24" s="62"/>
      <c r="F24" s="58"/>
      <c r="G24" s="35"/>
      <c r="H24" s="38"/>
    </row>
    <row r="25" spans="1:8">
      <c r="A25" s="35"/>
      <c r="B25" s="56"/>
      <c r="C25" s="57"/>
      <c r="D25" s="35"/>
      <c r="E25" s="63"/>
      <c r="F25" s="58"/>
      <c r="G25" s="35"/>
      <c r="H25" s="38"/>
    </row>
    <row r="26" spans="1:8">
      <c r="A26" s="35"/>
      <c r="B26" s="56"/>
      <c r="C26" s="64"/>
      <c r="D26" s="35"/>
      <c r="E26" s="65"/>
      <c r="F26" s="58"/>
      <c r="G26" s="35"/>
      <c r="H26" s="38"/>
    </row>
    <row r="27" spans="1:8">
      <c r="A27" s="35"/>
      <c r="B27" s="56"/>
      <c r="C27" s="57"/>
      <c r="D27" s="35"/>
      <c r="E27" s="66"/>
      <c r="F27" s="58"/>
      <c r="G27" s="35"/>
      <c r="H27" s="38"/>
    </row>
    <row r="28" spans="1:8">
      <c r="A28" s="35"/>
      <c r="B28" s="56"/>
      <c r="C28" s="57"/>
      <c r="D28" s="35"/>
      <c r="E28" s="66"/>
      <c r="F28" s="58"/>
      <c r="G28" s="35"/>
      <c r="H28" s="38"/>
    </row>
    <row r="29" spans="1:8">
      <c r="A29" s="35"/>
      <c r="B29" s="56"/>
      <c r="C29" s="57"/>
      <c r="D29" s="35"/>
      <c r="E29" s="66"/>
      <c r="F29" s="58"/>
      <c r="G29" s="35"/>
      <c r="H29" s="38"/>
    </row>
    <row r="30" spans="1:8">
      <c r="A30" s="35"/>
      <c r="B30" s="56"/>
      <c r="C30" s="57"/>
      <c r="D30" s="35"/>
      <c r="E30" s="67"/>
      <c r="F30" s="58"/>
      <c r="G30" s="35"/>
      <c r="H30" s="38"/>
    </row>
    <row r="31" spans="1:8">
      <c r="A31" s="35"/>
      <c r="B31" s="56"/>
      <c r="C31" s="61"/>
      <c r="D31" s="35"/>
      <c r="E31" s="67"/>
      <c r="F31" s="58"/>
      <c r="G31" s="35"/>
      <c r="H31" s="38"/>
    </row>
    <row r="32" spans="1:8">
      <c r="A32" s="35"/>
      <c r="B32" s="56"/>
      <c r="C32" s="61"/>
      <c r="D32" s="35"/>
      <c r="E32" s="67"/>
      <c r="F32" s="58"/>
      <c r="G32" s="35"/>
      <c r="H32" s="38"/>
    </row>
    <row r="33" spans="1:8">
      <c r="A33" s="35"/>
      <c r="B33" s="56"/>
      <c r="C33" s="61"/>
      <c r="D33" s="35"/>
      <c r="E33" s="67"/>
      <c r="F33" s="58"/>
      <c r="G33" s="35"/>
      <c r="H33" s="38"/>
    </row>
    <row r="34" spans="1:8">
      <c r="A34" s="35"/>
      <c r="B34" s="56"/>
      <c r="C34" s="57"/>
      <c r="D34" s="35"/>
      <c r="E34" s="68"/>
      <c r="F34" s="58"/>
      <c r="G34" s="35"/>
      <c r="H34" s="38"/>
    </row>
    <row r="35" spans="1:8">
      <c r="A35" s="35"/>
      <c r="B35" s="56"/>
      <c r="C35" s="57"/>
      <c r="D35" s="35"/>
      <c r="E35" s="68"/>
      <c r="F35" s="58"/>
      <c r="G35" s="35"/>
      <c r="H35" s="38"/>
    </row>
    <row r="36" spans="1:8">
      <c r="A36" s="35"/>
      <c r="B36" s="56"/>
      <c r="C36" s="61"/>
      <c r="D36" s="35"/>
      <c r="E36" s="68"/>
      <c r="F36" s="58"/>
      <c r="G36" s="35"/>
      <c r="H36" s="38"/>
    </row>
    <row r="37" spans="1:8">
      <c r="A37" s="35"/>
      <c r="B37" s="56"/>
      <c r="C37" s="61"/>
      <c r="D37" s="35"/>
      <c r="E37" s="68"/>
      <c r="F37" s="58"/>
      <c r="G37" s="35"/>
      <c r="H37" s="38"/>
    </row>
    <row r="38" spans="1:8">
      <c r="A38" s="35"/>
      <c r="B38" s="56"/>
      <c r="C38" s="61"/>
      <c r="D38" s="35"/>
      <c r="E38" s="68"/>
      <c r="F38" s="58"/>
      <c r="G38" s="35"/>
      <c r="H38" s="38"/>
    </row>
    <row r="39" spans="1:8">
      <c r="A39" s="35"/>
      <c r="B39" s="56"/>
      <c r="C39" s="61"/>
      <c r="D39" s="35"/>
      <c r="E39" s="68"/>
      <c r="F39" s="58"/>
      <c r="G39" s="35"/>
      <c r="H39" s="38"/>
    </row>
    <row r="40" spans="1:8">
      <c r="A40" s="35"/>
      <c r="B40" s="56"/>
      <c r="C40" s="61"/>
      <c r="D40" s="35"/>
      <c r="E40" s="68"/>
      <c r="F40" s="58"/>
      <c r="G40" s="35"/>
      <c r="H40" s="38"/>
    </row>
    <row r="41" spans="1:8">
      <c r="A41" s="35"/>
      <c r="B41" s="56"/>
      <c r="C41" s="61"/>
      <c r="D41" s="35"/>
      <c r="E41" s="68"/>
      <c r="F41" s="58"/>
      <c r="G41" s="35"/>
      <c r="H41" s="38"/>
    </row>
    <row r="42" spans="1:8">
      <c r="A42" s="35"/>
      <c r="B42" s="56"/>
      <c r="C42" s="61"/>
      <c r="D42" s="35"/>
      <c r="E42" s="68"/>
      <c r="F42" s="58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4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1594</v>
      </c>
      <c r="C12" s="31"/>
      <c r="D12" s="32">
        <v>506</v>
      </c>
      <c r="E12" s="32"/>
      <c r="F12" s="33">
        <f>B12-D12</f>
        <v>1088</v>
      </c>
      <c r="G12" s="34"/>
    </row>
    <row r="13" ht="15.75" customHeight="1" spans="1:7">
      <c r="A13" s="35"/>
      <c r="B13" s="36">
        <f>F12</f>
        <v>1088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F12" sqref="F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48</v>
      </c>
      <c r="C12" s="31"/>
      <c r="D12" s="32">
        <v>20</v>
      </c>
      <c r="E12" s="32"/>
      <c r="F12" s="33">
        <f>B12-D12</f>
        <v>28</v>
      </c>
      <c r="G12" s="34"/>
    </row>
    <row r="13" ht="15.75" customHeight="1" spans="1:7">
      <c r="A13" s="35"/>
      <c r="B13" s="36">
        <f>F12</f>
        <v>28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Uncut Sheet</vt:lpstr>
      <vt:lpstr>Cassette</vt:lpstr>
      <vt:lpstr>Pipette</vt:lpstr>
      <vt:lpstr>Buffer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2022-07-27T01:33:03Z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