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 firstSheet="9" activeTab="5"/>
  </bookViews>
  <sheets>
    <sheet name="PR_FLU_Uncut_Sheet_1" sheetId="3" r:id="rId1"/>
    <sheet name="PR_FLU_Uncut_Sheet_2" sheetId="14" r:id="rId2"/>
    <sheet name="PR_RSV_Uncut_Sheet" sheetId="10" r:id="rId3"/>
    <sheet name="PR_ADE_Uncut_Sheet" sheetId="11" r:id="rId4"/>
    <sheet name="PR_FLU_Buffer" sheetId="5" r:id="rId5"/>
    <sheet name="PR_FLU_Cassette" sheetId="2" r:id="rId6"/>
    <sheet name="PR_FLU_Extraction_Tubes_Dropper" sheetId="4" r:id="rId7"/>
    <sheet name="PR_FLU_Strerile_Swabs" sheetId="9" r:id="rId8"/>
    <sheet name="PR_FSVA_Sterile_Swabs" sheetId="12" r:id="rId9"/>
    <sheet name="PR_FSVA_Extraction_Tube" sheetId="13" r:id="rId10"/>
    <sheet name="PR_FSV_Buffer" sheetId="7" r:id="rId11"/>
    <sheet name="PR_FSV_Cassette" sheetId="6" r:id="rId12"/>
    <sheet name="PR_FSVA_Buffer" sheetId="8" r:id="rId13"/>
  </sheets>
  <definedNames>
    <definedName name="_xlnm.Print_Area" localSheetId="5">PR_FLU_Cassette!$A$1:$H$42</definedName>
    <definedName name="_xlnm.Print_Area" localSheetId="0">PR_FLU_Uncut_Sheet_1!$A$1:$G$42</definedName>
    <definedName name="_xlnm.Print_Area" localSheetId="6">PR_FLU_Extraction_Tubes_Dropper!$A$1:$G$42</definedName>
    <definedName name="_xlnm.Print_Area" localSheetId="4">PR_FLU_Buffer!$A$1:$G$42</definedName>
    <definedName name="_xlnm.Print_Area" localSheetId="11">PR_FSV_Cassette!$A$1:$H$42</definedName>
    <definedName name="_xlnm.Print_Area" localSheetId="10">PR_FSV_Buffer!$A$1:$G$42</definedName>
    <definedName name="_xlnm.Print_Area" localSheetId="12">PR_FSVA_Buffer!$A$1:$G$42</definedName>
    <definedName name="_xlnm.Print_Area" localSheetId="7">PR_FLU_Strerile_Swabs!$A$1:$G$42</definedName>
    <definedName name="_xlnm.Print_Area" localSheetId="2">PR_RSV_Uncut_Sheet!$A$1:$G$42</definedName>
    <definedName name="_xlnm.Print_Area" localSheetId="3">PR_ADE_Uncut_Sheet!$A$1:$G$42</definedName>
    <definedName name="_xlnm.Print_Area" localSheetId="8">PR_FSVA_Sterile_Swabs!$A$1:$G$42</definedName>
    <definedName name="_xlnm.Print_Area" localSheetId="9">PR_FSVA_Extraction_Tube!$A$1:$G$42</definedName>
    <definedName name="_xlnm.Print_Area" localSheetId="1">PR_FLU_Uncut_Sheet_2!$A$1:$G$42</definedName>
  </definedNames>
  <calcPr calcId="144525"/>
</workbook>
</file>

<file path=xl/sharedStrings.xml><?xml version="1.0" encoding="utf-8"?>
<sst xmlns="http://schemas.openxmlformats.org/spreadsheetml/2006/main" count="218" uniqueCount="27">
  <si>
    <t>Doc. No</t>
  </si>
  <si>
    <t>F037</t>
  </si>
  <si>
    <t>Effective Date:</t>
  </si>
  <si>
    <t>RAW MATERIAL STOCK CARD</t>
  </si>
  <si>
    <t>RM Name</t>
  </si>
  <si>
    <t>PR-FLU</t>
  </si>
  <si>
    <t>UOM</t>
  </si>
  <si>
    <t>25 TESTS/BOX</t>
  </si>
  <si>
    <t>Year</t>
  </si>
  <si>
    <t>Date</t>
  </si>
  <si>
    <t>Received</t>
  </si>
  <si>
    <t>Issue</t>
  </si>
  <si>
    <t>Balance Quantity</t>
  </si>
  <si>
    <t>Remarks</t>
  </si>
  <si>
    <t>23.08.2022</t>
  </si>
  <si>
    <t>2024-06</t>
  </si>
  <si>
    <t>10.08.2022</t>
  </si>
  <si>
    <t>2024-07</t>
  </si>
  <si>
    <t>28.07.2022</t>
  </si>
  <si>
    <t>2024-01</t>
  </si>
  <si>
    <t>20.07.2022</t>
  </si>
  <si>
    <t>Caps</t>
  </si>
  <si>
    <t>Panel</t>
  </si>
  <si>
    <t>06.08.2022</t>
  </si>
  <si>
    <t>LOT NUMBER</t>
  </si>
  <si>
    <t>PR-FSV</t>
  </si>
  <si>
    <t>2024-05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</si>
</sst>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dd\-mmm\-yy"/>
    <numFmt numFmtId="178" formatCode="_-&quot;RM&quot;* #,##0.00_-;\-&quot;RM&quot;* #,##0.00_-;_-&quot;RM&quot;* &quot;-&quot;??_-;_-@_-"/>
    <numFmt numFmtId="179" formatCode="_(* #,##0.00_);_(* \(#,##0.00\);_(* &quot;-&quot;??_);_(@_)"/>
    <numFmt numFmtId="180" formatCode="_-&quot;RM&quot;* #,##0_-;\-&quot;RM&quot;* #,##0_-;_-&quot;RM&quot;* &quot;-&quot;??_-;_-@_-"/>
  </numFmts>
  <fonts count="27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9" fillId="5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0" borderId="39" applyNumberFormat="0" applyAlignment="0" applyProtection="0">
      <alignment vertical="center"/>
    </xf>
    <xf numFmtId="0" fontId="15" fillId="0" borderId="40" applyNumberFormat="0" applyFill="0" applyAlignment="0" applyProtection="0">
      <alignment vertical="center"/>
    </xf>
    <xf numFmtId="0" fontId="0" fillId="11" borderId="41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0" applyNumberFormat="0" applyFill="0" applyAlignment="0" applyProtection="0">
      <alignment vertical="center"/>
    </xf>
    <xf numFmtId="0" fontId="20" fillId="0" borderId="4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0" borderId="43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4" fillId="22" borderId="4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3" fillId="22" borderId="43" applyNumberFormat="0" applyAlignment="0" applyProtection="0">
      <alignment vertical="center"/>
    </xf>
    <xf numFmtId="0" fontId="11" fillId="0" borderId="37" applyNumberFormat="0" applyFill="0" applyAlignment="0" applyProtection="0">
      <alignment vertical="center"/>
    </xf>
    <xf numFmtId="0" fontId="13" fillId="0" borderId="38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</cellStyleXfs>
  <cellXfs count="6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0" fillId="2" borderId="1" xfId="0" applyFill="1" applyBorder="1" applyAlignme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wrapText="1"/>
    </xf>
    <xf numFmtId="0" fontId="2" fillId="0" borderId="33" xfId="0" applyFont="1" applyBorder="1" applyAlignment="1">
      <alignment horizontal="center" wrapText="1"/>
    </xf>
    <xf numFmtId="0" fontId="0" fillId="0" borderId="34" xfId="0" applyBorder="1" applyAlignment="1">
      <alignment horizontal="center"/>
    </xf>
    <xf numFmtId="0" fontId="0" fillId="0" borderId="19" xfId="0" applyBorder="1"/>
    <xf numFmtId="0" fontId="5" fillId="0" borderId="35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5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49" fontId="6" fillId="0" borderId="7" xfId="0" applyNumberFormat="1" applyFont="1" applyBorder="1" applyAlignment="1">
      <alignment vertical="center"/>
    </xf>
    <xf numFmtId="0" fontId="0" fillId="0" borderId="25" xfId="0" applyBorder="1" applyAlignment="1">
      <alignment horizontal="left"/>
    </xf>
    <xf numFmtId="0" fontId="6" fillId="0" borderId="35" xfId="0" applyFont="1" applyBorder="1" applyAlignment="1">
      <alignment horizontal="center"/>
    </xf>
    <xf numFmtId="49" fontId="0" fillId="0" borderId="7" xfId="0" applyNumberFormat="1" applyBorder="1" applyAlignment="1">
      <alignment horizontal="center" vertical="center"/>
    </xf>
    <xf numFmtId="0" fontId="0" fillId="0" borderId="25" xfId="0" applyBorder="1" applyAlignment="1">
      <alignment wrapText="1"/>
    </xf>
    <xf numFmtId="49" fontId="7" fillId="0" borderId="7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6" fillId="0" borderId="7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H12" sqref="H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18</v>
      </c>
      <c r="C12" s="31"/>
      <c r="D12" s="32">
        <v>6</v>
      </c>
      <c r="E12" s="32"/>
      <c r="F12" s="33">
        <f>B12-D12</f>
        <v>12</v>
      </c>
      <c r="G12" s="34" t="s">
        <v>15</v>
      </c>
    </row>
    <row r="13" ht="15.75" customHeight="1" spans="1:7">
      <c r="A13" s="35"/>
      <c r="B13" s="36">
        <f>F12</f>
        <v>12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A12" sqref="A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20</v>
      </c>
      <c r="B12" s="30">
        <v>1547</v>
      </c>
      <c r="C12" s="31"/>
      <c r="D12" s="32">
        <v>260</v>
      </c>
      <c r="E12" s="32"/>
      <c r="F12" s="33">
        <f>B12-D12</f>
        <v>1287</v>
      </c>
      <c r="G12" s="34" t="s">
        <v>24</v>
      </c>
    </row>
    <row r="13" ht="15.75" customHeight="1" spans="1:7">
      <c r="A13" s="35"/>
      <c r="B13" s="36">
        <f>F12</f>
        <v>1287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H12" sqref="H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25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20</v>
      </c>
      <c r="B12" s="30">
        <v>78</v>
      </c>
      <c r="C12" s="31"/>
      <c r="D12" s="32">
        <v>10</v>
      </c>
      <c r="E12" s="32"/>
      <c r="F12" s="33">
        <f>B12-D12</f>
        <v>68</v>
      </c>
      <c r="G12" s="34" t="s">
        <v>26</v>
      </c>
    </row>
    <row r="13" ht="15.75" customHeight="1" spans="1:7">
      <c r="A13" s="35"/>
      <c r="B13" s="36">
        <f>F12</f>
        <v>68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C5" sqref="C5:H5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</cols>
  <sheetData>
    <row r="1" spans="1:8">
      <c r="A1" s="1"/>
      <c r="B1" s="1"/>
      <c r="C1" s="1"/>
      <c r="D1" s="41"/>
      <c r="E1" s="41"/>
      <c r="F1" s="41"/>
      <c r="G1" s="41"/>
      <c r="H1" s="41"/>
    </row>
    <row r="2" spans="1:8">
      <c r="A2" s="1"/>
      <c r="B2" s="1"/>
      <c r="C2" s="1"/>
      <c r="D2" s="41"/>
      <c r="E2" s="41"/>
      <c r="F2" s="41"/>
      <c r="G2" s="41"/>
      <c r="H2" s="41"/>
    </row>
    <row r="3" spans="1:8">
      <c r="A3" s="3" t="s">
        <v>0</v>
      </c>
      <c r="B3" s="4"/>
      <c r="C3" s="42" t="s">
        <v>1</v>
      </c>
      <c r="D3" s="43"/>
      <c r="E3" s="6" t="s">
        <v>2</v>
      </c>
      <c r="F3" s="6"/>
      <c r="G3" s="7">
        <v>41473</v>
      </c>
      <c r="H3" s="8"/>
    </row>
    <row r="4" ht="15.25"/>
    <row r="5" spans="1:8">
      <c r="A5" s="9" t="s">
        <v>3</v>
      </c>
      <c r="B5" s="10" t="s">
        <v>4</v>
      </c>
      <c r="C5" s="11" t="s">
        <v>25</v>
      </c>
      <c r="D5" s="11"/>
      <c r="E5" s="11"/>
      <c r="F5" s="11"/>
      <c r="G5" s="11"/>
      <c r="H5" s="12"/>
    </row>
    <row r="6" spans="1:8">
      <c r="A6" s="14"/>
      <c r="B6" s="15" t="s">
        <v>6</v>
      </c>
      <c r="C6" s="6" t="s">
        <v>7</v>
      </c>
      <c r="D6" s="6"/>
      <c r="E6" s="6"/>
      <c r="F6" s="6"/>
      <c r="G6" s="6"/>
      <c r="H6" s="16"/>
    </row>
    <row r="7" spans="1:8">
      <c r="A7" s="14"/>
      <c r="B7" s="17"/>
      <c r="C7" s="5"/>
      <c r="D7" s="5"/>
      <c r="E7" s="5"/>
      <c r="F7" s="5"/>
      <c r="G7" s="15"/>
      <c r="H7" s="18"/>
    </row>
    <row r="8" ht="15.25" spans="1:8">
      <c r="A8" s="19"/>
      <c r="B8" s="20"/>
      <c r="C8" s="21"/>
      <c r="D8" s="21"/>
      <c r="E8" s="21"/>
      <c r="F8" s="21"/>
      <c r="G8" s="22" t="s">
        <v>8</v>
      </c>
      <c r="H8" s="23"/>
    </row>
    <row r="9" ht="15.25"/>
    <row r="10" ht="16.5" customHeight="1" spans="1:8">
      <c r="A10" s="44" t="s">
        <v>9</v>
      </c>
      <c r="B10" s="45" t="s">
        <v>21</v>
      </c>
      <c r="C10" s="46"/>
      <c r="D10" s="44" t="s">
        <v>12</v>
      </c>
      <c r="E10" s="47" t="s">
        <v>22</v>
      </c>
      <c r="F10" s="47"/>
      <c r="G10" s="44" t="s">
        <v>12</v>
      </c>
      <c r="H10" s="26" t="s">
        <v>13</v>
      </c>
    </row>
    <row r="11" ht="15.25" spans="1:8">
      <c r="A11" s="48"/>
      <c r="B11" s="49" t="s">
        <v>10</v>
      </c>
      <c r="C11" s="50" t="s">
        <v>11</v>
      </c>
      <c r="D11" s="48"/>
      <c r="E11" s="51" t="s">
        <v>10</v>
      </c>
      <c r="F11" s="50" t="s">
        <v>11</v>
      </c>
      <c r="G11" s="48"/>
      <c r="H11" s="28"/>
    </row>
    <row r="12" ht="15.5" spans="1:8">
      <c r="A12" s="29" t="s">
        <v>20</v>
      </c>
      <c r="B12" s="52">
        <v>11594</v>
      </c>
      <c r="C12" s="53">
        <v>125</v>
      </c>
      <c r="D12" s="29">
        <f>B12-C12</f>
        <v>11469</v>
      </c>
      <c r="E12" s="54">
        <v>11323</v>
      </c>
      <c r="F12" s="55">
        <v>125</v>
      </c>
      <c r="G12" s="29">
        <f>E12-F12</f>
        <v>11198</v>
      </c>
      <c r="H12" s="34" t="s">
        <v>24</v>
      </c>
    </row>
    <row r="13" ht="15.75" customHeight="1" spans="1:8">
      <c r="A13" s="35"/>
      <c r="B13" s="56">
        <f>D12</f>
        <v>11469</v>
      </c>
      <c r="C13" s="57"/>
      <c r="D13" s="35"/>
      <c r="E13" s="56">
        <f>G12</f>
        <v>11198</v>
      </c>
      <c r="F13" s="58"/>
      <c r="G13" s="35"/>
      <c r="H13" s="38"/>
    </row>
    <row r="14" spans="1:8">
      <c r="A14" s="35"/>
      <c r="B14" s="56"/>
      <c r="C14" s="59"/>
      <c r="D14" s="35"/>
      <c r="E14" s="60"/>
      <c r="F14" s="58"/>
      <c r="G14" s="35"/>
      <c r="H14" s="38"/>
    </row>
    <row r="15" spans="1:8">
      <c r="A15" s="35"/>
      <c r="B15" s="56"/>
      <c r="C15" s="59"/>
      <c r="D15" s="35"/>
      <c r="E15" s="60"/>
      <c r="F15" s="58"/>
      <c r="G15" s="35"/>
      <c r="H15" s="38"/>
    </row>
    <row r="16" spans="1:8">
      <c r="A16" s="35"/>
      <c r="B16" s="56"/>
      <c r="C16" s="59"/>
      <c r="D16" s="35"/>
      <c r="E16" s="60"/>
      <c r="F16" s="58"/>
      <c r="G16" s="35"/>
      <c r="H16" s="38"/>
    </row>
    <row r="17" spans="1:8">
      <c r="A17" s="35"/>
      <c r="B17" s="56"/>
      <c r="C17" s="59"/>
      <c r="D17" s="35"/>
      <c r="E17" s="60"/>
      <c r="F17" s="58"/>
      <c r="G17" s="35"/>
      <c r="H17" s="38"/>
    </row>
    <row r="18" spans="1:8">
      <c r="A18" s="35"/>
      <c r="B18" s="56"/>
      <c r="C18" s="59"/>
      <c r="D18" s="35"/>
      <c r="E18" s="60"/>
      <c r="F18" s="58"/>
      <c r="G18" s="35"/>
      <c r="H18" s="38"/>
    </row>
    <row r="19" spans="1:8">
      <c r="A19" s="35"/>
      <c r="B19" s="56"/>
      <c r="C19" s="59"/>
      <c r="D19" s="35"/>
      <c r="E19" s="60"/>
      <c r="F19" s="58"/>
      <c r="G19" s="35"/>
      <c r="H19" s="38"/>
    </row>
    <row r="20" spans="1:8">
      <c r="A20" s="35"/>
      <c r="B20" s="56"/>
      <c r="C20" s="59"/>
      <c r="D20" s="35"/>
      <c r="E20" s="60"/>
      <c r="F20" s="58"/>
      <c r="G20" s="35"/>
      <c r="H20" s="38"/>
    </row>
    <row r="21" spans="1:8">
      <c r="A21" s="35"/>
      <c r="B21" s="56"/>
      <c r="C21" s="59"/>
      <c r="D21" s="35"/>
      <c r="E21" s="60"/>
      <c r="F21" s="58"/>
      <c r="G21" s="35"/>
      <c r="H21" s="38"/>
    </row>
    <row r="22" spans="1:8">
      <c r="A22" s="35"/>
      <c r="B22" s="56"/>
      <c r="C22" s="59"/>
      <c r="D22" s="35"/>
      <c r="E22" s="60"/>
      <c r="F22" s="58"/>
      <c r="G22" s="35"/>
      <c r="H22" s="38"/>
    </row>
    <row r="23" spans="1:8">
      <c r="A23" s="35"/>
      <c r="B23" s="56"/>
      <c r="C23" s="59"/>
      <c r="D23" s="35"/>
      <c r="E23" s="60"/>
      <c r="F23" s="58"/>
      <c r="G23" s="35"/>
      <c r="H23" s="38"/>
    </row>
    <row r="24" spans="1:8">
      <c r="A24" s="35"/>
      <c r="B24" s="56"/>
      <c r="C24" s="61"/>
      <c r="D24" s="35"/>
      <c r="E24" s="62"/>
      <c r="F24" s="58"/>
      <c r="G24" s="35"/>
      <c r="H24" s="38"/>
    </row>
    <row r="25" spans="1:8">
      <c r="A25" s="35"/>
      <c r="B25" s="56"/>
      <c r="C25" s="57"/>
      <c r="D25" s="35"/>
      <c r="E25" s="63"/>
      <c r="F25" s="58"/>
      <c r="G25" s="35"/>
      <c r="H25" s="38"/>
    </row>
    <row r="26" spans="1:8">
      <c r="A26" s="35"/>
      <c r="B26" s="56"/>
      <c r="C26" s="64"/>
      <c r="D26" s="35"/>
      <c r="E26" s="65"/>
      <c r="F26" s="58"/>
      <c r="G26" s="35"/>
      <c r="H26" s="38"/>
    </row>
    <row r="27" spans="1:8">
      <c r="A27" s="35"/>
      <c r="B27" s="56"/>
      <c r="C27" s="57"/>
      <c r="D27" s="35"/>
      <c r="E27" s="66"/>
      <c r="F27" s="58"/>
      <c r="G27" s="35"/>
      <c r="H27" s="38"/>
    </row>
    <row r="28" spans="1:8">
      <c r="A28" s="35"/>
      <c r="B28" s="56"/>
      <c r="C28" s="57"/>
      <c r="D28" s="35"/>
      <c r="E28" s="66"/>
      <c r="F28" s="58"/>
      <c r="G28" s="35"/>
      <c r="H28" s="38"/>
    </row>
    <row r="29" spans="1:8">
      <c r="A29" s="35"/>
      <c r="B29" s="56"/>
      <c r="C29" s="57"/>
      <c r="D29" s="35"/>
      <c r="E29" s="66"/>
      <c r="F29" s="58"/>
      <c r="G29" s="35"/>
      <c r="H29" s="38"/>
    </row>
    <row r="30" spans="1:8">
      <c r="A30" s="35"/>
      <c r="B30" s="56"/>
      <c r="C30" s="57"/>
      <c r="D30" s="35"/>
      <c r="E30" s="67"/>
      <c r="F30" s="58"/>
      <c r="G30" s="35"/>
      <c r="H30" s="38"/>
    </row>
    <row r="31" spans="1:8">
      <c r="A31" s="35"/>
      <c r="B31" s="56"/>
      <c r="C31" s="61"/>
      <c r="D31" s="35"/>
      <c r="E31" s="67"/>
      <c r="F31" s="58"/>
      <c r="G31" s="35"/>
      <c r="H31" s="38"/>
    </row>
    <row r="32" spans="1:8">
      <c r="A32" s="35"/>
      <c r="B32" s="56"/>
      <c r="C32" s="61"/>
      <c r="D32" s="35"/>
      <c r="E32" s="67"/>
      <c r="F32" s="58"/>
      <c r="G32" s="35"/>
      <c r="H32" s="38"/>
    </row>
    <row r="33" spans="1:8">
      <c r="A33" s="35"/>
      <c r="B33" s="56"/>
      <c r="C33" s="61"/>
      <c r="D33" s="35"/>
      <c r="E33" s="67"/>
      <c r="F33" s="58"/>
      <c r="G33" s="35"/>
      <c r="H33" s="38"/>
    </row>
    <row r="34" spans="1:8">
      <c r="A34" s="35"/>
      <c r="B34" s="56"/>
      <c r="C34" s="57"/>
      <c r="D34" s="35"/>
      <c r="E34" s="68"/>
      <c r="F34" s="58"/>
      <c r="G34" s="35"/>
      <c r="H34" s="38"/>
    </row>
    <row r="35" spans="1:8">
      <c r="A35" s="35"/>
      <c r="B35" s="56"/>
      <c r="C35" s="57"/>
      <c r="D35" s="35"/>
      <c r="E35" s="68"/>
      <c r="F35" s="58"/>
      <c r="G35" s="35"/>
      <c r="H35" s="38"/>
    </row>
    <row r="36" spans="1:8">
      <c r="A36" s="35"/>
      <c r="B36" s="56"/>
      <c r="C36" s="61"/>
      <c r="D36" s="35"/>
      <c r="E36" s="68"/>
      <c r="F36" s="58"/>
      <c r="G36" s="35"/>
      <c r="H36" s="38"/>
    </row>
    <row r="37" spans="1:8">
      <c r="A37" s="35"/>
      <c r="B37" s="56"/>
      <c r="C37" s="61"/>
      <c r="D37" s="35"/>
      <c r="E37" s="68"/>
      <c r="F37" s="58"/>
      <c r="G37" s="35"/>
      <c r="H37" s="38"/>
    </row>
    <row r="38" spans="1:8">
      <c r="A38" s="35"/>
      <c r="B38" s="56"/>
      <c r="C38" s="61"/>
      <c r="D38" s="35"/>
      <c r="E38" s="68"/>
      <c r="F38" s="58"/>
      <c r="G38" s="35"/>
      <c r="H38" s="38"/>
    </row>
    <row r="39" spans="1:8">
      <c r="A39" s="35"/>
      <c r="B39" s="56"/>
      <c r="C39" s="61"/>
      <c r="D39" s="35"/>
      <c r="E39" s="68"/>
      <c r="F39" s="58"/>
      <c r="G39" s="35"/>
      <c r="H39" s="38"/>
    </row>
    <row r="40" spans="1:8">
      <c r="A40" s="35"/>
      <c r="B40" s="56"/>
      <c r="C40" s="61"/>
      <c r="D40" s="35"/>
      <c r="E40" s="68"/>
      <c r="F40" s="58"/>
      <c r="G40" s="35"/>
      <c r="H40" s="38"/>
    </row>
    <row r="41" spans="1:8">
      <c r="A41" s="35"/>
      <c r="B41" s="56"/>
      <c r="C41" s="61"/>
      <c r="D41" s="35"/>
      <c r="E41" s="68"/>
      <c r="F41" s="58"/>
      <c r="G41" s="35"/>
      <c r="H41" s="38"/>
    </row>
    <row r="42" spans="1:8">
      <c r="A42" s="35"/>
      <c r="B42" s="56"/>
      <c r="C42" s="61"/>
      <c r="D42" s="35"/>
      <c r="E42" s="68"/>
      <c r="F42" s="58"/>
      <c r="G42" s="35"/>
      <c r="H42" s="38"/>
    </row>
  </sheetData>
  <mergeCells count="16">
    <mergeCell ref="A3:B3"/>
    <mergeCell ref="C3:D3"/>
    <mergeCell ref="E3:F3"/>
    <mergeCell ref="G3:H3"/>
    <mergeCell ref="C5:H5"/>
    <mergeCell ref="C6:H6"/>
    <mergeCell ref="C7:F7"/>
    <mergeCell ref="C8:F8"/>
    <mergeCell ref="B10:C10"/>
    <mergeCell ref="E10:F10"/>
    <mergeCell ref="A5:A8"/>
    <mergeCell ref="A10:A11"/>
    <mergeCell ref="D10:D11"/>
    <mergeCell ref="G10:G11"/>
    <mergeCell ref="H10:H11"/>
    <mergeCell ref="A1:C2"/>
  </mergeCells>
  <pageMargins left="0.75" right="0.75" top="1" bottom="1" header="0.5" footer="0.5"/>
  <pageSetup paperSize="1" scale="90" orientation="portrait"/>
  <headerFooter/>
  <colBreaks count="1" manualBreakCount="1">
    <brk id="8" max="1048575" man="1"/>
  </colBreak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F12" sqref="F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25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20</v>
      </c>
      <c r="B12" s="30">
        <v>39</v>
      </c>
      <c r="C12" s="31"/>
      <c r="D12" s="32">
        <v>20</v>
      </c>
      <c r="E12" s="32"/>
      <c r="F12" s="33">
        <f>B12-D12</f>
        <v>19</v>
      </c>
      <c r="G12" s="34" t="s">
        <v>26</v>
      </c>
    </row>
    <row r="13" ht="15.75" customHeight="1" spans="1:7">
      <c r="A13" s="35"/>
      <c r="B13" s="36">
        <f>F12</f>
        <v>19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D12" sqref="D12:E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16</v>
      </c>
      <c r="B12" s="30">
        <v>20</v>
      </c>
      <c r="C12" s="31"/>
      <c r="D12" s="32">
        <v>0</v>
      </c>
      <c r="E12" s="32"/>
      <c r="F12" s="33">
        <f>B12-D12</f>
        <v>20</v>
      </c>
      <c r="G12" s="34" t="s">
        <v>17</v>
      </c>
    </row>
    <row r="13" ht="15.75" customHeight="1" spans="1:7">
      <c r="A13" s="35"/>
      <c r="B13" s="36">
        <f>F12</f>
        <v>20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G12" sqref="G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18</v>
      </c>
      <c r="B12" s="30">
        <v>32</v>
      </c>
      <c r="C12" s="31"/>
      <c r="D12" s="32">
        <v>5</v>
      </c>
      <c r="E12" s="32"/>
      <c r="F12" s="33">
        <f>B12-D12</f>
        <v>27</v>
      </c>
      <c r="G12" s="34" t="s">
        <v>19</v>
      </c>
    </row>
    <row r="13" ht="15.75" customHeight="1" spans="1:7">
      <c r="A13" s="35"/>
      <c r="B13" s="36">
        <f>F12</f>
        <v>27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G12" sqref="G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18</v>
      </c>
      <c r="B12" s="30">
        <v>32</v>
      </c>
      <c r="C12" s="31"/>
      <c r="D12" s="32">
        <v>4</v>
      </c>
      <c r="E12" s="32"/>
      <c r="F12" s="33">
        <f>B12-D12</f>
        <v>28</v>
      </c>
      <c r="G12" s="34" t="s">
        <v>19</v>
      </c>
    </row>
    <row r="13" ht="15.75" customHeight="1" spans="1:7">
      <c r="A13" s="35"/>
      <c r="B13" s="36">
        <f>F12</f>
        <v>28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G14" sqref="G14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20</v>
      </c>
      <c r="B12" s="30">
        <v>1145</v>
      </c>
      <c r="C12" s="31"/>
      <c r="D12" s="32">
        <v>198</v>
      </c>
      <c r="E12" s="32"/>
      <c r="F12" s="33">
        <f>B12-D12</f>
        <v>947</v>
      </c>
      <c r="G12" s="34" t="s">
        <v>15</v>
      </c>
    </row>
    <row r="13" ht="15.75" customHeight="1" spans="1:7">
      <c r="A13" s="35"/>
      <c r="B13" s="36">
        <f>F12</f>
        <v>947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D12" sqref="D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</cols>
  <sheetData>
    <row r="1" spans="1:8">
      <c r="A1" s="1"/>
      <c r="B1" s="1"/>
      <c r="C1" s="1"/>
      <c r="D1" s="41"/>
      <c r="E1" s="41"/>
      <c r="F1" s="41"/>
      <c r="G1" s="41"/>
      <c r="H1" s="41"/>
    </row>
    <row r="2" spans="1:8">
      <c r="A2" s="1"/>
      <c r="B2" s="1"/>
      <c r="C2" s="1"/>
      <c r="D2" s="41"/>
      <c r="E2" s="41"/>
      <c r="F2" s="41"/>
      <c r="G2" s="41"/>
      <c r="H2" s="41"/>
    </row>
    <row r="3" spans="1:8">
      <c r="A3" s="3" t="s">
        <v>0</v>
      </c>
      <c r="B3" s="4"/>
      <c r="C3" s="42" t="s">
        <v>1</v>
      </c>
      <c r="D3" s="43"/>
      <c r="E3" s="6" t="s">
        <v>2</v>
      </c>
      <c r="F3" s="6"/>
      <c r="G3" s="7">
        <v>41473</v>
      </c>
      <c r="H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1"/>
      <c r="H5" s="12"/>
    </row>
    <row r="6" spans="1:8">
      <c r="A6" s="14"/>
      <c r="B6" s="15" t="s">
        <v>6</v>
      </c>
      <c r="C6" s="6" t="s">
        <v>7</v>
      </c>
      <c r="D6" s="6"/>
      <c r="E6" s="6"/>
      <c r="F6" s="6"/>
      <c r="G6" s="6"/>
      <c r="H6" s="16"/>
    </row>
    <row r="7" spans="1:8">
      <c r="A7" s="14"/>
      <c r="B7" s="17"/>
      <c r="C7" s="5"/>
      <c r="D7" s="5"/>
      <c r="E7" s="5"/>
      <c r="F7" s="5"/>
      <c r="G7" s="15"/>
      <c r="H7" s="18"/>
    </row>
    <row r="8" ht="15.25" spans="1:8">
      <c r="A8" s="19"/>
      <c r="B8" s="20"/>
      <c r="C8" s="21"/>
      <c r="D8" s="21"/>
      <c r="E8" s="21"/>
      <c r="F8" s="21"/>
      <c r="G8" s="22" t="s">
        <v>8</v>
      </c>
      <c r="H8" s="23"/>
    </row>
    <row r="9" ht="15.25"/>
    <row r="10" ht="16.5" customHeight="1" spans="1:8">
      <c r="A10" s="44" t="s">
        <v>9</v>
      </c>
      <c r="B10" s="45" t="s">
        <v>21</v>
      </c>
      <c r="C10" s="46"/>
      <c r="D10" s="44" t="s">
        <v>12</v>
      </c>
      <c r="E10" s="47" t="s">
        <v>22</v>
      </c>
      <c r="F10" s="47"/>
      <c r="G10" s="44" t="s">
        <v>12</v>
      </c>
      <c r="H10" s="26" t="s">
        <v>13</v>
      </c>
    </row>
    <row r="11" ht="15.25" spans="1:8">
      <c r="A11" s="48"/>
      <c r="B11" s="49" t="s">
        <v>10</v>
      </c>
      <c r="C11" s="50" t="s">
        <v>11</v>
      </c>
      <c r="D11" s="48"/>
      <c r="E11" s="51" t="s">
        <v>10</v>
      </c>
      <c r="F11" s="50" t="s">
        <v>11</v>
      </c>
      <c r="G11" s="48"/>
      <c r="H11" s="28"/>
    </row>
    <row r="12" ht="15.5" spans="1:8">
      <c r="A12" s="29" t="s">
        <v>23</v>
      </c>
      <c r="B12" s="52">
        <v>3331</v>
      </c>
      <c r="C12" s="53">
        <v>695</v>
      </c>
      <c r="D12" s="29">
        <f>B12-C12</f>
        <v>2636</v>
      </c>
      <c r="E12" s="54">
        <v>3331</v>
      </c>
      <c r="F12" s="55">
        <v>695</v>
      </c>
      <c r="G12" s="29">
        <f>E12-F12</f>
        <v>2636</v>
      </c>
      <c r="H12" s="34" t="s">
        <v>24</v>
      </c>
    </row>
    <row r="13" ht="15.75" customHeight="1" spans="1:8">
      <c r="A13" s="35"/>
      <c r="B13" s="56">
        <f>D12</f>
        <v>2636</v>
      </c>
      <c r="C13" s="57"/>
      <c r="D13" s="35"/>
      <c r="E13" s="56">
        <f>G12</f>
        <v>2636</v>
      </c>
      <c r="F13" s="58"/>
      <c r="G13" s="35"/>
      <c r="H13" s="38"/>
    </row>
    <row r="14" spans="1:8">
      <c r="A14" s="35"/>
      <c r="B14" s="56"/>
      <c r="C14" s="59"/>
      <c r="D14" s="35"/>
      <c r="E14" s="60"/>
      <c r="F14" s="58"/>
      <c r="G14" s="35"/>
      <c r="H14" s="38"/>
    </row>
    <row r="15" spans="1:8">
      <c r="A15" s="35"/>
      <c r="B15" s="56"/>
      <c r="C15" s="59"/>
      <c r="D15" s="35"/>
      <c r="E15" s="60"/>
      <c r="F15" s="58"/>
      <c r="G15" s="35"/>
      <c r="H15" s="38"/>
    </row>
    <row r="16" spans="1:8">
      <c r="A16" s="35"/>
      <c r="B16" s="56"/>
      <c r="C16" s="59"/>
      <c r="D16" s="35"/>
      <c r="E16" s="60"/>
      <c r="F16" s="58"/>
      <c r="G16" s="35"/>
      <c r="H16" s="38"/>
    </row>
    <row r="17" spans="1:8">
      <c r="A17" s="35"/>
      <c r="B17" s="56"/>
      <c r="C17" s="59"/>
      <c r="D17" s="35"/>
      <c r="E17" s="60"/>
      <c r="F17" s="58"/>
      <c r="G17" s="35"/>
      <c r="H17" s="38"/>
    </row>
    <row r="18" spans="1:8">
      <c r="A18" s="35"/>
      <c r="B18" s="56"/>
      <c r="C18" s="59"/>
      <c r="D18" s="35"/>
      <c r="E18" s="60"/>
      <c r="F18" s="58"/>
      <c r="G18" s="35"/>
      <c r="H18" s="38"/>
    </row>
    <row r="19" spans="1:8">
      <c r="A19" s="35"/>
      <c r="B19" s="56"/>
      <c r="C19" s="59"/>
      <c r="D19" s="35"/>
      <c r="E19" s="60"/>
      <c r="F19" s="58"/>
      <c r="G19" s="35"/>
      <c r="H19" s="38"/>
    </row>
    <row r="20" spans="1:8">
      <c r="A20" s="35"/>
      <c r="B20" s="56"/>
      <c r="C20" s="59"/>
      <c r="D20" s="35"/>
      <c r="E20" s="60"/>
      <c r="F20" s="58"/>
      <c r="G20" s="35"/>
      <c r="H20" s="38"/>
    </row>
    <row r="21" spans="1:8">
      <c r="A21" s="35"/>
      <c r="B21" s="56"/>
      <c r="C21" s="59"/>
      <c r="D21" s="35"/>
      <c r="E21" s="60"/>
      <c r="F21" s="58"/>
      <c r="G21" s="35"/>
      <c r="H21" s="38"/>
    </row>
    <row r="22" spans="1:8">
      <c r="A22" s="35"/>
      <c r="B22" s="56"/>
      <c r="C22" s="59"/>
      <c r="D22" s="35"/>
      <c r="E22" s="60"/>
      <c r="F22" s="58"/>
      <c r="G22" s="35"/>
      <c r="H22" s="38"/>
    </row>
    <row r="23" spans="1:8">
      <c r="A23" s="35"/>
      <c r="B23" s="56"/>
      <c r="C23" s="59"/>
      <c r="D23" s="35"/>
      <c r="E23" s="60"/>
      <c r="F23" s="58"/>
      <c r="G23" s="35"/>
      <c r="H23" s="38"/>
    </row>
    <row r="24" spans="1:8">
      <c r="A24" s="35"/>
      <c r="B24" s="56"/>
      <c r="C24" s="61"/>
      <c r="D24" s="35"/>
      <c r="E24" s="62"/>
      <c r="F24" s="58"/>
      <c r="G24" s="35"/>
      <c r="H24" s="38"/>
    </row>
    <row r="25" spans="1:8">
      <c r="A25" s="35"/>
      <c r="B25" s="56"/>
      <c r="C25" s="57"/>
      <c r="D25" s="35"/>
      <c r="E25" s="63"/>
      <c r="F25" s="58"/>
      <c r="G25" s="35"/>
      <c r="H25" s="38"/>
    </row>
    <row r="26" spans="1:8">
      <c r="A26" s="35"/>
      <c r="B26" s="56"/>
      <c r="C26" s="64"/>
      <c r="D26" s="35"/>
      <c r="E26" s="65"/>
      <c r="F26" s="58"/>
      <c r="G26" s="35"/>
      <c r="H26" s="38"/>
    </row>
    <row r="27" spans="1:8">
      <c r="A27" s="35"/>
      <c r="B27" s="56"/>
      <c r="C27" s="57"/>
      <c r="D27" s="35"/>
      <c r="E27" s="66"/>
      <c r="F27" s="58"/>
      <c r="G27" s="35"/>
      <c r="H27" s="38"/>
    </row>
    <row r="28" spans="1:8">
      <c r="A28" s="35"/>
      <c r="B28" s="56"/>
      <c r="C28" s="57"/>
      <c r="D28" s="35"/>
      <c r="E28" s="66"/>
      <c r="F28" s="58"/>
      <c r="G28" s="35"/>
      <c r="H28" s="38"/>
    </row>
    <row r="29" spans="1:8">
      <c r="A29" s="35"/>
      <c r="B29" s="56"/>
      <c r="C29" s="57"/>
      <c r="D29" s="35"/>
      <c r="E29" s="66"/>
      <c r="F29" s="58"/>
      <c r="G29" s="35"/>
      <c r="H29" s="38"/>
    </row>
    <row r="30" spans="1:8">
      <c r="A30" s="35"/>
      <c r="B30" s="56"/>
      <c r="C30" s="57"/>
      <c r="D30" s="35"/>
      <c r="E30" s="67"/>
      <c r="F30" s="58"/>
      <c r="G30" s="35"/>
      <c r="H30" s="38"/>
    </row>
    <row r="31" spans="1:8">
      <c r="A31" s="35"/>
      <c r="B31" s="56"/>
      <c r="C31" s="61"/>
      <c r="D31" s="35"/>
      <c r="E31" s="67"/>
      <c r="F31" s="58"/>
      <c r="G31" s="35"/>
      <c r="H31" s="38"/>
    </row>
    <row r="32" spans="1:8">
      <c r="A32" s="35"/>
      <c r="B32" s="56"/>
      <c r="C32" s="61"/>
      <c r="D32" s="35"/>
      <c r="E32" s="67"/>
      <c r="F32" s="58"/>
      <c r="G32" s="35"/>
      <c r="H32" s="38"/>
    </row>
    <row r="33" spans="1:8">
      <c r="A33" s="35"/>
      <c r="B33" s="56"/>
      <c r="C33" s="61"/>
      <c r="D33" s="35"/>
      <c r="E33" s="67"/>
      <c r="F33" s="58"/>
      <c r="G33" s="35"/>
      <c r="H33" s="38"/>
    </row>
    <row r="34" spans="1:8">
      <c r="A34" s="35"/>
      <c r="B34" s="56"/>
      <c r="C34" s="57"/>
      <c r="D34" s="35"/>
      <c r="E34" s="68"/>
      <c r="F34" s="58"/>
      <c r="G34" s="35"/>
      <c r="H34" s="38"/>
    </row>
    <row r="35" spans="1:8">
      <c r="A35" s="35"/>
      <c r="B35" s="56"/>
      <c r="C35" s="57"/>
      <c r="D35" s="35"/>
      <c r="E35" s="68"/>
      <c r="F35" s="58"/>
      <c r="G35" s="35"/>
      <c r="H35" s="38"/>
    </row>
    <row r="36" spans="1:8">
      <c r="A36" s="35"/>
      <c r="B36" s="56"/>
      <c r="C36" s="61"/>
      <c r="D36" s="35"/>
      <c r="E36" s="68"/>
      <c r="F36" s="58"/>
      <c r="G36" s="35"/>
      <c r="H36" s="38"/>
    </row>
    <row r="37" spans="1:8">
      <c r="A37" s="35"/>
      <c r="B37" s="56"/>
      <c r="C37" s="61"/>
      <c r="D37" s="35"/>
      <c r="E37" s="68"/>
      <c r="F37" s="58"/>
      <c r="G37" s="35"/>
      <c r="H37" s="38"/>
    </row>
    <row r="38" spans="1:8">
      <c r="A38" s="35"/>
      <c r="B38" s="56"/>
      <c r="C38" s="61"/>
      <c r="D38" s="35"/>
      <c r="E38" s="68"/>
      <c r="F38" s="58"/>
      <c r="G38" s="35"/>
      <c r="H38" s="38"/>
    </row>
    <row r="39" spans="1:8">
      <c r="A39" s="35"/>
      <c r="B39" s="56"/>
      <c r="C39" s="61"/>
      <c r="D39" s="35"/>
      <c r="E39" s="68"/>
      <c r="F39" s="58"/>
      <c r="G39" s="35"/>
      <c r="H39" s="38"/>
    </row>
    <row r="40" spans="1:8">
      <c r="A40" s="35"/>
      <c r="B40" s="56"/>
      <c r="C40" s="61"/>
      <c r="D40" s="35"/>
      <c r="E40" s="68"/>
      <c r="F40" s="58"/>
      <c r="G40" s="35"/>
      <c r="H40" s="38"/>
    </row>
    <row r="41" spans="1:8">
      <c r="A41" s="35"/>
      <c r="B41" s="56"/>
      <c r="C41" s="61"/>
      <c r="D41" s="35"/>
      <c r="E41" s="68"/>
      <c r="F41" s="58"/>
      <c r="G41" s="35"/>
      <c r="H41" s="38"/>
    </row>
    <row r="42" spans="1:8">
      <c r="A42" s="35"/>
      <c r="B42" s="56"/>
      <c r="C42" s="61"/>
      <c r="D42" s="35"/>
      <c r="E42" s="68"/>
      <c r="F42" s="58"/>
      <c r="G42" s="35"/>
      <c r="H42" s="38"/>
    </row>
  </sheetData>
  <mergeCells count="16">
    <mergeCell ref="A3:B3"/>
    <mergeCell ref="C3:D3"/>
    <mergeCell ref="E3:F3"/>
    <mergeCell ref="G3:H3"/>
    <mergeCell ref="C5:H5"/>
    <mergeCell ref="C6:H6"/>
    <mergeCell ref="C7:F7"/>
    <mergeCell ref="C8:F8"/>
    <mergeCell ref="B10:C10"/>
    <mergeCell ref="E10:F10"/>
    <mergeCell ref="A5:A8"/>
    <mergeCell ref="A10:A11"/>
    <mergeCell ref="D10:D11"/>
    <mergeCell ref="G10:G11"/>
    <mergeCell ref="H10:H11"/>
    <mergeCell ref="A1:C2"/>
  </mergeCells>
  <pageMargins left="0.75" right="0.75" top="1" bottom="1" header="0.5" footer="0.5"/>
  <pageSetup paperSize="1" scale="90" orientation="portrait"/>
  <headerFooter/>
  <colBreaks count="1" manualBreakCount="1">
    <brk id="8" max="1048575" man="1"/>
  </colBrea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F12" sqref="F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20</v>
      </c>
      <c r="B12" s="30">
        <v>3625</v>
      </c>
      <c r="C12" s="31"/>
      <c r="D12" s="32">
        <v>2475</v>
      </c>
      <c r="E12" s="32"/>
      <c r="F12" s="33">
        <f>B12-D12</f>
        <v>1150</v>
      </c>
      <c r="G12" s="34" t="s">
        <v>24</v>
      </c>
    </row>
    <row r="13" ht="15.75" customHeight="1" spans="1:7">
      <c r="A13" s="35"/>
      <c r="B13" s="36">
        <f>F12</f>
        <v>1150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F12" sqref="F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20</v>
      </c>
      <c r="B12" s="30">
        <v>3175</v>
      </c>
      <c r="C12" s="31"/>
      <c r="D12" s="32">
        <v>700</v>
      </c>
      <c r="E12" s="32"/>
      <c r="F12" s="33">
        <f>B12-D12</f>
        <v>2475</v>
      </c>
      <c r="G12" s="34" t="s">
        <v>24</v>
      </c>
    </row>
    <row r="13" ht="15.75" customHeight="1" spans="1:7">
      <c r="A13" s="35"/>
      <c r="B13" s="36">
        <f>F12</f>
        <v>2475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F12" sqref="F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20</v>
      </c>
      <c r="B12" s="30">
        <v>1547</v>
      </c>
      <c r="C12" s="31"/>
      <c r="D12" s="32">
        <v>260</v>
      </c>
      <c r="E12" s="32"/>
      <c r="F12" s="33">
        <f>B12-D12</f>
        <v>1287</v>
      </c>
      <c r="G12" s="34" t="s">
        <v>24</v>
      </c>
    </row>
    <row r="13" ht="15.75" customHeight="1" spans="1:7">
      <c r="A13" s="35"/>
      <c r="B13" s="36">
        <f>F12</f>
        <v>1287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PR_FLU_Uncut_Sheet_1</vt:lpstr>
      <vt:lpstr>PR_FLU_Uncut_Sheet_2</vt:lpstr>
      <vt:lpstr>PR_RSV_Uncut_Sheet</vt:lpstr>
      <vt:lpstr>PR_ADE_Uncut_Sheet</vt:lpstr>
      <vt:lpstr>PR_FLU_Buffer</vt:lpstr>
      <vt:lpstr>PR_FLU_Cassette</vt:lpstr>
      <vt:lpstr>PR_FLU_Extraction_Tubes_Dropper</vt:lpstr>
      <vt:lpstr>PR_FLU_Strerile_Swabs</vt:lpstr>
      <vt:lpstr>PR_FSVA_Sterile_Swabs</vt:lpstr>
      <vt:lpstr>PR_FSVA_Extraction_Tube</vt:lpstr>
      <vt:lpstr>PR_FSV_Buffer</vt:lpstr>
      <vt:lpstr>PR_FSV_Cassette</vt:lpstr>
      <vt:lpstr>PR_FSVA_Buffer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2022-09-02T02:22:02Z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1033-11.2.0.11254</vt:lpwstr>
  </property>
</Properties>
</file>