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480" windowWidth="19440" windowHeight="13620"/>
  </bookViews>
  <sheets>
    <sheet name="Adorama CS" sheetId="1" r:id="rId1"/>
    <sheet name="Real Time Cascade- Signoff Shee" sheetId="2" r:id="rId2"/>
    <sheet name="Refresher Training - Sign Off S" sheetId="3" r:id="rId3"/>
    <sheet name="New LOB Training - Sign Off She" sheetId="4" r:id="rId4"/>
    <sheet name="Case Analysis Training" sheetId="5" r:id="rId5"/>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5" i="1" l="1"/>
  <c r="T5" i="1" l="1"/>
  <c r="R5" i="1" l="1"/>
</calcChain>
</file>

<file path=xl/sharedStrings.xml><?xml version="1.0" encoding="utf-8"?>
<sst xmlns="http://schemas.openxmlformats.org/spreadsheetml/2006/main" count="658" uniqueCount="283">
  <si>
    <t>Training Updates - Adorama CS</t>
  </si>
  <si>
    <t>Update</t>
  </si>
  <si>
    <t>New</t>
  </si>
  <si>
    <t>UPDATE</t>
  </si>
  <si>
    <t>NEW</t>
  </si>
  <si>
    <r>
      <t xml:space="preserve">The free vip360 offer has been turned back on today.  IF We encounter customers complaining that 
-they added the vip360 to the cart but it has a cost
-they accidentally closed the pop-up and can’t get back to it
</t>
    </r>
    <r>
      <rPr>
        <b/>
        <sz val="11"/>
        <color rgb="FF7030A0"/>
        <rFont val="Calibri"/>
        <family val="2"/>
        <scheme val="minor"/>
      </rPr>
      <t>RESOLUTION</t>
    </r>
    <r>
      <rPr>
        <sz val="11"/>
        <color theme="1"/>
        <rFont val="Calibri"/>
        <family val="2"/>
        <scheme val="minor"/>
      </rPr>
      <t xml:space="preserve">
1. The agent needs to make the order in as400, override the vip360 price to $0, then let Ron know the order number and email address.  
2. Open a note to *CREDITS to refund the amount if the customer was charged for it.
</t>
    </r>
  </si>
  <si>
    <t>Y
E
A
R</t>
  </si>
  <si>
    <t>SOURCE</t>
  </si>
  <si>
    <t>Elyssa K.</t>
  </si>
  <si>
    <t>Diana T.</t>
  </si>
  <si>
    <t>Ron V.</t>
  </si>
  <si>
    <t>George B.</t>
  </si>
  <si>
    <t xml:space="preserve">When replying to a NewEgg email, DO NOT change the requestor from the encrypted email address to the customer's email address. Keep it as is and just add the email address of the customer on the CC field. 
This way, NewEgg will be able to track our response rate. </t>
  </si>
  <si>
    <t>Rick U.</t>
  </si>
  <si>
    <t xml:space="preserve">Effective immediately the following associates are no longer with Adorama:
• Scott Lind 1206 (Education) – Direct inquiries to edu@adorama.com 
• Gary Ayd 749 (Education) – Direct inquiries to edu@adorama.com 
• Raymond Blumenthal 1032 (Corporate) – Direct Inquiries to Jason Ducker and cc: Ray Garcia
CC Always CC:  Earl Sutton - earls@adorama.com and Kimber VanRy - kimberv@adorama.com in ALL emails.
</t>
  </si>
  <si>
    <t>Joana C.</t>
  </si>
  <si>
    <t>Free VIP</t>
  </si>
  <si>
    <t>NewEgg 
Response</t>
  </si>
  <si>
    <t>ABS 
Sales 
Team</t>
  </si>
  <si>
    <t>Claim POC's</t>
  </si>
  <si>
    <t xml:space="preserve">BILSI Claims – Open notes to ANAS
FEDEX/UPS Claims – Open Notes *CLAIMS (Nell and Hazel)
TRUCK Claims – Open Notes to *TGSCLAIM (Azziza)
</t>
  </si>
  <si>
    <t>Source</t>
  </si>
  <si>
    <t>Elle B.</t>
  </si>
  <si>
    <t>Financing Distro</t>
  </si>
  <si>
    <t>All financing issues should now be sent to financing@adorama.com.</t>
  </si>
  <si>
    <t>Employee Discount 
Program</t>
  </si>
  <si>
    <t>Our employees may purchase items sold in at an extremely discounted price- close to cost, with free shipping to their home. 
1. The employee should place the order on Adorama.com then email eclick@adorama.com the order #. No Store purchases.
2.Employee must place order online to be shipped. Once order is placed employee should email eclick@adorama.com and we can change it to store pick-up if so wanted.
3. Discount cannot be use to acquire merchandise for individuals not part of your immediate family. 
4. No purchases of used items or trade in to our used department is allowed.</t>
  </si>
  <si>
    <t>Jerry G.</t>
  </si>
  <si>
    <t>Gift Card
Rewards</t>
  </si>
  <si>
    <t xml:space="preserve">Gift certificates will not earn any reward points. </t>
  </si>
  <si>
    <t xml:space="preserve">F1P - Fedex 1 BD Priority - 10:30AM
F1S - Fedex 1 BD Standard - 3pm
F2S - Fedex 2 BD Priority - 4:30 PM
F3S - Fedex 3 BD Standard - EOD
FGR - Fedex Ground Delivery - Fedex Map
</t>
  </si>
  <si>
    <t>Fedex Shipments - Code and Timeframes</t>
  </si>
  <si>
    <t>Fedex Ground
Delivery Schedule</t>
  </si>
  <si>
    <r>
      <rPr>
        <b/>
        <sz val="11"/>
        <color rgb="FFFF0000"/>
        <rFont val="Calibri"/>
        <family val="2"/>
        <scheme val="minor"/>
      </rPr>
      <t xml:space="preserve">Residential Address: </t>
    </r>
    <r>
      <rPr>
        <sz val="11"/>
        <color theme="1"/>
        <rFont val="Calibri"/>
        <family val="2"/>
        <scheme val="minor"/>
      </rPr>
      <t xml:space="preserve">
Tuesday to Saturday (pkg shipped on Friday going to ME [2 days based on the map] delivery would be Tuesday.
</t>
    </r>
    <r>
      <rPr>
        <b/>
        <sz val="11"/>
        <color rgb="FFFF0000"/>
        <rFont val="Calibri"/>
        <family val="2"/>
        <scheme val="minor"/>
      </rPr>
      <t xml:space="preserve">Commercial Address: </t>
    </r>
    <r>
      <rPr>
        <sz val="11"/>
        <color theme="1"/>
        <rFont val="Calibri"/>
        <family val="2"/>
        <scheme val="minor"/>
      </rPr>
      <t xml:space="preserve">
Monday - Friday (pkg shipped on Friday going to ME [2 days based on the map] delivery would be Tuesday)</t>
    </r>
  </si>
  <si>
    <t>Red</t>
  </si>
  <si>
    <t>Financing
30 Second</t>
  </si>
  <si>
    <t>If customers are experiencing 30 second error during checkout, please ask the customer the following information and include the customer's answer on your email request.
1. Was there any change on the customer's account #?
2. Was there any change on their address/name?
3. Is their financing account linked to their adorama account?</t>
  </si>
  <si>
    <t>Cartridge Firmware</t>
  </si>
  <si>
    <t xml:space="preserve">Just an FYI. Danielle Lawler is no longer with Adorama.  
New Store events POC is Mia.  
Email: miasd@adorama.com </t>
  </si>
  <si>
    <t xml:space="preserve">Jaydee Lucason, our account manager, is no longer with NewLeaf.  She has been replaced with Diana DeLeon whose email address is ddeleon@newleafsc.net </t>
  </si>
  <si>
    <t>Apple Pay Import Issue</t>
  </si>
  <si>
    <t xml:space="preserve">The free vip360 offer has been turned back on today.  </t>
  </si>
  <si>
    <t>TEMP</t>
  </si>
  <si>
    <t>Temp</t>
  </si>
  <si>
    <t>Newleaf POC</t>
  </si>
  <si>
    <t>Store Events POC</t>
  </si>
  <si>
    <t>FREE VIP360</t>
  </si>
  <si>
    <t>Affected SKU's: IHPDJT52024C, IHPDJT52036C, IHPDJT120, IHPDJT120C 
These cartridges may get an error.  They are not defective, they only need a firmware update.  We should not authorize defective returns related to this.
•	No printers are to be returned from distribution to HP.  Rather, the users will be prompted to upgrade FW at all possible contact points (hp.com; support.hp.com; call center; etc)
•	It is important to remember, this is NOT a cartridge issue. There is absolutely no issue with T120 and T520 inks or PH (711 Ink Selector).</t>
  </si>
  <si>
    <t>Red R.</t>
  </si>
  <si>
    <t>ADS</t>
  </si>
  <si>
    <t>Elyssa</t>
  </si>
  <si>
    <t>If the customer is unable to use their Apple Pay account, please ask the customer to contact Apple pay first to check if there is an issue with their apple pay account. If Apple Pay confirmed that their account is in good standing, email Redr@adorama.com to report the issue thru JIRA.</t>
  </si>
  <si>
    <t>Our new sales team Chat member has started taking chats today.</t>
  </si>
  <si>
    <t>New Chat</t>
  </si>
  <si>
    <t>Apple Care Void Process for Returned Item</t>
  </si>
  <si>
    <r>
      <rPr>
        <sz val="11"/>
        <color rgb="FFFF0000"/>
        <rFont val="Calibri"/>
        <family val="2"/>
        <scheme val="minor"/>
      </rPr>
      <t>Return for Refund (Main Item)</t>
    </r>
    <r>
      <rPr>
        <sz val="11"/>
        <color theme="1"/>
        <rFont val="Calibri"/>
        <family val="2"/>
        <scheme val="minor"/>
      </rPr>
      <t xml:space="preserve">
Send an email to the DS team to void the AppleCare warranty the same day the customer requested to return the item.
</t>
    </r>
    <r>
      <rPr>
        <sz val="11"/>
        <color rgb="FFFF0000"/>
        <rFont val="Calibri"/>
        <family val="2"/>
        <scheme val="minor"/>
      </rPr>
      <t>Return for Exchange (Main Item)</t>
    </r>
    <r>
      <rPr>
        <sz val="11"/>
        <color theme="1"/>
        <rFont val="Calibri"/>
        <family val="2"/>
        <scheme val="minor"/>
      </rPr>
      <t xml:space="preserve">
Send an email to the DS team to request to void and put new applecare on reship/exchange order .</t>
    </r>
  </si>
  <si>
    <t>If a specific salesman is not available, only a member of the same team can assist a customer – a federal agent can NOT assist an EDU customer.  Please be very careful when transferring that you are sending to the correct person/team.  
To further complicate things, there are agents that have the same or similar name.  As such, make sure that CS is either referencing a specific order/salesman number or asking probing questions before transferring a call or email.  
Please be aware that if a manager needs to be cc’d on an email, Earl and Kimber are the managers for Edu, Corp, Bids, and local gov.  Stephen Aronoff is the manager for GSA/Federal.</t>
  </si>
  <si>
    <r>
      <rPr>
        <b/>
        <sz val="11"/>
        <color rgb="FFFF0000"/>
        <rFont val="Calibri"/>
        <family val="2"/>
        <scheme val="minor"/>
      </rPr>
      <t>ABS Team</t>
    </r>
    <r>
      <rPr>
        <b/>
        <sz val="11"/>
        <color theme="1"/>
        <rFont val="Calibri"/>
        <family val="2"/>
        <scheme val="minor"/>
      </rPr>
      <t xml:space="preserve">
(Federal, EDU, GSA)</t>
    </r>
  </si>
  <si>
    <t>Ana Serraty is the POC for  New Egg Claims. The tickets for New Egg claim is being imported to ZD as “do not reply”. 
That said, if an agent receive a New Egg Claim “do not reply ticket”, please follow these steps(please refer to ticket: #650112):
1.	First, change requester to customer’s email address. It can be obtain in As400. Sample: cusa.q4ow1a7erk0t96qm@marketplace.newegg.com  
2.	After changing it, the agent must reply to the customer saying it is currently being worked on and to allow 24-48 hours for any update. 
3.	After solving the ticket, get the ticket again and change requester to , “ anas@adorama.com” and endorse the ticket.</t>
  </si>
  <si>
    <t>NEW EGG CLAIM TICKETS IN ZD</t>
  </si>
  <si>
    <t>Ana S.</t>
  </si>
  <si>
    <t>Returns and Receiving Department Contact Info</t>
  </si>
  <si>
    <t>Leah R.</t>
  </si>
  <si>
    <t>Dexie R.</t>
  </si>
  <si>
    <t>Shua will be away from the office at a conference 2/6-2/11
Please don’t transfer any calls to his extension.He will be responding to brands@adorama.com when he can, although of course there will be a longer than usual response time. Please have all customers email their question, their order number, and any photo/video documentation to brands@adorama.com.They should not expect a callback or promise the customer a specific response time.</t>
  </si>
  <si>
    <t>Shua Out of The Office 
2/6 - 2/11</t>
  </si>
  <si>
    <r>
      <t xml:space="preserve">Receiving and returns are now 2 separate departments with separate areas in the warehouse. Hence, we will no longer use </t>
    </r>
    <r>
      <rPr>
        <sz val="11"/>
        <color rgb="FFFF0000"/>
        <rFont val="Calibri"/>
        <family val="2"/>
        <scheme val="minor"/>
      </rPr>
      <t>receivingdept@adorama.com</t>
    </r>
    <r>
      <rPr>
        <sz val="11"/>
        <color theme="1"/>
        <rFont val="Calibri"/>
        <family val="2"/>
        <scheme val="minor"/>
      </rPr>
      <t xml:space="preserve"> mailing list.
Mark Rabinowitz (4027 - marcr@adorama.com) is handling Receiving. This includes receiving issues and DS orders shipped to us.
Steven Lopes (4053 - stevenl@adorama.com) is handling Returns.  This includes expedited return request, and past  timeframe return.</t>
    </r>
  </si>
  <si>
    <t>Claims Related Inquiries in NY</t>
  </si>
  <si>
    <t xml:space="preserve">Moving forward, Ana Serraty has to be CC'd on every email that you sent to Azziza, Faheema, Madelyn or Portugal. </t>
  </si>
  <si>
    <t>Chargeback Claims POC</t>
  </si>
  <si>
    <t>Nell M.</t>
  </si>
  <si>
    <t>Here is the breakdown is for Adorama, Sunnysports, and Leisurepro chargeback claims:
Azziza handles Truck, Amazon, and Amex
Madelyn handles Paypal, including ebay.
Ana handles Mastercard, Visa, and Amex for Rakuten, Newegg, Walmart, Flexshopper
Faheema handles assists with Visa and mastercard.</t>
  </si>
  <si>
    <r>
      <t xml:space="preserve">When using the LDI File to check the status of a claim in AS400, always confirm whethere the status is </t>
    </r>
    <r>
      <rPr>
        <sz val="11"/>
        <color rgb="FFFF0000"/>
        <rFont val="Calibri"/>
        <family val="2"/>
        <scheme val="minor"/>
      </rPr>
      <t>OPN</t>
    </r>
    <r>
      <rPr>
        <sz val="11"/>
        <color theme="1"/>
        <rFont val="Calibri"/>
        <family val="2"/>
        <scheme val="minor"/>
      </rPr>
      <t xml:space="preserve"> or </t>
    </r>
    <r>
      <rPr>
        <sz val="11"/>
        <color rgb="FFFF0000"/>
        <rFont val="Calibri"/>
        <family val="2"/>
        <scheme val="minor"/>
      </rPr>
      <t>FNL</t>
    </r>
    <r>
      <rPr>
        <sz val="11"/>
        <color theme="1"/>
        <rFont val="Calibri"/>
        <family val="2"/>
        <scheme val="minor"/>
      </rPr>
      <t xml:space="preserve">. If you are seeing FNL, view the details by going to option 5. Under PPR Status, check if it says </t>
    </r>
    <r>
      <rPr>
        <sz val="11"/>
        <color rgb="FFFF0000"/>
        <rFont val="Calibri"/>
        <family val="2"/>
        <scheme val="minor"/>
      </rPr>
      <t>APPROVED</t>
    </r>
    <r>
      <rPr>
        <sz val="11"/>
        <color theme="1"/>
        <rFont val="Calibri"/>
        <family val="2"/>
        <scheme val="minor"/>
      </rPr>
      <t xml:space="preserve">. If approved, open a note to </t>
    </r>
    <r>
      <rPr>
        <sz val="11"/>
        <color rgb="FFFF0000"/>
        <rFont val="Calibri"/>
        <family val="2"/>
        <scheme val="minor"/>
      </rPr>
      <t>*claims</t>
    </r>
    <r>
      <rPr>
        <sz val="11"/>
        <color theme="1"/>
        <rFont val="Calibri"/>
        <family val="2"/>
        <scheme val="minor"/>
      </rPr>
      <t xml:space="preserve"> so they can update their file and request for a refund or exchange.</t>
    </r>
  </si>
  <si>
    <t>Approved Claims - LDI File</t>
  </si>
  <si>
    <t>Brands Ticket</t>
  </si>
  <si>
    <t>Cathy J.</t>
  </si>
  <si>
    <t xml:space="preserve">•	If the ticket has to be purely assisted by brands, we transfer the ticket w/out replying to customer. 
•	If the ticket has concerns that need to be taken care of by customer service and brands, we reply for the CS answering their question then we tell customer that the other query will be forwarded to brands for further assistance. </t>
  </si>
  <si>
    <t>Extension #'s that start with "6"</t>
  </si>
  <si>
    <t xml:space="preserve">Any extension #'s that starts with "6" will never work if used by our customers. Do not provide this information to them as it is for internal usage only. </t>
  </si>
  <si>
    <t>Jen R.</t>
  </si>
  <si>
    <t>Signature</t>
  </si>
  <si>
    <t>Due to the extreme weather conditions the cutoff time for ground orders is 1pm and Air shipments will be at 2pm.</t>
  </si>
  <si>
    <t>Warehouse Early Order Cutoff</t>
  </si>
  <si>
    <t>FedEx delay</t>
  </si>
  <si>
    <t>Fedex’s Main hub in Memphis got hit last night with severe weather, causing major internal delays.  Likely, many of our packages will be delayed by 1-2 days as a result. This could potentially affect packages that went through Memphis, but cascade delays could hit other locations as well.  Before a claim is opened, please check tracking to see if we should be waiting an extra day or two, verses just a delay that we could be compensating for.</t>
  </si>
  <si>
    <t xml:space="preserve">Beginning today, UPS will recommence to be our primary domestic carrier.  For already shipped packages, please continue to track, intercept, and claim as we have been for the past month.  For all new orders being made today and going forward, where a specific carrier is typed in (ie, all methods excluding GRD, 3DY, 2DY) please revert back to typing in UGR, U3S, U2A, and U1A.  </t>
  </si>
  <si>
    <t>FedEx Update</t>
  </si>
  <si>
    <t>For LP, SNS, and Adorama:
Starting Friday morning, March 1, we will start collecting tax in an additional 36 states (listed below).
If the customer is reporting that they are exempt in one of these additional states, please send them an Avalara request as normal, just like we currently do for New York and New Jersey.</t>
  </si>
  <si>
    <t>Tax Update</t>
  </si>
  <si>
    <t>BILSI Final Delivery</t>
  </si>
  <si>
    <r>
      <t xml:space="preserve">All final deliveries for orders shipped via BILSI  are now being handled by Purolator instead of Fedex. 
</t>
    </r>
    <r>
      <rPr>
        <u/>
        <sz val="11"/>
        <color theme="1"/>
        <rFont val="Calibri"/>
        <family val="2"/>
        <scheme val="minor"/>
      </rPr>
      <t>https://www.purolator.com/en/ship-track/tracking-summary.page#</t>
    </r>
  </si>
  <si>
    <t xml:space="preserve"> Battery replacement request for FPLFX600PTB</t>
  </si>
  <si>
    <t xml:space="preserve">Warehouse confirmed that all batteries for this item from the repair file are all defective. Unfortunately, the warehouse is unable to send replacements. This has been the same response we received from the warehouse for the other requests submitted for replacement battery.
RESOLUTION: Please advise our customers to send back the defective battery only and returns will process exchange to FPPPX600PRB.  </t>
  </si>
  <si>
    <t>Azziza O.</t>
  </si>
  <si>
    <r>
      <t xml:space="preserve">If a customer reported a damaged package shipped via Truck, </t>
    </r>
    <r>
      <rPr>
        <i/>
        <sz val="12"/>
        <color rgb="FFFF0000"/>
        <rFont val="Calibri"/>
        <family val="2"/>
        <scheme val="minor"/>
      </rPr>
      <t>immediately</t>
    </r>
    <r>
      <rPr>
        <sz val="11"/>
        <color theme="1"/>
        <rFont val="Calibri"/>
        <family val="2"/>
        <scheme val="minor"/>
      </rPr>
      <t xml:space="preserve"> open a note to TGSCLAIM even without the photos from the customer. We only have a limited time to file for a truck damage claim therefore, it is very important that we report it immediately. We would prefer to cancel a claim rather than not filing it at all. </t>
    </r>
  </si>
  <si>
    <t>Truck Damage Process</t>
  </si>
  <si>
    <r>
      <rPr>
        <sz val="11"/>
        <color rgb="FFFF0000"/>
        <rFont val="Calibri"/>
        <family val="2"/>
        <scheme val="minor"/>
      </rPr>
      <t>Rush Orders:</t>
    </r>
    <r>
      <rPr>
        <sz val="11"/>
        <color theme="1"/>
        <rFont val="Calibri"/>
        <family val="2"/>
        <scheme val="minor"/>
      </rPr>
      <t xml:space="preserve">
•	Monday to Thursday, we have until 7:00PM to submit a Rush Order request to have the order shipped the same day. 
•	Friday, we have until 1:30PM to submit a Rush Order request to have it shipped the same day.
</t>
    </r>
    <r>
      <rPr>
        <sz val="11"/>
        <color rgb="FFFF0000"/>
        <rFont val="Calibri"/>
        <family val="2"/>
        <scheme val="minor"/>
      </rPr>
      <t>Tempbin Removal:</t>
    </r>
    <r>
      <rPr>
        <sz val="11"/>
        <color theme="1"/>
        <rFont val="Calibri"/>
        <family val="2"/>
        <scheme val="minor"/>
      </rPr>
      <t xml:space="preserve">
•	Monday to Thursday, all tempbin requests submitted before 5:00PM should be processed and shipped the same day.
•	Friday, all tempbin requests submitted before 12:00PM should be processed and shipped the same day.</t>
    </r>
  </si>
  <si>
    <t>Leny L.</t>
  </si>
  <si>
    <t>Rush and Tempbin Request Cutoff and Shipping</t>
  </si>
  <si>
    <t xml:space="preserve">Listing Error for Fujifilm X-T30 Mirrorless Camera </t>
  </si>
  <si>
    <t xml:space="preserve">We listed the camera with a BC-W126 Battery Charger however MFG confirmed that the said charger is not included. It only includes USB-C cable and AC adapter. If the customer reported this, educate the customer that it is really not included. 
If the customer insisted, we can send them a No Charge order for the battery charger HOWEVER it is currently out of stock without ETA. 
No need to send missing part to CSFU not unless customer is missing the AC adapter and/or USB-C cable. </t>
  </si>
  <si>
    <t>Clariz T.</t>
  </si>
  <si>
    <t>Jira DE-9781</t>
  </si>
  <si>
    <t>Currently, UPS is experiencing a bug affecting EVERY SINGLE tracking number from every shipper, not just us.  No matter where the shipping address is, in the top right corner of tracking it will show the destination as Victoria, BC, Canada.  This is affecting UPS, MUI, and MUS packages.  This affects packages in transit and already delivered.  
The package will still be delivered to the correct location in the correct time frame.  There is no need for a claim or intercept based on this location showing.  This is a known issue that UPS is working on.</t>
  </si>
  <si>
    <t xml:space="preserve">UPS Issue:
Victoria, BC, Canada. </t>
  </si>
  <si>
    <t>We will be running a rewards point infusion promo next Wednesday. This will be done via an email to our VIP360 member base only. 
Points (1,000 points) will be added by Annex Cloud to these customers for a limited time and will expire at the end of the promo. I’m waiting for the expiration timeline from Annex Cloud but it will most likely be within 5 days. 
No action will be needed by them.</t>
  </si>
  <si>
    <t xml:space="preserve">VIP360 Members: Loyalty Points Upcoming Campaign </t>
  </si>
  <si>
    <t>I know we frequently receive emails from people who want to become writers or contributors to the Adorama Learning Center.  In the past, we did nothing with these, or gave vague answers.  Going forward, please direct these people to:
https://www.adorama.com/g/contribute-to-alc
From here they can reach out directly to ALC, submit an article, or submit an article idea.</t>
  </si>
  <si>
    <t>ALC articles</t>
  </si>
  <si>
    <t>Please note that during the Passover holiday, Marquita will be out and Andre will be working from 4/22 till 4/25 doing customer service and process used returns. Please let the team know, from Friday 4/19/19 1pm till Thursday 4/25/19 1pm all used notes should be opened to Andre Glasgow.</t>
  </si>
  <si>
    <t>Passover - Used Department Schedule</t>
  </si>
  <si>
    <t>For all DS orders that are confirmed RTS to the vendor/mfg we can have it refunded by opening notes for refund, regardless of the amount and send an email notifying DS team to follow up the credit memo to the vendor/mfg.
In lieu to this, please remind the team that even it is a MINIMAL value item that a TL or EO can process to STRICTLY open to credits</t>
  </si>
  <si>
    <t xml:space="preserve"> DROP SHIP RTS REVERSAL</t>
  </si>
  <si>
    <t>VIP360 cannot be added to an order once the order had previously been saved (HLD, OPEN,BO, RDY,PIC). If the customer want's the VIP360,  create a separate order for the VIP360 membership.</t>
  </si>
  <si>
    <r>
      <t xml:space="preserve">Starting Monday 12am Monday morning through midnight Wednesday we are running the double reward points promotion again.  Paryicipating SKU's are as follows: 
EZHUSKYG16  </t>
    </r>
    <r>
      <rPr>
        <sz val="11"/>
        <color rgb="FFFF0000"/>
        <rFont val="Calibri"/>
        <family val="2"/>
        <scheme val="minor"/>
      </rPr>
      <t xml:space="preserve">|  ACMD780LLA   |  </t>
    </r>
    <r>
      <rPr>
        <sz val="11"/>
        <color theme="1"/>
        <rFont val="Calibri"/>
        <family val="2"/>
        <scheme val="minor"/>
      </rPr>
      <t>MSIGE73RB676</t>
    </r>
    <r>
      <rPr>
        <sz val="11"/>
        <color rgb="FFFF0000"/>
        <rFont val="Calibri"/>
        <family val="2"/>
        <scheme val="minor"/>
      </rPr>
      <t xml:space="preserve"> |  ICAT7K2  |</t>
    </r>
    <r>
      <rPr>
        <sz val="11"/>
        <color theme="1"/>
        <rFont val="Calibri"/>
        <family val="2"/>
        <scheme val="minor"/>
      </rPr>
      <t xml:space="preserve"> GA00515US  </t>
    </r>
    <r>
      <rPr>
        <sz val="11"/>
        <color rgb="FFFF0000"/>
        <rFont val="Calibri"/>
        <family val="2"/>
        <scheme val="minor"/>
      </rPr>
      <t>|</t>
    </r>
    <r>
      <rPr>
        <sz val="11"/>
        <color theme="1"/>
        <rFont val="Calibri"/>
        <family val="2"/>
        <scheme val="minor"/>
      </rPr>
      <t xml:space="preserve">  </t>
    </r>
    <r>
      <rPr>
        <sz val="11"/>
        <color rgb="FFFF0000"/>
        <rFont val="Calibri"/>
        <family val="2"/>
        <scheme val="minor"/>
      </rPr>
      <t>ONABOWBR</t>
    </r>
    <r>
      <rPr>
        <sz val="11"/>
        <color theme="1"/>
        <rFont val="Calibri"/>
        <family val="2"/>
        <scheme val="minor"/>
      </rPr>
      <t xml:space="preserve"> </t>
    </r>
    <r>
      <rPr>
        <sz val="11"/>
        <color rgb="FFFF0000"/>
        <rFont val="Calibri"/>
        <family val="2"/>
        <scheme val="minor"/>
      </rPr>
      <t>|</t>
    </r>
    <r>
      <rPr>
        <sz val="11"/>
        <color theme="1"/>
        <rFont val="Calibri"/>
        <family val="2"/>
        <scheme val="minor"/>
      </rPr>
      <t xml:space="preserve">  ILXLSD1TCBN
MRLBOX2A</t>
    </r>
    <r>
      <rPr>
        <sz val="11"/>
        <color rgb="FFFF0000"/>
        <rFont val="Calibri"/>
        <family val="2"/>
        <scheme val="minor"/>
      </rPr>
      <t xml:space="preserve">  | KSKL1939ABCF   | </t>
    </r>
    <r>
      <rPr>
        <sz val="11"/>
        <color theme="1"/>
        <rFont val="Calibri"/>
        <family val="2"/>
        <scheme val="minor"/>
      </rPr>
      <t>NECM500V</t>
    </r>
    <r>
      <rPr>
        <sz val="11"/>
        <color rgb="FFFF0000"/>
        <rFont val="Calibri"/>
        <family val="2"/>
        <scheme val="minor"/>
      </rPr>
      <t xml:space="preserve"> |  ISOA7M2K | </t>
    </r>
    <r>
      <rPr>
        <sz val="11"/>
        <color theme="1"/>
        <rFont val="Calibri"/>
        <family val="2"/>
        <scheme val="minor"/>
      </rPr>
      <t xml:space="preserve">PDPOLPOP1BK  </t>
    </r>
    <r>
      <rPr>
        <sz val="11"/>
        <color rgb="FFFF0000"/>
        <rFont val="Calibri"/>
        <family val="2"/>
        <scheme val="minor"/>
      </rPr>
      <t>|</t>
    </r>
    <r>
      <rPr>
        <sz val="11"/>
        <color theme="1"/>
        <rFont val="Calibri"/>
        <family val="2"/>
        <scheme val="minor"/>
      </rPr>
      <t xml:space="preserve"> </t>
    </r>
    <r>
      <rPr>
        <sz val="11"/>
        <color rgb="FFFF0000"/>
        <rFont val="Calibri"/>
        <family val="2"/>
        <scheme val="minor"/>
      </rPr>
      <t xml:space="preserve">ONACBBTUTES  | </t>
    </r>
    <r>
      <rPr>
        <sz val="11"/>
        <color theme="1"/>
        <rFont val="Calibri"/>
        <family val="2"/>
        <scheme val="minor"/>
      </rPr>
      <t xml:space="preserve">VDLS4000800
VDL3A    </t>
    </r>
    <r>
      <rPr>
        <sz val="11"/>
        <color rgb="FFFF0000"/>
        <rFont val="Calibri"/>
        <family val="2"/>
        <scheme val="minor"/>
      </rPr>
      <t xml:space="preserve"> | </t>
    </r>
    <r>
      <rPr>
        <sz val="11"/>
        <color theme="1"/>
        <rFont val="Calibri"/>
        <family val="2"/>
        <scheme val="minor"/>
      </rPr>
      <t xml:space="preserve"> </t>
    </r>
    <r>
      <rPr>
        <sz val="11"/>
        <color rgb="FFFF0000"/>
        <rFont val="Calibri"/>
        <family val="2"/>
        <scheme val="minor"/>
      </rPr>
      <t xml:space="preserve">ACTV4K64  |  </t>
    </r>
    <r>
      <rPr>
        <sz val="11"/>
        <color theme="1"/>
        <rFont val="Calibri"/>
        <family val="2"/>
        <scheme val="minor"/>
      </rPr>
      <t>NKZ7</t>
    </r>
    <r>
      <rPr>
        <sz val="11"/>
        <color rgb="FFFF0000"/>
        <rFont val="Calibri"/>
        <family val="2"/>
        <scheme val="minor"/>
      </rPr>
      <t xml:space="preserve"> | IFJX100FBR |</t>
    </r>
    <r>
      <rPr>
        <sz val="11"/>
        <color theme="1"/>
        <rFont val="Calibri"/>
        <family val="2"/>
        <scheme val="minor"/>
      </rPr>
      <t xml:space="preserve">  GPH7B  </t>
    </r>
    <r>
      <rPr>
        <sz val="11"/>
        <color rgb="FFFF0000"/>
        <rFont val="Calibri"/>
        <family val="2"/>
        <scheme val="minor"/>
      </rPr>
      <t>| TTUA5 |</t>
    </r>
    <r>
      <rPr>
        <sz val="11"/>
        <color theme="1"/>
        <rFont val="Calibri"/>
        <family val="2"/>
        <scheme val="minor"/>
      </rPr>
      <t xml:space="preserve"> LH07041TC4W
BC265WNT   </t>
    </r>
    <r>
      <rPr>
        <sz val="11"/>
        <color rgb="FFFF0000"/>
        <rFont val="Calibri"/>
        <family val="2"/>
        <scheme val="minor"/>
      </rPr>
      <t xml:space="preserve">|   TRKSURFTABTW | </t>
    </r>
    <r>
      <rPr>
        <sz val="11"/>
        <color theme="1"/>
        <rFont val="Calibri"/>
        <family val="2"/>
        <scheme val="minor"/>
      </rPr>
      <t xml:space="preserve">ICA5DM4 </t>
    </r>
    <r>
      <rPr>
        <sz val="11"/>
        <color rgb="FFFF0000"/>
        <rFont val="Calibri"/>
        <family val="2"/>
        <scheme val="minor"/>
      </rPr>
      <t>|</t>
    </r>
    <r>
      <rPr>
        <sz val="11"/>
        <color theme="1"/>
        <rFont val="Calibri"/>
        <family val="2"/>
        <scheme val="minor"/>
      </rPr>
      <t xml:space="preserve">  </t>
    </r>
    <r>
      <rPr>
        <sz val="11"/>
        <color rgb="FFFF0000"/>
        <rFont val="Calibri"/>
        <family val="2"/>
        <scheme val="minor"/>
      </rPr>
      <t>SG1835DCEOS</t>
    </r>
    <r>
      <rPr>
        <sz val="11"/>
        <color theme="1"/>
        <rFont val="Calibri"/>
        <family val="2"/>
        <scheme val="minor"/>
      </rPr>
      <t xml:space="preserve"> </t>
    </r>
    <r>
      <rPr>
        <sz val="11"/>
        <color rgb="FFFF0000"/>
        <rFont val="Calibri"/>
        <family val="2"/>
        <scheme val="minor"/>
      </rPr>
      <t>|</t>
    </r>
    <r>
      <rPr>
        <sz val="11"/>
        <color theme="1"/>
        <rFont val="Calibri"/>
        <family val="2"/>
        <scheme val="minor"/>
      </rPr>
      <t xml:space="preserve">  FB504RGPK </t>
    </r>
    <r>
      <rPr>
        <sz val="11"/>
        <color rgb="FFFF0000"/>
        <rFont val="Calibri"/>
        <family val="2"/>
        <scheme val="minor"/>
      </rPr>
      <t xml:space="preserve"> |</t>
    </r>
    <r>
      <rPr>
        <sz val="11"/>
        <color theme="1"/>
        <rFont val="Calibri"/>
        <family val="2"/>
        <scheme val="minor"/>
      </rPr>
      <t xml:space="preserve">  </t>
    </r>
    <r>
      <rPr>
        <sz val="11"/>
        <color rgb="FFFF0000"/>
        <rFont val="Calibri"/>
        <family val="2"/>
        <scheme val="minor"/>
      </rPr>
      <t>IDSSDE601TB</t>
    </r>
    <r>
      <rPr>
        <sz val="11"/>
        <color theme="1"/>
        <rFont val="Calibri"/>
        <family val="2"/>
        <scheme val="minor"/>
      </rPr>
      <t xml:space="preserve">  </t>
    </r>
    <r>
      <rPr>
        <sz val="11"/>
        <color rgb="FFFF0000"/>
        <rFont val="Calibri"/>
        <family val="2"/>
        <scheme val="minor"/>
      </rPr>
      <t>|</t>
    </r>
    <r>
      <rPr>
        <sz val="11"/>
        <color theme="1"/>
        <rFont val="Calibri"/>
        <family val="2"/>
        <scheme val="minor"/>
      </rPr>
      <t xml:space="preserve"> EZ3467A3</t>
    </r>
  </si>
  <si>
    <t xml:space="preserve">AS400 does not allow us to ship battery via U3S, U2A and U1A by default. If attempted, it will prompt an error message saying “Invalid Shipping Method for this Item”. 
The workaround for this is to add SKU: BAG01 and you should be able to use the expedited shipping. </t>
  </si>
  <si>
    <t>Expedited Shipment for Batteries
Update # 65</t>
  </si>
  <si>
    <t>Mother's Day Rewards Promo
Update # 64</t>
  </si>
  <si>
    <t>Adding VIP360 on Existing Orders
Update # 63</t>
  </si>
  <si>
    <t>Amazon Pricing Policy
Update # 66</t>
  </si>
  <si>
    <r>
      <t xml:space="preserve">If an item is not posted at all on Amazon and a customer is requesting that we list it there, we can send a request to the buyer to have the item posted to the marketplace.  This is a request only and can never be guaranteed.
If a customer is seeing the item on Amazon but with the higher price than on our site and asking us to change the price on Amazon, we need to advise that we cannot change the Amazon price.  
</t>
    </r>
    <r>
      <rPr>
        <sz val="11"/>
        <color rgb="FFFF0000"/>
        <rFont val="Calibri"/>
        <family val="2"/>
        <scheme val="minor"/>
      </rPr>
      <t>If the order is still open,</t>
    </r>
    <r>
      <rPr>
        <sz val="11"/>
        <color theme="1"/>
        <rFont val="Calibri"/>
        <family val="2"/>
        <scheme val="minor"/>
      </rPr>
      <t xml:space="preserve"> they would need to purchase directly with us to get the lower price.  Do not escalate this to the Buyer or Scott or JIRA. We will also not credit anything after if they contacted us prior to us shipping the order.
</t>
    </r>
    <r>
      <rPr>
        <sz val="11"/>
        <color rgb="FFFF0000"/>
        <rFont val="Calibri"/>
        <family val="2"/>
        <scheme val="minor"/>
      </rPr>
      <t>If the order was already invoiced and shipped,</t>
    </r>
    <r>
      <rPr>
        <sz val="11"/>
        <color theme="1"/>
        <rFont val="Calibri"/>
        <family val="2"/>
        <scheme val="minor"/>
      </rPr>
      <t xml:space="preserve"> agents can continue to treat as a normal price drop as they have been.</t>
    </r>
  </si>
  <si>
    <t>Inovativ Promo
Update # 67</t>
  </si>
  <si>
    <t>We are running a large promotion with Inovativ products, with huge discounts with a coupon when purchased through a partner website.  For any customer who contacts us asking about the discount, the code, or general questions, they should be directed to email groupbuy@adorama.com or, if on the phone, should be directed to Julio.  Please warm transfer only, if he is unavailable, please have the customer email.  
If you see an order in as400 missing pay for an Inovativ item, please speak to Jade who is coordinating with myself and the buyer related to orders importing with the wrong pricing.  If the customer has questions, they can be directed to Julio,  just like above.
Example: Ord# 22649107
Coupon Applied: 25GROUPBUY Amount: 525.00 Type: Pr  5/07/19 18:55 *Auto
Sku#     IVV36NXT</t>
  </si>
  <si>
    <t>Date</t>
  </si>
  <si>
    <t>Time</t>
  </si>
  <si>
    <t>Agent</t>
  </si>
  <si>
    <t>EO/TL/TR</t>
  </si>
  <si>
    <t>Update/Topic</t>
  </si>
  <si>
    <r>
      <rPr>
        <b/>
        <sz val="10"/>
        <color theme="1"/>
        <rFont val="Calibri"/>
        <family val="2"/>
        <scheme val="minor"/>
      </rPr>
      <t>PLEASE READ THE TERMS AND AGREEMENT CAREFULLY BEFORE SIGNING THIS DOCUMENT.</t>
    </r>
    <r>
      <rPr>
        <sz val="10"/>
        <color theme="1"/>
        <rFont val="Calibri"/>
        <family val="2"/>
        <scheme val="minor"/>
      </rPr>
      <t xml:space="preserve">
This is to confirm that I have fully understood the topic/cascade that was discussed to me. I am also fully aware that failure to comply to the said process/update may result to an external or internal escalation which has a direct impact to my performance. I also understand and agree that this document may and can be used by Teletech and/or Adorama when reviewing the quality of my performance.</t>
    </r>
  </si>
  <si>
    <t>Real Time Cascade - Sign Off Sheet Form</t>
  </si>
  <si>
    <t>Refresher Training - Sign Off Sheet Form</t>
  </si>
  <si>
    <r>
      <rPr>
        <b/>
        <sz val="10"/>
        <color theme="1"/>
        <rFont val="Calibri"/>
        <family val="2"/>
        <scheme val="minor"/>
      </rPr>
      <t>PLEASE READ THE TERMS AND AGREEMENT CAREFULLY BEFORE SIGNING THIS DOCUMENT.</t>
    </r>
    <r>
      <rPr>
        <sz val="10"/>
        <color theme="1"/>
        <rFont val="Calibri"/>
        <family val="2"/>
        <scheme val="minor"/>
      </rPr>
      <t xml:space="preserve">
This is to confirm that I have fully understood the topics that was discussed to me during the refresher training. I am also fully aware that failure to comply to the correct process taught to me during training may result to an external or internal escalation which has a direct impact to my performance. I also understand and agree that this document may and can be used by Teletech and/or Adorama when reviewing the quality of my performance.</t>
    </r>
  </si>
  <si>
    <t>Topic/s</t>
  </si>
  <si>
    <t>New LOB Training - Sign Off Sheet Form</t>
  </si>
  <si>
    <r>
      <rPr>
        <b/>
        <sz val="10"/>
        <color theme="1"/>
        <rFont val="Calibri"/>
        <family val="2"/>
        <scheme val="minor"/>
      </rPr>
      <t>PLEASE READ THE TERMS AND AGREEMENT CAREFULLY BEFORE SIGNING THIS DOCUMENT.</t>
    </r>
    <r>
      <rPr>
        <sz val="10"/>
        <color theme="1"/>
        <rFont val="Calibri"/>
        <family val="2"/>
        <scheme val="minor"/>
      </rPr>
      <t xml:space="preserve">
This is to confirm that I have fully understood the topics that was discussed to me during the training. I am also fully aware that failure to comply to the correct process taught to me during training may result to an external or internal escalation which has a direct impact to my performance. I also understand and agree that this document may and can be used by Teletech and/or Adorama when reviewing the quality of my performance.</t>
    </r>
  </si>
  <si>
    <t>Assesment Score</t>
  </si>
  <si>
    <t>Real Name</t>
  </si>
  <si>
    <t>Avila, Zhantelle Ricarte</t>
  </si>
  <si>
    <t>Belesario, Mylene Sta. Ana</t>
  </si>
  <si>
    <t>Bernardez, Trisha May Jungco</t>
  </si>
  <si>
    <t>Bungaos, Sherina Fernandez</t>
  </si>
  <si>
    <t>Catalan, Meriam Durog</t>
  </si>
  <si>
    <t>Celebre, Amgel Joseph Piconas</t>
  </si>
  <si>
    <t>Cereno, Odessa Pricones</t>
  </si>
  <si>
    <t>Cortez, Khristine Bernadette Celones</t>
  </si>
  <si>
    <t>De Guzman, Hannah Ramirez</t>
  </si>
  <si>
    <t>Domingo, Sonny June Diesta</t>
  </si>
  <si>
    <t>Duarte, Faye Alyana Natial</t>
  </si>
  <si>
    <t>Esteban, Alvin Dennis Castillo</t>
  </si>
  <si>
    <t>Kindipan, Lance B.</t>
  </si>
  <si>
    <t>Manaay, Marilyn Millan</t>
  </si>
  <si>
    <t>Marquez, Ghermae Ibañez</t>
  </si>
  <si>
    <t>Naelga, Mark Calim</t>
  </si>
  <si>
    <t>Obcena, Andrea Se</t>
  </si>
  <si>
    <t>Periquet, Ma Kaila Micaela Tumambing</t>
  </si>
  <si>
    <t>Santelices, Angelo Aguilar</t>
  </si>
  <si>
    <t>Sario, Adeliza C.</t>
  </si>
  <si>
    <t>Villanueva, Joremy Aira C.</t>
  </si>
  <si>
    <t>Virgo, Ronald Joseph Johnson</t>
  </si>
  <si>
    <t>L1</t>
  </si>
  <si>
    <t>Acuna, Jocelyn Dela Cruz</t>
  </si>
  <si>
    <t>Arsenio, Christine Deheza</t>
  </si>
  <si>
    <t>Balena, Adryan Herbert Cuevas</t>
  </si>
  <si>
    <t>Baniaga, Alona Marie Palangao</t>
  </si>
  <si>
    <t>Chan, Jackie Magilit</t>
  </si>
  <si>
    <t>De Jesus, Jasmin  Carbon</t>
  </si>
  <si>
    <t>Jimenez, Ronie Pagarigan</t>
  </si>
  <si>
    <t>Ramos, Jo-anna Mansueto</t>
  </si>
  <si>
    <t>Sigue, Jayson</t>
  </si>
  <si>
    <t>Cabesarez, Geka Mee</t>
  </si>
  <si>
    <t>Enopia, Jasmine Solamillo</t>
  </si>
  <si>
    <t>Lucido, Keil Mercado</t>
  </si>
  <si>
    <t>Magtibay, James  Antonio</t>
  </si>
  <si>
    <t>Mapili, Michael Gabriel Abedania</t>
  </si>
  <si>
    <t>Pizarro, Paulynn Miranda</t>
  </si>
  <si>
    <t>Tolentino, Mary Joy Velasco</t>
  </si>
  <si>
    <t>L2</t>
  </si>
  <si>
    <t>Libo-on, Romel</t>
  </si>
  <si>
    <t>L1-Chat</t>
  </si>
  <si>
    <t>L2-Chat</t>
  </si>
  <si>
    <t>L2-Store</t>
  </si>
  <si>
    <t>Sales</t>
  </si>
  <si>
    <t>Sigue Jayson</t>
  </si>
  <si>
    <t>Aguilar, Paul David</t>
  </si>
  <si>
    <t>5/09/2019 - 2:30-4:00</t>
  </si>
  <si>
    <t>5/09/2019 - 4:30-6:00</t>
  </si>
  <si>
    <t>Return RMA Forms 
Update # 69</t>
  </si>
  <si>
    <r>
      <rPr>
        <b/>
        <sz val="11"/>
        <color theme="1"/>
        <rFont val="Calibri"/>
        <family val="2"/>
        <scheme val="minor"/>
      </rPr>
      <t>RETURN FOR REFUND</t>
    </r>
    <r>
      <rPr>
        <sz val="11"/>
        <color theme="1"/>
        <rFont val="Calibri"/>
        <family val="2"/>
        <scheme val="minor"/>
      </rPr>
      <t xml:space="preserve">- Indicate in your F6 notes that the customer wants refund. No need for the RMA form.
</t>
    </r>
    <r>
      <rPr>
        <b/>
        <sz val="11"/>
        <color theme="1"/>
        <rFont val="Calibri"/>
        <family val="2"/>
        <scheme val="minor"/>
      </rPr>
      <t>RETURN FOR EXCHANGE</t>
    </r>
    <r>
      <rPr>
        <sz val="11"/>
        <color theme="1"/>
        <rFont val="Calibri"/>
        <family val="2"/>
        <scheme val="minor"/>
      </rPr>
      <t xml:space="preserve"> - ALWAYS ASK FOR THE REPLACEMENT SKU
</t>
    </r>
    <r>
      <rPr>
        <sz val="11"/>
        <color rgb="FFFF0000"/>
        <rFont val="Calibri"/>
        <family val="2"/>
        <scheme val="minor"/>
      </rPr>
      <t xml:space="preserve">With SKU </t>
    </r>
    <r>
      <rPr>
        <sz val="11"/>
        <color theme="1"/>
        <rFont val="Calibri"/>
        <family val="2"/>
        <scheme val="minor"/>
      </rPr>
      <t xml:space="preserve">- Indicate the replacement SKU in your F6 notes.  It must be clear and at the very top part of your notes for returns team to see it. No need for the RMA form.
</t>
    </r>
    <r>
      <rPr>
        <sz val="11"/>
        <color rgb="FFFF0000"/>
        <rFont val="Calibri"/>
        <family val="2"/>
        <scheme val="minor"/>
      </rPr>
      <t>Doesn't have SKU</t>
    </r>
    <r>
      <rPr>
        <sz val="11"/>
        <color theme="1"/>
        <rFont val="Calibri"/>
        <family val="2"/>
        <scheme val="minor"/>
      </rPr>
      <t xml:space="preserve"> - Asked the customer to fill out the RMA form and indicate the replacement SKU.
</t>
    </r>
    <r>
      <rPr>
        <b/>
        <sz val="11"/>
        <color theme="1"/>
        <rFont val="Calibri"/>
        <family val="2"/>
        <scheme val="minor"/>
      </rPr>
      <t>UNDECIDED</t>
    </r>
    <r>
      <rPr>
        <sz val="11"/>
        <color theme="1"/>
        <rFont val="Calibri"/>
        <family val="2"/>
        <scheme val="minor"/>
      </rPr>
      <t xml:space="preserve"> - Asked the customer to fill out the RMA form and indicate what they want.
In cases where the item is on SALE, any of the FF steps must be done. 
</t>
    </r>
    <r>
      <rPr>
        <i/>
        <sz val="11"/>
        <color rgb="FFFF0000"/>
        <rFont val="Calibri"/>
        <family val="2"/>
        <scheme val="minor"/>
      </rPr>
      <t>o</t>
    </r>
    <r>
      <rPr>
        <i/>
        <sz val="11"/>
        <rFont val="Calibri"/>
        <family val="2"/>
        <scheme val="minor"/>
      </rPr>
      <t xml:space="preserve">	Indicate on your F6 notes the SKU and the sale price at the time of the call.
</t>
    </r>
    <r>
      <rPr>
        <i/>
        <sz val="11"/>
        <color rgb="FFFF0000"/>
        <rFont val="Calibri"/>
        <family val="2"/>
        <scheme val="minor"/>
      </rPr>
      <t>o</t>
    </r>
    <r>
      <rPr>
        <i/>
        <sz val="11"/>
        <rFont val="Calibri"/>
        <family val="2"/>
        <scheme val="minor"/>
      </rPr>
      <t xml:space="preserve">	Create a quote
</t>
    </r>
    <r>
      <rPr>
        <i/>
        <sz val="11"/>
        <color rgb="FFFF0000"/>
        <rFont val="Calibri"/>
        <family val="2"/>
        <scheme val="minor"/>
      </rPr>
      <t>o</t>
    </r>
    <r>
      <rPr>
        <i/>
        <sz val="11"/>
        <rFont val="Calibri"/>
        <family val="2"/>
        <scheme val="minor"/>
      </rPr>
      <t xml:space="preserve">	Place a missing pay order</t>
    </r>
  </si>
  <si>
    <t>Calibration</t>
  </si>
  <si>
    <r>
      <t xml:space="preserve">Please note- effective immediately Stephanie Morillo is no longer with Adorama.
Please direct all inquiries to </t>
    </r>
    <r>
      <rPr>
        <sz val="11"/>
        <color rgb="FFFF0000"/>
        <rFont val="Calibri"/>
        <family val="2"/>
        <scheme val="minor"/>
      </rPr>
      <t>edu@adorama.com</t>
    </r>
    <r>
      <rPr>
        <sz val="11"/>
        <color theme="1"/>
        <rFont val="Calibri"/>
        <family val="2"/>
        <scheme val="minor"/>
      </rPr>
      <t xml:space="preserve"> or the Education Phone Queue via X6009 
If you were waiting for responses from Stephanie on open issues please copy Kimber when you forward them to the EDU inbox. </t>
    </r>
  </si>
  <si>
    <t>Org Announcement - Stephanie Morillo
Update # 71</t>
  </si>
  <si>
    <t>Scott Koonce will be leaving Adorama this Friday, he will be replaced with Heather Petropoulos.</t>
  </si>
  <si>
    <t>Store Management 
Update # 70</t>
  </si>
  <si>
    <t>Amazon Sales Tax
Update # 71</t>
  </si>
  <si>
    <t xml:space="preserve">Effective immediately, we will no longer put an Amazon Order on hold for tax exemption. They will just be refunded once their forms have been successfully processed. I already asked the canned messages to be updated. </t>
  </si>
  <si>
    <t>L2-LP</t>
  </si>
  <si>
    <t>Ramos, Jo-anna</t>
  </si>
  <si>
    <t>Padre, Roseanne</t>
  </si>
  <si>
    <t>Dooc, Mark Albert</t>
  </si>
  <si>
    <t>Belerma, Jenny</t>
  </si>
  <si>
    <t>Balonzo, Abegail</t>
  </si>
  <si>
    <t>CSFU</t>
  </si>
  <si>
    <t>CLAIMS</t>
  </si>
  <si>
    <t>DSFU</t>
  </si>
  <si>
    <t>DECL</t>
  </si>
  <si>
    <t>AMZ</t>
  </si>
  <si>
    <t>5/16/2019 - 4:30-6:00</t>
  </si>
  <si>
    <t>Tidon, Clariz</t>
  </si>
  <si>
    <t>Magallanes, Mereynell</t>
  </si>
  <si>
    <t>Buenaventura, Jay</t>
  </si>
  <si>
    <t>Cajote, Romar</t>
  </si>
  <si>
    <t>MIS</t>
  </si>
  <si>
    <t>Fidelson, Sarah Joyce</t>
  </si>
  <si>
    <t>Rasco, Dexter</t>
  </si>
  <si>
    <t>Lime, Jovelit</t>
  </si>
  <si>
    <t>Molina, Jissafe</t>
  </si>
  <si>
    <t>Romero, Jhilbert</t>
  </si>
  <si>
    <t>EO</t>
  </si>
  <si>
    <t>PENDING</t>
  </si>
  <si>
    <t>Pre-approved Offer-Comenity
Update # 72</t>
  </si>
  <si>
    <t>Starting today, Comenity is prescreening customers for Financing for a limited time with a higher likelihood of approval. The pre-approved offer will be done via email, anyone that we’re unable to reach via email will receive a letter from Comenity. Each customer will have a unique prescreen ID  included in the  email and will need to enter info on the prescreen landing page.</t>
  </si>
  <si>
    <t>5/20/2019 - 2:00-3:30</t>
  </si>
  <si>
    <t>SKU: MVMV201ABLA - Mevo Cameras
Update # 72</t>
  </si>
  <si>
    <t>If customer complains that the Mevo will not fit on the K&amp;M stand, simply advise our customer to remove the bushing adapter at the bottom of the Mevo camera using a coin or a key. If in case customer will use a different mic stand with a narrow thread mount, customer can put the bushing adapter back to make the camera’s mount narrower.</t>
  </si>
  <si>
    <t>5/20/2019 - 3:30:5:00</t>
  </si>
  <si>
    <t>Dino, Kiara</t>
  </si>
  <si>
    <t>L2-AMZ</t>
  </si>
  <si>
    <t>Vasquez, John Ronald</t>
  </si>
  <si>
    <t>Catolico, Joanna France</t>
  </si>
  <si>
    <t>Ranin, Jennifer</t>
  </si>
  <si>
    <t>Alcala, Ma. Lourdes</t>
  </si>
  <si>
    <t>Arevalo, Indira Daphne</t>
  </si>
  <si>
    <t>James, Cathryn Sue</t>
  </si>
  <si>
    <t>TL</t>
  </si>
  <si>
    <t>QA</t>
  </si>
  <si>
    <t>Mngr</t>
  </si>
  <si>
    <t>Amazon Refund Error
Update # 73</t>
  </si>
  <si>
    <t>Scott B.</t>
  </si>
  <si>
    <t>There is a BUG with Amazons REFUND SYSTEM that causes issues refund error. This issue has been escalated to Amazon. For now, if an agent encounters this, you may spark GEORGE B. with the order number so she can collate it or you can email Scott Brown directly.</t>
  </si>
  <si>
    <t xml:space="preserve">Effective immediately Jean Onokoko is no longer with Adorama. Please direct all inquiries to edu@adorama.com or the Education Phone Queue via X6009 
If you were waiting for responses from Jean on open issues please copy Kimber when you forward them to the EDU inbox. </t>
  </si>
  <si>
    <r>
      <t xml:space="preserve">Diana@newleaf will be out for the next 2 weeks  for medical leave.  Please use the updated contacts for now.  Please CC Elyssa  on all escalated issues.   
If any assistance that requires an account managers attention please send to </t>
    </r>
    <r>
      <rPr>
        <sz val="11"/>
        <color rgb="FFFF0000"/>
        <rFont val="Calibri"/>
        <family val="2"/>
        <scheme val="minor"/>
      </rPr>
      <t>accountmanagers@newleafsc.net</t>
    </r>
    <r>
      <rPr>
        <sz val="11"/>
        <color theme="1"/>
        <rFont val="Calibri"/>
        <family val="2"/>
        <scheme val="minor"/>
      </rPr>
      <t xml:space="preserve">
Any status on a claim can be sent to </t>
    </r>
    <r>
      <rPr>
        <sz val="11"/>
        <color rgb="FFFF0000"/>
        <rFont val="Calibri"/>
        <family val="2"/>
        <scheme val="minor"/>
      </rPr>
      <t>service@newleafsc.net</t>
    </r>
    <r>
      <rPr>
        <sz val="11"/>
        <color theme="1"/>
        <rFont val="Calibri"/>
        <family val="2"/>
        <scheme val="minor"/>
      </rPr>
      <t xml:space="preserve">
Any generic questions or to file a claim can be sent to </t>
    </r>
    <r>
      <rPr>
        <sz val="11"/>
        <color rgb="FFFF0000"/>
        <rFont val="Calibri"/>
        <family val="2"/>
        <scheme val="minor"/>
      </rPr>
      <t>customer@newleafsc.net</t>
    </r>
  </si>
  <si>
    <t xml:space="preserve">Any customer who calls complaining about any issue with the INKENEL15B battery that was purchased as of March 7, should immediately be sent an ERL to return and ADVR offered for a new battery to be shipped. 
We already removed all the bad ones from stock and whatever we have avail now is only good. </t>
  </si>
  <si>
    <t>Organizational Announcement - Jean Onokoko
Update # 74</t>
  </si>
  <si>
    <t>New Leaf Acct Mngr - Diana DeLeon - Medical Leave
Update # 75</t>
  </si>
  <si>
    <t xml:space="preserve">SKU: INKENEL15B - March 7 orders onwards 
Update # 76
</t>
  </si>
  <si>
    <r>
      <t xml:space="preserve">We do NOT have carrier pick up, only invoicing. In addition, we only have one truck transfer to NJ-NY and NY-NJ. 
We can send request until:
Transfer to NY: 9:30 AM </t>
    </r>
    <r>
      <rPr>
        <sz val="11"/>
        <color rgb="FFFF0000"/>
        <rFont val="Calibri"/>
        <family val="2"/>
        <scheme val="minor"/>
      </rPr>
      <t>(No guarantee)</t>
    </r>
    <r>
      <rPr>
        <sz val="11"/>
        <color theme="1"/>
        <rFont val="Calibri"/>
        <family val="2"/>
        <scheme val="minor"/>
      </rPr>
      <t xml:space="preserve">
Transfer  to NJ: 10:00 AM</t>
    </r>
  </si>
  <si>
    <t xml:space="preserve">Shipping/ Truck  Schedule on 05/27/19 (Memorial day 
Update # 77
</t>
  </si>
  <si>
    <t>Sarah R.</t>
  </si>
  <si>
    <t>Lenny</t>
  </si>
  <si>
    <t>What: 15% off of EVERY item in our Musical Instrument category including speakers and audio
When: Wednesday June 5th and Thursday June 6th
Where: Phone, Chat, Email and in-store ONLY
How: 
1. The discount will be in AS400 as a sell price, no coupon or alternate sku is needed.
2. If an audio item does not show a lower sell price, please ask the buyer as most WILL be honored.
3. If a customer calls in after the sale ends asking, please make sure to note in f6 that any discounted pricing is related to this 15% promo.  We will be as flexible as possible with customers to honor the sale.
4. We are honoring a 30 day price drop to this sale on past purchases if a customer reaches out and requests it.
5. This promo will NOT affect used item prices.
6. If the customer wants to use Paypal, Applepay, or Financing, they will need to place the order online at full price, then provide us the order number to hold before import. Once imported we will modify the price and release the hold.</t>
  </si>
  <si>
    <t>15% off on Musical Instrument Category</t>
  </si>
  <si>
    <t xml:space="preserve">Warehouse confirmed that all batteries for this item from the repair file are all defective. Unfortunately, the warehouse is unable to send replacements. 
RESOLUTION: Please advise our customers to send back the defective battery only and returns will process exchange to FPPPX600PRB. </t>
  </si>
  <si>
    <t>This model doesn't include roll cover. The model that comes with roll cover is HP DesignJet T520 SKU:  IHPDJT52024C.</t>
  </si>
  <si>
    <t xml:space="preserve"> SKU:  IHPDJT120C 
NO ROLL COVER</t>
  </si>
  <si>
    <t>All our Adobe softwares are licensed copy and we’re getting it directly from Adobe. Most of the time, customers are using the Product Code as the license key/serial number, but, it is not the license key/serial number. We can advise our customer that he need to get his Redemption Code using the Product Code on https://www.identit-e.com/adobe. Redemption Code is a unique number which is used to retrieve the Serial Number from Adobe. Customer will need to provide the Product Code and eligibility requirements for verification purposes. Redemption Code will be sent to customer’s email address immediately after the eligibility is approved, customer may then visit https://redeem.licenses.adobe.com/getserial/ to get the serial number.</t>
  </si>
  <si>
    <t>SKU: AB65281114 
Adobe Software License</t>
  </si>
  <si>
    <t xml:space="preserve"> Amazon Update
Anonymization</t>
  </si>
  <si>
    <r>
      <t xml:space="preserve">Phone numbers to reach amazon customers will only be in AS400 on the F22 screen and will only be active until the package is DELIVERED. The phone # that you will see their is NOT THE REAL phone # of the customer.
UPS - The phone # will be printed in the shipping label.
USPS - No phone # will be printed on the label.
Fedex - No sample yet.
There is no option to leave any VM using the new phone set up of Amazon.
Any “OLD” phone number in the system will remain and not be overwritten by any new data.
</t>
    </r>
    <r>
      <rPr>
        <sz val="11"/>
        <color rgb="FFFF0000"/>
        <rFont val="Calibri"/>
        <family val="2"/>
        <scheme val="minor"/>
      </rPr>
      <t>REMINDER: ALWAYS ASK FOR THE CUSTOMER'S PHONE # WHEN SPEAKING TO THEM OVER THE PHONE JUST LIKE WHAT WE DO WHEN ASKING FOR THEIR DIRECT EMAIL ADDRESS.</t>
    </r>
  </si>
  <si>
    <t>Reward Point - AS400 Feature</t>
  </si>
  <si>
    <t xml:space="preserve">We have received many inquiries and escalations regarding customers not receiving points and Annexcloud found out that these customers were not logged in to their account at the time the order was placed. Unfortunately, we in CS had no way to check this ourselves. 
Recently, we launched a new reward point feature in AS400. For order placed on 6/7/19 or later, there is now a notation in F22.  If the customer was not logged in to their web account it will say so.  if they were logged in, there will be nothing.  
If a customer asks why they didn’t earn points and you confirmed that they weren’t logged in at the time the order was placed, we will manually issue the points as a courtesy.  We must explain this to the customer, to remind them to log in next time in order to earn.  HOWEVER, before requesting the points to be issued manually, make sure that the order is not a - marketplace order, ABS customer, hasn't reached 30K Limit and the item is inelligible. </t>
  </si>
  <si>
    <t>SKU: FPPPX600PRB  Defective</t>
  </si>
  <si>
    <t>If customer call us to report that the battery that he received for FPLFX600PB or FPLFX600PTB is defective, ask the customer to return just the battery and send a PRDCHK request so we can notify Linder to look for a working battery. Please ensure to put FPPPX600PRB: ORD# on the summary so we can see it easily.
NOTE: We can no longer offer the replacement battery to ship out expedited (U2A/U1A) due to its shipping restriction. Team mates need to educate customers that the batteries will ship UGR only no air shipping.</t>
  </si>
  <si>
    <t>Rick U</t>
  </si>
  <si>
    <t>Returns 2.0
Replacement Orders</t>
  </si>
  <si>
    <t xml:space="preserve">Part of Returns 2.0 project went live this morning.
The system will import the replacement order in a new “REQ” Return Request status. 
After processing a return the returns team will convert the REQ into an order. 
If the return is not processed after 30 days from request the REQ record will be canceled. 
The Replacement order will look like an internet order however instead of normal order status(RDY, OPN, BO), it will say REQ. To see this, just hit F16 on the original order.
There is an f6 note with limited information when a customer submits an online return request, you can hit F16 on the order to see the return request details. </t>
  </si>
  <si>
    <t>PayPal is Down</t>
  </si>
  <si>
    <t>PayPal has been down for the past 24 hours and we have been unable to ship those orders, we are working on removing PP from the site till this gets fixed. 
•	If any customer calls asking why PP is not avail online as a payment option let them know PP is down and we removed it till they get back up. 
•	If any customer who has an order invoiced calls to inquire on order status and it’s in payment failure tell them PP is down and best would be if they can provide CC 
Add CC# to customer file in AS400 
Email myself (Rick) &amp; Elyssa to process CC payment.</t>
  </si>
  <si>
    <t>Financing Terms for Returned Items</t>
  </si>
  <si>
    <t xml:space="preserve">Financing Terms are locked at checkout. If something is returned, it does not affect the terms of the kept item. </t>
  </si>
  <si>
    <t xml:space="preserve">Over the weekend we had a super deal on SKU GLCRWP52 and we oversold about 1,000 pcs.
We decided to honor all of these but we will have to wait till we get them in stock which can take about 3 to 4 months. </t>
  </si>
  <si>
    <t>GLCRWP52 - Oversell</t>
  </si>
  <si>
    <t>Store Pick-up PRM</t>
  </si>
  <si>
    <t>The requirements will be the same as mail order. The seller doesn’t need to have a physical store however we need to consider the shipping cost. Store PRM Request has to go through the buyers, therefore a JIRA has to be created.</t>
  </si>
  <si>
    <t>Return Label - Validity</t>
  </si>
  <si>
    <t>If a customer confirmed that the address they have entered is correct/complete but UPS tagged it as incorrect/incomplete, we can just simply redirect the package to the same address instead of immediately filing for a tracer.</t>
  </si>
  <si>
    <t xml:space="preserve">AMF - Shipping Method Modification
</t>
  </si>
  <si>
    <t>Correct address tagged by UPS as incorrect address</t>
  </si>
  <si>
    <t>For delivered to UPS Access Point Packages, we should requet for CTAG if we wish the package to be returned to us instead of an RTS request.</t>
  </si>
  <si>
    <t>RTS Request – Delivered to UPS Access Point</t>
  </si>
  <si>
    <t>Returned Packages via USPS</t>
  </si>
  <si>
    <t>USPS Auto re-delivers a package to us on a Monday since we are closed during Saturdays. If you are seeing on the tracking page that  USPS attempted to deliver the package to us (weekend) and shows the package is now for PU, we should not ask the customer to contact USPS. If the package was not redelivered on Monday, a manual credit can then be requested on the next business day.</t>
  </si>
  <si>
    <t>Ideally these shipping methods should not be modified at all, in a case we have to it should go thru George. If a customer really wants the shipping method to be upgraded, the agent has to open a note/email George to check if it is possible. George will then secure an approval from Scott B. Agent can disclose the estimated shipping cost however, they must remind the customer that it subject for approval and can never be guaranteed.</t>
  </si>
  <si>
    <t>A printed/downloaded ERL never expires. But if used after a few months, UPS might have recycled the tracking number already.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</si>
</sst>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
  </numFmts>
  <fonts count="16" x14ac:knownFonts="1">
    <font>
      <sz val="11"/>
      <color theme="1"/>
      <name val="Calibri"/>
      <family val="2"/>
      <scheme val="minor"/>
    </font>
    <font>
      <b/>
      <sz val="11"/>
      <color theme="0"/>
      <name val="Calibri"/>
      <family val="2"/>
      <scheme val="minor"/>
    </font>
    <font>
      <b/>
      <sz val="11"/>
      <color theme="1"/>
      <name val="Calibri"/>
      <family val="2"/>
      <scheme val="minor"/>
    </font>
    <font>
      <sz val="16"/>
      <color theme="0"/>
      <name val="Calibri"/>
      <family val="2"/>
      <scheme val="minor"/>
    </font>
    <font>
      <b/>
      <sz val="11"/>
      <color rgb="FF7030A0"/>
      <name val="Calibri"/>
      <family val="2"/>
      <scheme val="minor"/>
    </font>
    <font>
      <b/>
      <sz val="48"/>
      <color theme="0"/>
      <name val="Calibri"/>
      <family val="2"/>
      <scheme val="minor"/>
    </font>
    <font>
      <b/>
      <sz val="11"/>
      <color rgb="FFFF0000"/>
      <name val="Calibri"/>
      <family val="2"/>
      <scheme val="minor"/>
    </font>
    <font>
      <sz val="11"/>
      <color rgb="FFFF0000"/>
      <name val="Calibri"/>
      <family val="2"/>
      <scheme val="minor"/>
    </font>
    <font>
      <sz val="11"/>
      <color theme="0"/>
      <name val="Calibri"/>
      <family val="2"/>
      <scheme val="minor"/>
    </font>
    <font>
      <u/>
      <sz val="11"/>
      <color theme="1"/>
      <name val="Calibri"/>
      <family val="2"/>
      <scheme val="minor"/>
    </font>
    <font>
      <i/>
      <sz val="12"/>
      <color rgb="FFFF0000"/>
      <name val="Calibri"/>
      <family val="2"/>
      <scheme val="minor"/>
    </font>
    <font>
      <b/>
      <sz val="36"/>
      <color theme="0"/>
      <name val="Calibri"/>
      <family val="2"/>
      <scheme val="minor"/>
    </font>
    <font>
      <sz val="10"/>
      <color theme="1"/>
      <name val="Calibri"/>
      <family val="2"/>
      <scheme val="minor"/>
    </font>
    <font>
      <b/>
      <sz val="10"/>
      <color theme="1"/>
      <name val="Calibri"/>
      <family val="2"/>
      <scheme val="minor"/>
    </font>
    <font>
      <i/>
      <sz val="11"/>
      <color rgb="FFFF0000"/>
      <name val="Calibri"/>
      <family val="2"/>
      <scheme val="minor"/>
    </font>
    <font>
      <i/>
      <sz val="11"/>
      <name val="Calibri"/>
      <family val="2"/>
      <scheme val="minor"/>
    </font>
  </fonts>
  <fills count="9">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theme="5" tint="-0.499984740745262"/>
        <bgColor indexed="64"/>
      </patternFill>
    </fill>
    <fill>
      <patternFill patternType="solid">
        <fgColor theme="8" tint="-0.499984740745262"/>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00B050"/>
        <bgColor indexed="64"/>
      </patternFill>
    </fill>
  </fills>
  <borders count="20">
    <border>
      <left/>
      <right/>
      <top/>
      <bottom/>
      <diagonal/>
    </border>
    <border>
      <left style="thin">
        <color theme="9"/>
      </left>
      <right/>
      <top/>
      <bottom/>
      <diagonal/>
    </border>
    <border>
      <left style="thin">
        <color theme="9"/>
      </left>
      <right/>
      <top style="thin">
        <color theme="9"/>
      </top>
      <bottom/>
      <diagonal/>
    </border>
    <border>
      <left/>
      <right/>
      <top style="thin">
        <color theme="9"/>
      </top>
      <bottom/>
      <diagonal/>
    </border>
    <border>
      <left/>
      <right style="thin">
        <color theme="9"/>
      </right>
      <top style="thin">
        <color theme="9"/>
      </top>
      <bottom/>
      <diagonal/>
    </border>
    <border>
      <left/>
      <right style="thin">
        <color theme="9"/>
      </right>
      <top/>
      <bottom/>
      <diagonal/>
    </border>
    <border>
      <left style="thin">
        <color theme="9"/>
      </left>
      <right/>
      <top/>
      <bottom style="thin">
        <color theme="9"/>
      </bottom>
      <diagonal/>
    </border>
    <border>
      <left/>
      <right/>
      <top/>
      <bottom style="thin">
        <color theme="9"/>
      </bottom>
      <diagonal/>
    </border>
    <border>
      <left/>
      <right style="thin">
        <color theme="9"/>
      </right>
      <top/>
      <bottom style="thin">
        <color theme="9"/>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right/>
      <top/>
      <bottom style="thin">
        <color theme="0"/>
      </bottom>
      <diagonal/>
    </border>
    <border>
      <left style="thin">
        <color theme="9"/>
      </left>
      <right style="thin">
        <color theme="9"/>
      </right>
      <top style="thin">
        <color theme="9"/>
      </top>
      <bottom/>
      <diagonal/>
    </border>
    <border>
      <left style="thin">
        <color theme="9"/>
      </left>
      <right style="thin">
        <color theme="9"/>
      </right>
      <top/>
      <bottom/>
      <diagonal/>
    </border>
    <border>
      <left style="thin">
        <color theme="9"/>
      </left>
      <right style="thin">
        <color theme="9"/>
      </right>
      <top/>
      <bottom style="thin">
        <color theme="9"/>
      </bottom>
      <diagonal/>
    </border>
    <border>
      <left/>
      <right/>
      <top style="thin">
        <color theme="9"/>
      </top>
      <bottom style="thin">
        <color theme="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75">
    <xf numFmtId="0" fontId="0" fillId="0" borderId="0" xfId="0"/>
    <xf numFmtId="0" fontId="3" fillId="3" borderId="0" xfId="0" applyFont="1" applyFill="1" applyAlignment="1">
      <alignment horizontal="center" vertical="center"/>
    </xf>
    <xf numFmtId="0" fontId="0" fillId="3" borderId="0" xfId="0" applyFill="1"/>
    <xf numFmtId="0" fontId="0" fillId="3" borderId="0" xfId="0" applyFill="1" applyAlignment="1">
      <alignment horizontal="center"/>
    </xf>
    <xf numFmtId="0" fontId="3" fillId="3" borderId="7" xfId="0" applyFont="1" applyFill="1" applyBorder="1" applyAlignment="1">
      <alignment horizontal="center" vertical="center"/>
    </xf>
    <xf numFmtId="0" fontId="0" fillId="3" borderId="12" xfId="0" applyFill="1" applyBorder="1"/>
    <xf numFmtId="0" fontId="1" fillId="3" borderId="0" xfId="0" applyFont="1" applyFill="1" applyAlignment="1">
      <alignment horizontal="center" vertical="center" wrapText="1"/>
    </xf>
    <xf numFmtId="0" fontId="2" fillId="2" borderId="3"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0" xfId="0" applyFont="1" applyFill="1" applyAlignment="1">
      <alignment horizontal="center" vertical="center"/>
    </xf>
    <xf numFmtId="0" fontId="1" fillId="2" borderId="7" xfId="0" applyFont="1" applyFill="1" applyBorder="1" applyAlignment="1">
      <alignment horizontal="center" vertical="center"/>
    </xf>
    <xf numFmtId="164" fontId="1" fillId="3" borderId="0" xfId="0" applyNumberFormat="1" applyFont="1" applyFill="1" applyAlignment="1">
      <alignment horizontal="center" vertical="center"/>
    </xf>
    <xf numFmtId="0" fontId="2" fillId="3" borderId="0" xfId="0" applyFont="1" applyFill="1" applyAlignment="1">
      <alignment horizontal="center" vertical="center"/>
    </xf>
    <xf numFmtId="0" fontId="1" fillId="3" borderId="0" xfId="0" applyFont="1" applyFill="1" applyAlignment="1">
      <alignment horizontal="center" vertical="center"/>
    </xf>
    <xf numFmtId="0" fontId="2" fillId="3" borderId="0" xfId="0" applyFont="1" applyFill="1"/>
    <xf numFmtId="0" fontId="2" fillId="3" borderId="0" xfId="0" applyFont="1" applyFill="1" applyAlignment="1">
      <alignment horizontal="center"/>
    </xf>
    <xf numFmtId="0" fontId="2" fillId="2" borderId="0" xfId="0" applyFont="1" applyFill="1" applyAlignment="1">
      <alignment horizontal="center" vertical="center"/>
    </xf>
    <xf numFmtId="164" fontId="2" fillId="3" borderId="0" xfId="0" applyNumberFormat="1" applyFont="1" applyFill="1" applyAlignment="1">
      <alignment horizontal="center" vertical="center"/>
    </xf>
    <xf numFmtId="164" fontId="1" fillId="2" borderId="0" xfId="0" applyNumberFormat="1" applyFont="1" applyFill="1" applyAlignment="1">
      <alignment horizontal="center" vertical="center"/>
    </xf>
    <xf numFmtId="0" fontId="2" fillId="3" borderId="16" xfId="0" applyFont="1" applyFill="1" applyBorder="1" applyAlignment="1">
      <alignment horizontal="center"/>
    </xf>
    <xf numFmtId="0" fontId="7" fillId="3" borderId="0" xfId="0" applyFont="1" applyFill="1"/>
    <xf numFmtId="0" fontId="2" fillId="3" borderId="5" xfId="0" applyFont="1" applyFill="1" applyBorder="1" applyAlignment="1">
      <alignment horizontal="center" vertical="center"/>
    </xf>
    <xf numFmtId="0" fontId="2" fillId="3" borderId="5" xfId="0" applyFont="1" applyFill="1" applyBorder="1" applyAlignment="1">
      <alignment horizontal="center" vertical="center" wrapText="1"/>
    </xf>
    <xf numFmtId="0" fontId="0" fillId="3" borderId="5" xfId="0" applyFill="1" applyBorder="1" applyAlignment="1">
      <alignment horizontal="left" vertical="center"/>
    </xf>
    <xf numFmtId="0" fontId="2" fillId="3" borderId="4" xfId="0" applyFont="1" applyFill="1" applyBorder="1" applyAlignment="1">
      <alignment horizontal="center" vertical="center"/>
    </xf>
    <xf numFmtId="164" fontId="1" fillId="2" borderId="0" xfId="0" applyNumberFormat="1" applyFont="1" applyFill="1" applyAlignment="1">
      <alignment horizontal="center" vertical="center"/>
    </xf>
    <xf numFmtId="0" fontId="2" fillId="3" borderId="4" xfId="0" applyFont="1" applyFill="1" applyBorder="1" applyAlignment="1">
      <alignment horizontal="center" vertical="center" wrapText="1"/>
    </xf>
    <xf numFmtId="0" fontId="0" fillId="3" borderId="1" xfId="0" applyFill="1" applyBorder="1" applyAlignment="1">
      <alignment horizontal="left" vertical="center"/>
    </xf>
    <xf numFmtId="0" fontId="0" fillId="3" borderId="0" xfId="0" applyFill="1" applyBorder="1" applyAlignment="1">
      <alignment horizontal="left" vertical="center"/>
    </xf>
    <xf numFmtId="0" fontId="0" fillId="3" borderId="4" xfId="0" applyFont="1" applyFill="1" applyBorder="1" applyAlignment="1">
      <alignment horizontal="center" vertical="center"/>
    </xf>
    <xf numFmtId="0" fontId="12" fillId="3" borderId="0" xfId="0" applyFont="1" applyFill="1" applyAlignment="1">
      <alignment vertical="center" wrapText="1"/>
    </xf>
    <xf numFmtId="0" fontId="1" fillId="2" borderId="0" xfId="0" applyFont="1" applyFill="1" applyBorder="1" applyAlignment="1">
      <alignment horizontal="center" vertical="center"/>
    </xf>
    <xf numFmtId="164" fontId="1" fillId="4" borderId="0" xfId="0" applyNumberFormat="1" applyFont="1" applyFill="1" applyAlignment="1">
      <alignment horizontal="center" vertical="center"/>
    </xf>
    <xf numFmtId="0" fontId="1" fillId="4" borderId="3" xfId="0" applyFont="1" applyFill="1" applyBorder="1" applyAlignment="1">
      <alignment horizontal="center" vertical="center"/>
    </xf>
    <xf numFmtId="164" fontId="1" fillId="5" borderId="0" xfId="0" applyNumberFormat="1" applyFont="1" applyFill="1" applyAlignment="1">
      <alignment horizontal="center" vertical="center"/>
    </xf>
    <xf numFmtId="0" fontId="1" fillId="5" borderId="3" xfId="0" applyFont="1" applyFill="1" applyBorder="1" applyAlignment="1">
      <alignment horizontal="center" vertical="center"/>
    </xf>
    <xf numFmtId="14" fontId="0" fillId="3" borderId="4" xfId="0" applyNumberFormat="1" applyFont="1" applyFill="1" applyBorder="1" applyAlignment="1">
      <alignment horizontal="center" vertical="center"/>
    </xf>
    <xf numFmtId="0" fontId="13" fillId="6" borderId="17" xfId="0" applyFont="1" applyFill="1" applyBorder="1" applyAlignment="1">
      <alignment horizontal="center"/>
    </xf>
    <xf numFmtId="0" fontId="2" fillId="3" borderId="0" xfId="0" applyFont="1" applyFill="1"/>
    <xf numFmtId="0" fontId="0" fillId="0" borderId="0" xfId="0"/>
    <xf numFmtId="0" fontId="0" fillId="3" borderId="0" xfId="0" applyFill="1"/>
    <xf numFmtId="0" fontId="13" fillId="6" borderId="17" xfId="0" applyFont="1" applyFill="1" applyBorder="1" applyAlignment="1">
      <alignment horizontal="center"/>
    </xf>
    <xf numFmtId="0" fontId="13" fillId="8" borderId="17" xfId="0" applyFont="1" applyFill="1" applyBorder="1" applyAlignment="1">
      <alignment horizontal="center"/>
    </xf>
    <xf numFmtId="0" fontId="2" fillId="3" borderId="0" xfId="0" applyFont="1" applyFill="1" applyBorder="1"/>
    <xf numFmtId="0" fontId="2" fillId="3" borderId="3" xfId="0" applyFont="1" applyFill="1" applyBorder="1"/>
    <xf numFmtId="0" fontId="2" fillId="3" borderId="7" xfId="0" applyFont="1" applyFill="1" applyBorder="1"/>
    <xf numFmtId="0" fontId="0" fillId="3" borderId="1" xfId="0" applyFill="1" applyBorder="1"/>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8" xfId="0" applyFont="1" applyFill="1" applyBorder="1" applyAlignment="1">
      <alignment horizontal="center" vertical="center"/>
    </xf>
    <xf numFmtId="164" fontId="1" fillId="2" borderId="0" xfId="0" applyNumberFormat="1" applyFont="1" applyFill="1" applyAlignment="1">
      <alignment horizontal="center" vertical="center"/>
    </xf>
    <xf numFmtId="0" fontId="2" fillId="3" borderId="13" xfId="0" applyFont="1" applyFill="1" applyBorder="1" applyAlignment="1">
      <alignment horizontal="center" vertical="center"/>
    </xf>
    <xf numFmtId="0" fontId="2" fillId="3" borderId="14" xfId="0" applyFont="1" applyFill="1" applyBorder="1" applyAlignment="1">
      <alignment horizontal="center" vertical="center"/>
    </xf>
    <xf numFmtId="0" fontId="2" fillId="3" borderId="15" xfId="0" applyFont="1" applyFill="1" applyBorder="1" applyAlignment="1">
      <alignment horizontal="center" vertical="center"/>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0" fillId="3" borderId="2" xfId="0" applyFill="1" applyBorder="1" applyAlignment="1">
      <alignment horizontal="left" vertical="center" wrapText="1"/>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1" xfId="0" applyFill="1" applyBorder="1" applyAlignment="1">
      <alignment horizontal="left" vertical="center" wrapText="1"/>
    </xf>
    <xf numFmtId="0" fontId="0" fillId="3" borderId="0" xfId="0" applyFill="1" applyBorder="1" applyAlignment="1">
      <alignment horizontal="left" vertical="center"/>
    </xf>
    <xf numFmtId="0" fontId="0" fillId="3" borderId="5" xfId="0" applyFill="1" applyBorder="1" applyAlignment="1">
      <alignment horizontal="left" vertical="center"/>
    </xf>
    <xf numFmtId="0" fontId="0" fillId="3" borderId="0" xfId="0" applyFill="1" applyAlignment="1">
      <alignment horizontal="left" vertical="center"/>
    </xf>
    <xf numFmtId="0" fontId="0" fillId="3" borderId="6" xfId="0" applyFill="1" applyBorder="1" applyAlignment="1">
      <alignment horizontal="left" vertical="center"/>
    </xf>
    <xf numFmtId="0" fontId="0" fillId="3" borderId="7" xfId="0" applyFill="1" applyBorder="1" applyAlignment="1">
      <alignment horizontal="left" vertical="center"/>
    </xf>
    <xf numFmtId="0" fontId="0" fillId="3" borderId="8" xfId="0" applyFill="1" applyBorder="1" applyAlignment="1">
      <alignment horizontal="left" vertical="center"/>
    </xf>
    <xf numFmtId="164" fontId="1" fillId="2" borderId="3" xfId="0" applyNumberFormat="1" applyFont="1" applyFill="1" applyBorder="1" applyAlignment="1">
      <alignment horizontal="center" vertical="center"/>
    </xf>
    <xf numFmtId="164" fontId="1" fillId="2" borderId="0" xfId="0" applyNumberFormat="1" applyFont="1" applyFill="1" applyBorder="1" applyAlignment="1">
      <alignment horizontal="center" vertical="center"/>
    </xf>
    <xf numFmtId="164" fontId="1" fillId="2" borderId="7" xfId="0" applyNumberFormat="1" applyFont="1" applyFill="1" applyBorder="1" applyAlignment="1">
      <alignment horizontal="center" vertical="center"/>
    </xf>
    <xf numFmtId="0" fontId="0" fillId="3" borderId="3" xfId="0" applyFill="1" applyBorder="1" applyAlignment="1">
      <alignment horizontal="left" vertical="center" wrapText="1"/>
    </xf>
    <xf numFmtId="0" fontId="0" fillId="3" borderId="4" xfId="0" applyFill="1" applyBorder="1" applyAlignment="1">
      <alignment horizontal="left" vertical="center" wrapText="1"/>
    </xf>
    <xf numFmtId="0" fontId="0" fillId="3" borderId="0" xfId="0" applyFill="1" applyBorder="1" applyAlignment="1">
      <alignment horizontal="left" vertical="center" wrapText="1"/>
    </xf>
    <xf numFmtId="0" fontId="0" fillId="3" borderId="5" xfId="0" applyFill="1" applyBorder="1" applyAlignment="1">
      <alignment horizontal="left" vertical="center" wrapText="1"/>
    </xf>
    <xf numFmtId="0" fontId="0" fillId="3" borderId="6" xfId="0" applyFill="1" applyBorder="1" applyAlignment="1">
      <alignment horizontal="left" vertical="center" wrapText="1"/>
    </xf>
    <xf numFmtId="0" fontId="0" fillId="3" borderId="7" xfId="0" applyFill="1" applyBorder="1" applyAlignment="1">
      <alignment horizontal="left" vertical="center" wrapText="1"/>
    </xf>
    <xf numFmtId="0" fontId="0" fillId="3" borderId="8" xfId="0" applyFill="1" applyBorder="1" applyAlignment="1">
      <alignment horizontal="left" vertical="center"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8" xfId="0" applyFont="1" applyFill="1" applyBorder="1" applyAlignment="1">
      <alignment horizontal="center" vertical="top"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1" xfId="0" applyFill="1" applyBorder="1" applyAlignment="1">
      <alignment horizontal="center" vertical="center" wrapText="1"/>
    </xf>
    <xf numFmtId="0" fontId="0" fillId="3" borderId="0" xfId="0" applyFill="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wrapText="1"/>
    </xf>
    <xf numFmtId="0" fontId="0" fillId="3" borderId="3" xfId="0" applyFill="1" applyBorder="1" applyAlignment="1">
      <alignment horizontal="center"/>
    </xf>
    <xf numFmtId="0" fontId="0" fillId="3" borderId="4"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3" borderId="1" xfId="0" applyFill="1" applyBorder="1" applyAlignment="1">
      <alignment horizontal="center" wrapText="1"/>
    </xf>
    <xf numFmtId="0" fontId="0" fillId="3" borderId="0" xfId="0" applyFill="1" applyAlignment="1">
      <alignment horizontal="center"/>
    </xf>
    <xf numFmtId="0" fontId="0" fillId="3" borderId="5" xfId="0" applyFill="1" applyBorder="1" applyAlignment="1">
      <alignment horizontal="center"/>
    </xf>
    <xf numFmtId="0" fontId="0" fillId="3" borderId="2" xfId="0" applyFill="1" applyBorder="1" applyAlignment="1">
      <alignment horizontal="left" wrapText="1"/>
    </xf>
    <xf numFmtId="0" fontId="0" fillId="3" borderId="3" xfId="0" applyFill="1" applyBorder="1" applyAlignment="1">
      <alignment horizontal="left"/>
    </xf>
    <xf numFmtId="0" fontId="0" fillId="3" borderId="4" xfId="0" applyFill="1" applyBorder="1" applyAlignment="1">
      <alignment horizontal="left"/>
    </xf>
    <xf numFmtId="0" fontId="0" fillId="3" borderId="1" xfId="0" applyFill="1" applyBorder="1" applyAlignment="1">
      <alignment horizontal="left"/>
    </xf>
    <xf numFmtId="0" fontId="0" fillId="3" borderId="0" xfId="0" applyFill="1" applyAlignment="1">
      <alignment horizontal="left"/>
    </xf>
    <xf numFmtId="0" fontId="0" fillId="3" borderId="5" xfId="0" applyFill="1" applyBorder="1" applyAlignment="1">
      <alignment horizontal="left"/>
    </xf>
    <xf numFmtId="0" fontId="0" fillId="3" borderId="6" xfId="0" applyFill="1" applyBorder="1" applyAlignment="1">
      <alignment horizontal="left"/>
    </xf>
    <xf numFmtId="0" fontId="0" fillId="3" borderId="7" xfId="0" applyFill="1" applyBorder="1" applyAlignment="1">
      <alignment horizontal="left"/>
    </xf>
    <xf numFmtId="0" fontId="0" fillId="3" borderId="8" xfId="0" applyFill="1" applyBorder="1" applyAlignment="1">
      <alignment horizontal="left"/>
    </xf>
    <xf numFmtId="0" fontId="0" fillId="3" borderId="3" xfId="0" applyFill="1" applyBorder="1" applyAlignment="1">
      <alignment horizontal="center" wrapText="1"/>
    </xf>
    <xf numFmtId="0" fontId="0" fillId="3" borderId="4" xfId="0" applyFill="1" applyBorder="1" applyAlignment="1">
      <alignment horizontal="center" wrapText="1"/>
    </xf>
    <xf numFmtId="0" fontId="0" fillId="3" borderId="0" xfId="0" applyFill="1" applyAlignment="1">
      <alignment horizontal="center" wrapText="1"/>
    </xf>
    <xf numFmtId="0" fontId="0" fillId="3" borderId="5" xfId="0" applyFill="1" applyBorder="1" applyAlignment="1">
      <alignment horizontal="center" wrapText="1"/>
    </xf>
    <xf numFmtId="0" fontId="0" fillId="3" borderId="6" xfId="0" applyFill="1" applyBorder="1" applyAlignment="1">
      <alignment horizontal="center" wrapText="1"/>
    </xf>
    <xf numFmtId="0" fontId="0" fillId="3" borderId="7" xfId="0" applyFill="1" applyBorder="1" applyAlignment="1">
      <alignment horizontal="center" wrapText="1"/>
    </xf>
    <xf numFmtId="0" fontId="0" fillId="3" borderId="8" xfId="0" applyFill="1" applyBorder="1" applyAlignment="1">
      <alignment horizontal="center" wrapText="1"/>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0" fillId="3" borderId="1" xfId="0" applyFill="1" applyBorder="1" applyAlignment="1">
      <alignment horizontal="left" wrapText="1"/>
    </xf>
    <xf numFmtId="0" fontId="0" fillId="3" borderId="2" xfId="0" applyFill="1" applyBorder="1" applyAlignment="1">
      <alignment horizontal="left" vertical="top" wrapText="1"/>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3" borderId="1" xfId="0" applyFill="1" applyBorder="1" applyAlignment="1">
      <alignment horizontal="left" vertical="top" wrapText="1"/>
    </xf>
    <xf numFmtId="0" fontId="0" fillId="3" borderId="0" xfId="0" applyFill="1" applyAlignment="1">
      <alignment horizontal="left" vertical="top"/>
    </xf>
    <xf numFmtId="0" fontId="0" fillId="3" borderId="5" xfId="0" applyFill="1" applyBorder="1" applyAlignment="1">
      <alignment horizontal="left" vertical="top"/>
    </xf>
    <xf numFmtId="0" fontId="0" fillId="3" borderId="6" xfId="0" applyFill="1" applyBorder="1" applyAlignment="1">
      <alignment horizontal="left" vertical="top"/>
    </xf>
    <xf numFmtId="0" fontId="0" fillId="3" borderId="7" xfId="0" applyFill="1" applyBorder="1" applyAlignment="1">
      <alignment horizontal="left" vertical="top"/>
    </xf>
    <xf numFmtId="0" fontId="0" fillId="3" borderId="8" xfId="0" applyFill="1" applyBorder="1" applyAlignment="1">
      <alignment horizontal="left" vertical="top"/>
    </xf>
    <xf numFmtId="0" fontId="0" fillId="3" borderId="1" xfId="0" applyFill="1" applyBorder="1" applyAlignment="1">
      <alignment horizontal="left" vertical="top"/>
    </xf>
    <xf numFmtId="0" fontId="0" fillId="3" borderId="2" xfId="0" applyFill="1" applyBorder="1" applyAlignment="1">
      <alignment horizontal="center" vertical="center"/>
    </xf>
    <xf numFmtId="0" fontId="0" fillId="3" borderId="2" xfId="0" applyFill="1" applyBorder="1" applyAlignment="1">
      <alignment vertical="top" wrapText="1"/>
    </xf>
    <xf numFmtId="0" fontId="0" fillId="3" borderId="3" xfId="0" applyFill="1" applyBorder="1" applyAlignment="1">
      <alignment vertical="top"/>
    </xf>
    <xf numFmtId="0" fontId="0" fillId="3" borderId="4" xfId="0" applyFill="1" applyBorder="1" applyAlignment="1">
      <alignment vertical="top"/>
    </xf>
    <xf numFmtId="0" fontId="0" fillId="3" borderId="1" xfId="0" applyFill="1" applyBorder="1" applyAlignment="1">
      <alignment vertical="top" wrapText="1"/>
    </xf>
    <xf numFmtId="0" fontId="0" fillId="3" borderId="0" xfId="0" applyFill="1" applyAlignment="1">
      <alignment vertical="top"/>
    </xf>
    <xf numFmtId="0" fontId="0" fillId="3" borderId="5" xfId="0" applyFill="1" applyBorder="1" applyAlignment="1">
      <alignment vertical="top"/>
    </xf>
    <xf numFmtId="0" fontId="0" fillId="3" borderId="1" xfId="0" applyFill="1" applyBorder="1" applyAlignment="1">
      <alignment vertical="top"/>
    </xf>
    <xf numFmtId="0" fontId="0" fillId="3" borderId="6" xfId="0" applyFill="1" applyBorder="1" applyAlignment="1">
      <alignment vertical="top"/>
    </xf>
    <xf numFmtId="0" fontId="0" fillId="3" borderId="7" xfId="0" applyFill="1" applyBorder="1" applyAlignment="1">
      <alignment vertical="top"/>
    </xf>
    <xf numFmtId="0" fontId="0" fillId="3" borderId="8" xfId="0" applyFill="1" applyBorder="1" applyAlignment="1">
      <alignment vertical="top"/>
    </xf>
    <xf numFmtId="0" fontId="0" fillId="3" borderId="2" xfId="0" applyFill="1" applyBorder="1" applyAlignment="1">
      <alignment horizontal="center" vertical="top" wrapText="1"/>
    </xf>
    <xf numFmtId="0" fontId="0" fillId="3" borderId="3" xfId="0" applyFill="1" applyBorder="1" applyAlignment="1">
      <alignment horizontal="center" vertical="top" wrapText="1"/>
    </xf>
    <xf numFmtId="0" fontId="0" fillId="3" borderId="4" xfId="0" applyFill="1" applyBorder="1" applyAlignment="1">
      <alignment horizontal="center" vertical="top" wrapText="1"/>
    </xf>
    <xf numFmtId="0" fontId="0" fillId="3" borderId="1" xfId="0" applyFill="1" applyBorder="1" applyAlignment="1">
      <alignment horizontal="center" vertical="top" wrapText="1"/>
    </xf>
    <xf numFmtId="0" fontId="0" fillId="3" borderId="0" xfId="0" applyFill="1" applyAlignment="1">
      <alignment horizontal="center" vertical="top" wrapText="1"/>
    </xf>
    <xf numFmtId="0" fontId="0" fillId="3" borderId="5" xfId="0" applyFill="1" applyBorder="1" applyAlignment="1">
      <alignment horizontal="center" vertical="top"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3" borderId="2" xfId="0" applyFill="1" applyBorder="1" applyAlignment="1">
      <alignment horizontal="left" vertical="center"/>
    </xf>
    <xf numFmtId="0" fontId="0" fillId="2" borderId="0" xfId="0" applyFill="1" applyAlignment="1">
      <alignment horizontal="center" vertical="center"/>
    </xf>
    <xf numFmtId="0" fontId="5" fillId="2" borderId="0" xfId="0" applyFont="1" applyFill="1" applyAlignment="1">
      <alignment horizontal="center" vertical="center"/>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3" borderId="0" xfId="0" applyFill="1" applyAlignment="1">
      <alignment horizontal="left" vertical="top" wrapText="1"/>
    </xf>
    <xf numFmtId="0" fontId="0" fillId="3" borderId="5" xfId="0" applyFill="1" applyBorder="1" applyAlignment="1">
      <alignment horizontal="left" vertical="top"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164" fontId="1" fillId="2" borderId="0" xfId="0" applyNumberFormat="1" applyFont="1" applyFill="1" applyAlignment="1">
      <alignment horizontal="center" vertical="center" wrapText="1"/>
    </xf>
    <xf numFmtId="0" fontId="0" fillId="3" borderId="1" xfId="0" applyFill="1" applyBorder="1" applyAlignment="1">
      <alignment horizontal="center"/>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0" xfId="0" applyFill="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12" fillId="3" borderId="0" xfId="0" applyFont="1" applyFill="1" applyAlignment="1">
      <alignment horizontal="center" vertical="center" wrapText="1"/>
    </xf>
    <xf numFmtId="0" fontId="11" fillId="2" borderId="0" xfId="0" applyFont="1" applyFill="1" applyAlignment="1">
      <alignment horizontal="center" vertical="center"/>
    </xf>
    <xf numFmtId="0" fontId="11" fillId="4" borderId="0" xfId="0" applyFont="1" applyFill="1" applyAlignment="1">
      <alignment horizontal="center" vertical="center"/>
    </xf>
    <xf numFmtId="0" fontId="11" fillId="5" borderId="0" xfId="0" applyFont="1" applyFill="1" applyAlignment="1">
      <alignment horizontal="center" vertical="center"/>
    </xf>
    <xf numFmtId="0" fontId="8" fillId="7" borderId="18" xfId="0" applyFont="1" applyFill="1" applyBorder="1" applyAlignment="1">
      <alignment horizontal="center"/>
    </xf>
    <xf numFmtId="0" fontId="8" fillId="7" borderId="19" xfId="0" applyFont="1" applyFill="1" applyBorder="1" applyAlignment="1">
      <alignment horizontal="center"/>
    </xf>
    <xf numFmtId="0" fontId="8" fillId="7" borderId="17"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12411</xdr:colOff>
      <xdr:row>0</xdr:row>
      <xdr:rowOff>0</xdr:rowOff>
    </xdr:from>
    <xdr:ext cx="184731" cy="1031629"/>
    <xdr:sp macro="" textlink="">
      <xdr:nvSpPr>
        <xdr:cNvPr id="6" name="Rectangle 5">
          <a:extLst>
            <a:ext uri="{FF2B5EF4-FFF2-40B4-BE49-F238E27FC236}">
              <a16:creationId xmlns:a16="http://schemas.microsoft.com/office/drawing/2014/main" xmlns="" id="{84EE086D-6BC2-46F5-AFB3-37DA90F21CA4}"/>
            </a:ext>
          </a:extLst>
        </xdr:cNvPr>
        <xdr:cNvSpPr/>
      </xdr:nvSpPr>
      <xdr:spPr>
        <a:xfrm>
          <a:off x="5727411" y="131260"/>
          <a:ext cx="184731" cy="1031629"/>
        </a:xfrm>
        <a:prstGeom prst="rect">
          <a:avLst/>
        </a:prstGeom>
        <a:noFill/>
      </xdr:spPr>
      <xdr:txBody>
        <a:bodyPr wrap="none" lIns="91440" tIns="45720" rIns="91440" bIns="45720">
          <a:spAutoFit/>
        </a:bodyPr>
        <a:lstStyle/>
        <a:p>
          <a:pPr algn="ctr"/>
          <a:endParaRPr lang="en-US" sz="6000" b="1" cap="none" spc="0">
            <a:ln w="22225">
              <a:solidFill>
                <a:schemeClr val="accent2"/>
              </a:solidFill>
              <a:prstDash val="solid"/>
            </a:ln>
            <a:solidFill>
              <a:schemeClr val="accent2">
                <a:lumMod val="40000"/>
                <a:lumOff val="60000"/>
              </a:schemeClr>
            </a:solidFill>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12411</xdr:colOff>
      <xdr:row>0</xdr:row>
      <xdr:rowOff>0</xdr:rowOff>
    </xdr:from>
    <xdr:ext cx="184731" cy="1031629"/>
    <xdr:sp macro="" textlink="">
      <xdr:nvSpPr>
        <xdr:cNvPr id="2" name="Rectangle 1">
          <a:extLst>
            <a:ext uri="{FF2B5EF4-FFF2-40B4-BE49-F238E27FC236}">
              <a16:creationId xmlns:a16="http://schemas.microsoft.com/office/drawing/2014/main" xmlns="" id="{CD87F11D-7957-4D8D-8798-14C4216D8731}"/>
            </a:ext>
          </a:extLst>
        </xdr:cNvPr>
        <xdr:cNvSpPr/>
      </xdr:nvSpPr>
      <xdr:spPr>
        <a:xfrm>
          <a:off x="5498811" y="0"/>
          <a:ext cx="184731" cy="1031629"/>
        </a:xfrm>
        <a:prstGeom prst="rect">
          <a:avLst/>
        </a:prstGeom>
        <a:noFill/>
      </xdr:spPr>
      <xdr:txBody>
        <a:bodyPr wrap="none" lIns="91440" tIns="45720" rIns="91440" bIns="45720">
          <a:spAutoFit/>
        </a:bodyPr>
        <a:lstStyle/>
        <a:p>
          <a:pPr algn="ctr"/>
          <a:endParaRPr lang="en-US" sz="6000" b="1" cap="none" spc="0">
            <a:ln w="22225">
              <a:solidFill>
                <a:schemeClr val="accent2"/>
              </a:solidFill>
              <a:prstDash val="solid"/>
            </a:ln>
            <a:solidFill>
              <a:schemeClr val="accent2">
                <a:lumMod val="40000"/>
                <a:lumOff val="60000"/>
              </a:schemeClr>
            </a:solidFill>
            <a:effectLst/>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12411</xdr:colOff>
      <xdr:row>0</xdr:row>
      <xdr:rowOff>0</xdr:rowOff>
    </xdr:from>
    <xdr:ext cx="184731" cy="1031629"/>
    <xdr:sp macro="" textlink="">
      <xdr:nvSpPr>
        <xdr:cNvPr id="2" name="Rectangle 1">
          <a:extLst>
            <a:ext uri="{FF2B5EF4-FFF2-40B4-BE49-F238E27FC236}">
              <a16:creationId xmlns:a16="http://schemas.microsoft.com/office/drawing/2014/main" xmlns="" id="{42D9D9FB-4A95-4258-8C07-D032E296B046}"/>
            </a:ext>
          </a:extLst>
        </xdr:cNvPr>
        <xdr:cNvSpPr/>
      </xdr:nvSpPr>
      <xdr:spPr>
        <a:xfrm>
          <a:off x="5498811" y="0"/>
          <a:ext cx="184731" cy="1031629"/>
        </a:xfrm>
        <a:prstGeom prst="rect">
          <a:avLst/>
        </a:prstGeom>
        <a:noFill/>
      </xdr:spPr>
      <xdr:txBody>
        <a:bodyPr wrap="none" lIns="91440" tIns="45720" rIns="91440" bIns="45720">
          <a:spAutoFit/>
        </a:bodyPr>
        <a:lstStyle/>
        <a:p>
          <a:pPr algn="ctr"/>
          <a:endParaRPr lang="en-US" sz="6000" b="1" cap="none" spc="0">
            <a:ln w="22225">
              <a:solidFill>
                <a:schemeClr val="accent2"/>
              </a:solidFill>
              <a:prstDash val="solid"/>
            </a:ln>
            <a:solidFill>
              <a:schemeClr val="accent2">
                <a:lumMod val="40000"/>
                <a:lumOff val="60000"/>
              </a:schemeClr>
            </a:solidFill>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931"/>
  <sheetViews>
    <sheetView tabSelected="1" zoomScaleNormal="100" workbookViewId="0">
      <pane ySplit="6" topLeftCell="A402" activePane="bottomLeft" state="frozen"/>
      <selection pane="bottomLeft" activeCell="W420" sqref="W420"/>
    </sheetView>
  </sheetViews>
  <sheetFormatPr defaultRowHeight="15" x14ac:dyDescent="0.25"/>
  <cols>
    <col min="1" max="1" width="6.85546875" style="2" customWidth="1"/>
    <col min="2" max="2" width="0.7109375" style="2" customWidth="1"/>
    <col min="3" max="3" width="9.7109375" bestFit="1" customWidth="1"/>
    <col min="4" max="4" width="9.140625" customWidth="1"/>
    <col min="5" max="5" width="11.140625" customWidth="1"/>
    <col min="6" max="6" width="19.85546875" customWidth="1"/>
    <col min="17" max="17" width="2" customWidth="1"/>
    <col min="18" max="18" width="10.5703125" customWidth="1"/>
    <col min="19" max="19" width="1.28515625" customWidth="1"/>
    <col min="20" max="20" width="10.5703125" customWidth="1"/>
    <col min="21" max="21" width="1.7109375" customWidth="1"/>
    <col min="22" max="22" width="10.140625" customWidth="1"/>
    <col min="23" max="23" width="13.42578125" style="2" bestFit="1" customWidth="1"/>
    <col min="24" max="55" width="9.140625" style="2"/>
  </cols>
  <sheetData>
    <row r="1" spans="1:22" s="2" customFormat="1" x14ac:dyDescent="0.25">
      <c r="A1" s="5"/>
    </row>
    <row r="2" spans="1:22" ht="15" customHeight="1" x14ac:dyDescent="0.25">
      <c r="A2" s="115" t="s">
        <v>6</v>
      </c>
      <c r="B2" s="6"/>
      <c r="C2" s="151" t="s">
        <v>0</v>
      </c>
      <c r="D2" s="151"/>
      <c r="E2" s="151"/>
      <c r="F2" s="151"/>
      <c r="G2" s="151"/>
      <c r="H2" s="151"/>
      <c r="I2" s="151"/>
      <c r="J2" s="151"/>
      <c r="K2" s="151"/>
      <c r="L2" s="151"/>
      <c r="M2" s="151"/>
      <c r="N2" s="151"/>
      <c r="O2" s="151"/>
      <c r="P2" s="151"/>
      <c r="Q2" s="2"/>
      <c r="R2" s="150" t="s">
        <v>3</v>
      </c>
      <c r="S2" s="3"/>
      <c r="T2" s="150" t="s">
        <v>4</v>
      </c>
      <c r="U2" s="3"/>
      <c r="V2" s="150" t="s">
        <v>42</v>
      </c>
    </row>
    <row r="3" spans="1:22" ht="15" customHeight="1" x14ac:dyDescent="0.25">
      <c r="A3" s="116"/>
      <c r="B3" s="6"/>
      <c r="C3" s="151"/>
      <c r="D3" s="151"/>
      <c r="E3" s="151"/>
      <c r="F3" s="151"/>
      <c r="G3" s="151"/>
      <c r="H3" s="151"/>
      <c r="I3" s="151"/>
      <c r="J3" s="151"/>
      <c r="K3" s="151"/>
      <c r="L3" s="151"/>
      <c r="M3" s="151"/>
      <c r="N3" s="151"/>
      <c r="O3" s="151"/>
      <c r="P3" s="151"/>
      <c r="Q3" s="2"/>
      <c r="R3" s="150"/>
      <c r="S3" s="3"/>
      <c r="T3" s="150"/>
      <c r="U3" s="3"/>
      <c r="V3" s="150"/>
    </row>
    <row r="4" spans="1:22" ht="6.75" customHeight="1" x14ac:dyDescent="0.25">
      <c r="A4" s="116"/>
      <c r="B4" s="6"/>
      <c r="C4" s="151"/>
      <c r="D4" s="151"/>
      <c r="E4" s="151"/>
      <c r="F4" s="151"/>
      <c r="G4" s="151"/>
      <c r="H4" s="151"/>
      <c r="I4" s="151"/>
      <c r="J4" s="151"/>
      <c r="K4" s="151"/>
      <c r="L4" s="151"/>
      <c r="M4" s="151"/>
      <c r="N4" s="151"/>
      <c r="O4" s="151"/>
      <c r="P4" s="151"/>
      <c r="Q4" s="2"/>
      <c r="R4" s="3"/>
      <c r="S4" s="3"/>
      <c r="T4" s="3"/>
      <c r="U4" s="3"/>
      <c r="V4" s="3"/>
    </row>
    <row r="5" spans="1:22" ht="15" customHeight="1" x14ac:dyDescent="0.25">
      <c r="A5" s="116"/>
      <c r="B5" s="6"/>
      <c r="C5" s="151"/>
      <c r="D5" s="151"/>
      <c r="E5" s="151"/>
      <c r="F5" s="151"/>
      <c r="G5" s="151"/>
      <c r="H5" s="151"/>
      <c r="I5" s="151"/>
      <c r="J5" s="151"/>
      <c r="K5" s="151"/>
      <c r="L5" s="151"/>
      <c r="M5" s="151"/>
      <c r="N5" s="151"/>
      <c r="O5" s="151"/>
      <c r="P5" s="151"/>
      <c r="Q5" s="2"/>
      <c r="R5" s="150">
        <f>COUNTIF(D8:D113,"Update")</f>
        <v>14</v>
      </c>
      <c r="S5" s="3"/>
      <c r="T5" s="150">
        <f>COUNTIF(D8:D113,"New")</f>
        <v>6</v>
      </c>
      <c r="U5" s="3"/>
      <c r="V5" s="150">
        <f>COUNTIF(D8:D113,"Temp")</f>
        <v>2</v>
      </c>
    </row>
    <row r="6" spans="1:22" ht="15" customHeight="1" x14ac:dyDescent="0.25">
      <c r="A6" s="117"/>
      <c r="B6" s="6"/>
      <c r="C6" s="151"/>
      <c r="D6" s="151"/>
      <c r="E6" s="151"/>
      <c r="F6" s="151"/>
      <c r="G6" s="151"/>
      <c r="H6" s="151"/>
      <c r="I6" s="151"/>
      <c r="J6" s="151"/>
      <c r="K6" s="151"/>
      <c r="L6" s="151"/>
      <c r="M6" s="151"/>
      <c r="N6" s="151"/>
      <c r="O6" s="151"/>
      <c r="P6" s="151"/>
      <c r="Q6" s="2"/>
      <c r="R6" s="150"/>
      <c r="S6" s="3"/>
      <c r="T6" s="150"/>
      <c r="U6" s="3"/>
      <c r="V6" s="150"/>
    </row>
    <row r="7" spans="1:22" s="2" customFormat="1" ht="6" customHeight="1" x14ac:dyDescent="0.25">
      <c r="C7" s="1"/>
      <c r="D7" s="4"/>
      <c r="E7" s="1"/>
      <c r="F7" s="4"/>
      <c r="G7" s="1"/>
      <c r="H7" s="1"/>
      <c r="I7" s="1"/>
      <c r="J7" s="1"/>
      <c r="K7" s="1"/>
      <c r="L7" s="1"/>
      <c r="M7" s="1"/>
      <c r="N7" s="1"/>
      <c r="O7" s="1"/>
      <c r="P7" s="1"/>
    </row>
    <row r="8" spans="1:22" s="2" customFormat="1" x14ac:dyDescent="0.25">
      <c r="A8" s="47">
        <v>2019</v>
      </c>
      <c r="B8" s="12"/>
      <c r="C8" s="50">
        <v>43480</v>
      </c>
      <c r="D8" s="47" t="s">
        <v>1</v>
      </c>
      <c r="E8" s="7" t="s">
        <v>7</v>
      </c>
      <c r="F8" s="47" t="s">
        <v>16</v>
      </c>
      <c r="G8" s="119" t="s">
        <v>5</v>
      </c>
      <c r="H8" s="120"/>
      <c r="I8" s="120"/>
      <c r="J8" s="120"/>
      <c r="K8" s="120"/>
      <c r="L8" s="120"/>
      <c r="M8" s="120"/>
      <c r="N8" s="120"/>
      <c r="O8" s="120"/>
      <c r="P8" s="120"/>
      <c r="Q8" s="120"/>
      <c r="R8" s="120"/>
      <c r="S8" s="120"/>
      <c r="T8" s="120"/>
      <c r="U8" s="120"/>
      <c r="V8" s="121"/>
    </row>
    <row r="9" spans="1:22" s="2" customFormat="1" x14ac:dyDescent="0.25">
      <c r="A9" s="48"/>
      <c r="B9" s="12"/>
      <c r="C9" s="50"/>
      <c r="D9" s="48"/>
      <c r="E9" s="9"/>
      <c r="F9" s="48"/>
      <c r="G9" s="122"/>
      <c r="H9" s="123"/>
      <c r="I9" s="123"/>
      <c r="J9" s="123"/>
      <c r="K9" s="123"/>
      <c r="L9" s="123"/>
      <c r="M9" s="123"/>
      <c r="N9" s="123"/>
      <c r="O9" s="123"/>
      <c r="P9" s="123"/>
      <c r="Q9" s="123"/>
      <c r="R9" s="123"/>
      <c r="S9" s="123"/>
      <c r="T9" s="123"/>
      <c r="U9" s="123"/>
      <c r="V9" s="124"/>
    </row>
    <row r="10" spans="1:22" s="2" customFormat="1" x14ac:dyDescent="0.25">
      <c r="A10" s="48"/>
      <c r="B10" s="12"/>
      <c r="C10" s="50"/>
      <c r="D10" s="48"/>
      <c r="E10" s="9" t="s">
        <v>8</v>
      </c>
      <c r="F10" s="48"/>
      <c r="G10" s="122"/>
      <c r="H10" s="123"/>
      <c r="I10" s="123"/>
      <c r="J10" s="123"/>
      <c r="K10" s="123"/>
      <c r="L10" s="123"/>
      <c r="M10" s="123"/>
      <c r="N10" s="123"/>
      <c r="O10" s="123"/>
      <c r="P10" s="123"/>
      <c r="Q10" s="123"/>
      <c r="R10" s="123"/>
      <c r="S10" s="123"/>
      <c r="T10" s="123"/>
      <c r="U10" s="123"/>
      <c r="V10" s="124"/>
    </row>
    <row r="11" spans="1:22" s="2" customFormat="1" x14ac:dyDescent="0.25">
      <c r="A11" s="48"/>
      <c r="B11" s="12"/>
      <c r="C11" s="50"/>
      <c r="D11" s="48"/>
      <c r="E11" s="9" t="s">
        <v>9</v>
      </c>
      <c r="F11" s="48"/>
      <c r="G11" s="122"/>
      <c r="H11" s="123"/>
      <c r="I11" s="123"/>
      <c r="J11" s="123"/>
      <c r="K11" s="123"/>
      <c r="L11" s="123"/>
      <c r="M11" s="123"/>
      <c r="N11" s="123"/>
      <c r="O11" s="123"/>
      <c r="P11" s="123"/>
      <c r="Q11" s="123"/>
      <c r="R11" s="123"/>
      <c r="S11" s="123"/>
      <c r="T11" s="123"/>
      <c r="U11" s="123"/>
      <c r="V11" s="124"/>
    </row>
    <row r="12" spans="1:22" s="2" customFormat="1" x14ac:dyDescent="0.25">
      <c r="A12" s="48"/>
      <c r="B12" s="12"/>
      <c r="C12" s="50"/>
      <c r="D12" s="48"/>
      <c r="E12" s="9" t="s">
        <v>10</v>
      </c>
      <c r="F12" s="48"/>
      <c r="G12" s="122"/>
      <c r="H12" s="123"/>
      <c r="I12" s="123"/>
      <c r="J12" s="123"/>
      <c r="K12" s="123"/>
      <c r="L12" s="123"/>
      <c r="M12" s="123"/>
      <c r="N12" s="123"/>
      <c r="O12" s="123"/>
      <c r="P12" s="123"/>
      <c r="Q12" s="123"/>
      <c r="R12" s="123"/>
      <c r="S12" s="123"/>
      <c r="T12" s="123"/>
      <c r="U12" s="123"/>
      <c r="V12" s="124"/>
    </row>
    <row r="13" spans="1:22" s="2" customFormat="1" x14ac:dyDescent="0.25">
      <c r="A13" s="49"/>
      <c r="B13" s="12"/>
      <c r="C13" s="50"/>
      <c r="D13" s="49"/>
      <c r="E13" s="10"/>
      <c r="F13" s="49"/>
      <c r="G13" s="125"/>
      <c r="H13" s="126"/>
      <c r="I13" s="126"/>
      <c r="J13" s="126"/>
      <c r="K13" s="126"/>
      <c r="L13" s="126"/>
      <c r="M13" s="126"/>
      <c r="N13" s="126"/>
      <c r="O13" s="126"/>
      <c r="P13" s="126"/>
      <c r="Q13" s="126"/>
      <c r="R13" s="126"/>
      <c r="S13" s="126"/>
      <c r="T13" s="126"/>
      <c r="U13" s="126"/>
      <c r="V13" s="127"/>
    </row>
    <row r="14" spans="1:22" s="2" customFormat="1" ht="5.25" customHeight="1" x14ac:dyDescent="0.25">
      <c r="A14" s="14"/>
      <c r="B14" s="14"/>
      <c r="C14" s="11"/>
      <c r="D14" s="12"/>
      <c r="E14" s="13"/>
      <c r="F14" s="12"/>
    </row>
    <row r="15" spans="1:22" s="2" customFormat="1" x14ac:dyDescent="0.25">
      <c r="A15" s="47">
        <v>2019</v>
      </c>
      <c r="B15" s="14"/>
      <c r="C15" s="50">
        <v>43480</v>
      </c>
      <c r="D15" s="47" t="s">
        <v>1</v>
      </c>
      <c r="E15" s="7" t="s">
        <v>7</v>
      </c>
      <c r="F15" s="54" t="s">
        <v>17</v>
      </c>
      <c r="G15" s="119" t="s">
        <v>12</v>
      </c>
      <c r="H15" s="152"/>
      <c r="I15" s="152"/>
      <c r="J15" s="152"/>
      <c r="K15" s="152"/>
      <c r="L15" s="152"/>
      <c r="M15" s="152"/>
      <c r="N15" s="152"/>
      <c r="O15" s="152"/>
      <c r="P15" s="152"/>
      <c r="Q15" s="152"/>
      <c r="R15" s="152"/>
      <c r="S15" s="152"/>
      <c r="T15" s="152"/>
      <c r="U15" s="152"/>
      <c r="V15" s="153"/>
    </row>
    <row r="16" spans="1:22" s="2" customFormat="1" x14ac:dyDescent="0.25">
      <c r="A16" s="48"/>
      <c r="B16" s="14"/>
      <c r="C16" s="50"/>
      <c r="D16" s="48"/>
      <c r="E16" s="9"/>
      <c r="F16" s="48"/>
      <c r="G16" s="122"/>
      <c r="H16" s="154"/>
      <c r="I16" s="154"/>
      <c r="J16" s="154"/>
      <c r="K16" s="154"/>
      <c r="L16" s="154"/>
      <c r="M16" s="154"/>
      <c r="N16" s="154"/>
      <c r="O16" s="154"/>
      <c r="P16" s="154"/>
      <c r="Q16" s="154"/>
      <c r="R16" s="154"/>
      <c r="S16" s="154"/>
      <c r="T16" s="154"/>
      <c r="U16" s="154"/>
      <c r="V16" s="155"/>
    </row>
    <row r="17" spans="1:22" s="2" customFormat="1" x14ac:dyDescent="0.25">
      <c r="A17" s="49"/>
      <c r="B17" s="14"/>
      <c r="C17" s="50"/>
      <c r="D17" s="49"/>
      <c r="E17" s="9" t="s">
        <v>11</v>
      </c>
      <c r="F17" s="49"/>
      <c r="G17" s="156"/>
      <c r="H17" s="157"/>
      <c r="I17" s="157"/>
      <c r="J17" s="157"/>
      <c r="K17" s="157"/>
      <c r="L17" s="157"/>
      <c r="M17" s="157"/>
      <c r="N17" s="157"/>
      <c r="O17" s="157"/>
      <c r="P17" s="157"/>
      <c r="Q17" s="157"/>
      <c r="R17" s="157"/>
      <c r="S17" s="157"/>
      <c r="T17" s="157"/>
      <c r="U17" s="157"/>
      <c r="V17" s="158"/>
    </row>
    <row r="18" spans="1:22" s="2" customFormat="1" ht="5.25" customHeight="1" x14ac:dyDescent="0.25">
      <c r="A18" s="14"/>
      <c r="B18" s="14"/>
      <c r="C18" s="11"/>
      <c r="D18" s="12"/>
      <c r="E18" s="13"/>
      <c r="F18" s="12"/>
    </row>
    <row r="19" spans="1:22" s="2" customFormat="1" x14ac:dyDescent="0.25">
      <c r="A19" s="47">
        <v>2019</v>
      </c>
      <c r="B19" s="14"/>
      <c r="C19" s="50">
        <v>43479</v>
      </c>
      <c r="D19" s="47" t="s">
        <v>1</v>
      </c>
      <c r="E19" s="7" t="s">
        <v>7</v>
      </c>
      <c r="F19" s="54" t="s">
        <v>18</v>
      </c>
      <c r="G19" s="119" t="s">
        <v>14</v>
      </c>
      <c r="H19" s="120"/>
      <c r="I19" s="120"/>
      <c r="J19" s="120"/>
      <c r="K19" s="120"/>
      <c r="L19" s="120"/>
      <c r="M19" s="120"/>
      <c r="N19" s="120"/>
      <c r="O19" s="120"/>
      <c r="P19" s="120"/>
      <c r="Q19" s="120"/>
      <c r="R19" s="120"/>
      <c r="S19" s="120"/>
      <c r="T19" s="120"/>
      <c r="U19" s="120"/>
      <c r="V19" s="121"/>
    </row>
    <row r="20" spans="1:22" s="2" customFormat="1" x14ac:dyDescent="0.25">
      <c r="A20" s="48"/>
      <c r="B20" s="14"/>
      <c r="C20" s="50"/>
      <c r="D20" s="48"/>
      <c r="E20" s="9"/>
      <c r="F20" s="48"/>
      <c r="G20" s="122"/>
      <c r="H20" s="123"/>
      <c r="I20" s="123"/>
      <c r="J20" s="123"/>
      <c r="K20" s="123"/>
      <c r="L20" s="123"/>
      <c r="M20" s="123"/>
      <c r="N20" s="123"/>
      <c r="O20" s="123"/>
      <c r="P20" s="123"/>
      <c r="Q20" s="123"/>
      <c r="R20" s="123"/>
      <c r="S20" s="123"/>
      <c r="T20" s="123"/>
      <c r="U20" s="123"/>
      <c r="V20" s="124"/>
    </row>
    <row r="21" spans="1:22" s="2" customFormat="1" x14ac:dyDescent="0.25">
      <c r="A21" s="48"/>
      <c r="B21" s="14"/>
      <c r="C21" s="50"/>
      <c r="D21" s="48"/>
      <c r="E21" s="9" t="s">
        <v>13</v>
      </c>
      <c r="F21" s="48"/>
      <c r="G21" s="122"/>
      <c r="H21" s="123"/>
      <c r="I21" s="123"/>
      <c r="J21" s="123"/>
      <c r="K21" s="123"/>
      <c r="L21" s="123"/>
      <c r="M21" s="123"/>
      <c r="N21" s="123"/>
      <c r="O21" s="123"/>
      <c r="P21" s="123"/>
      <c r="Q21" s="123"/>
      <c r="R21" s="123"/>
      <c r="S21" s="123"/>
      <c r="T21" s="123"/>
      <c r="U21" s="123"/>
      <c r="V21" s="124"/>
    </row>
    <row r="22" spans="1:22" s="2" customFormat="1" x14ac:dyDescent="0.25">
      <c r="A22" s="48"/>
      <c r="B22" s="14"/>
      <c r="C22" s="50"/>
      <c r="D22" s="48"/>
      <c r="E22" s="9" t="s">
        <v>8</v>
      </c>
      <c r="F22" s="48"/>
      <c r="G22" s="128"/>
      <c r="H22" s="123"/>
      <c r="I22" s="123"/>
      <c r="J22" s="123"/>
      <c r="K22" s="123"/>
      <c r="L22" s="123"/>
      <c r="M22" s="123"/>
      <c r="N22" s="123"/>
      <c r="O22" s="123"/>
      <c r="P22" s="123"/>
      <c r="Q22" s="123"/>
      <c r="R22" s="123"/>
      <c r="S22" s="123"/>
      <c r="T22" s="123"/>
      <c r="U22" s="123"/>
      <c r="V22" s="124"/>
    </row>
    <row r="23" spans="1:22" s="2" customFormat="1" x14ac:dyDescent="0.25">
      <c r="A23" s="49"/>
      <c r="B23" s="14"/>
      <c r="C23" s="50"/>
      <c r="D23" s="49"/>
      <c r="E23" s="8" t="s">
        <v>15</v>
      </c>
      <c r="F23" s="49"/>
      <c r="G23" s="125"/>
      <c r="H23" s="126"/>
      <c r="I23" s="126"/>
      <c r="J23" s="126"/>
      <c r="K23" s="126"/>
      <c r="L23" s="126"/>
      <c r="M23" s="126"/>
      <c r="N23" s="126"/>
      <c r="O23" s="126"/>
      <c r="P23" s="126"/>
      <c r="Q23" s="126"/>
      <c r="R23" s="126"/>
      <c r="S23" s="126"/>
      <c r="T23" s="126"/>
      <c r="U23" s="126"/>
      <c r="V23" s="127"/>
    </row>
    <row r="24" spans="1:22" s="2" customFormat="1" ht="6" customHeight="1" x14ac:dyDescent="0.25">
      <c r="A24" s="14"/>
      <c r="B24" s="14"/>
      <c r="C24" s="11"/>
      <c r="D24" s="15"/>
      <c r="E24" s="15"/>
      <c r="F24" s="15"/>
    </row>
    <row r="25" spans="1:22" s="2" customFormat="1" x14ac:dyDescent="0.25">
      <c r="A25" s="47">
        <v>2019</v>
      </c>
      <c r="B25" s="14"/>
      <c r="C25" s="50">
        <v>43482</v>
      </c>
      <c r="D25" s="47" t="s">
        <v>1</v>
      </c>
      <c r="E25" s="7" t="s">
        <v>21</v>
      </c>
      <c r="F25" s="47" t="s">
        <v>19</v>
      </c>
      <c r="G25" s="119" t="s">
        <v>20</v>
      </c>
      <c r="H25" s="120"/>
      <c r="I25" s="120"/>
      <c r="J25" s="120"/>
      <c r="K25" s="120"/>
      <c r="L25" s="120"/>
      <c r="M25" s="120"/>
      <c r="N25" s="120"/>
      <c r="O25" s="120"/>
      <c r="P25" s="120"/>
      <c r="Q25" s="120"/>
      <c r="R25" s="120"/>
      <c r="S25" s="120"/>
      <c r="T25" s="120"/>
      <c r="U25" s="120"/>
      <c r="V25" s="121"/>
    </row>
    <row r="26" spans="1:22" s="2" customFormat="1" x14ac:dyDescent="0.25">
      <c r="A26" s="48"/>
      <c r="B26" s="14"/>
      <c r="C26" s="50"/>
      <c r="D26" s="48"/>
      <c r="E26" s="9" t="s">
        <v>8</v>
      </c>
      <c r="F26" s="48"/>
      <c r="G26" s="122"/>
      <c r="H26" s="123"/>
      <c r="I26" s="123"/>
      <c r="J26" s="123"/>
      <c r="K26" s="123"/>
      <c r="L26" s="123"/>
      <c r="M26" s="123"/>
      <c r="N26" s="123"/>
      <c r="O26" s="123"/>
      <c r="P26" s="123"/>
      <c r="Q26" s="123"/>
      <c r="R26" s="123"/>
      <c r="S26" s="123"/>
      <c r="T26" s="123"/>
      <c r="U26" s="123"/>
      <c r="V26" s="124"/>
    </row>
    <row r="27" spans="1:22" s="2" customFormat="1" x14ac:dyDescent="0.25">
      <c r="A27" s="49"/>
      <c r="B27" s="14"/>
      <c r="C27" s="50"/>
      <c r="D27" s="49"/>
      <c r="E27" s="9" t="s">
        <v>22</v>
      </c>
      <c r="F27" s="49"/>
      <c r="G27" s="125"/>
      <c r="H27" s="126"/>
      <c r="I27" s="126"/>
      <c r="J27" s="126"/>
      <c r="K27" s="126"/>
      <c r="L27" s="126"/>
      <c r="M27" s="126"/>
      <c r="N27" s="126"/>
      <c r="O27" s="126"/>
      <c r="P27" s="126"/>
      <c r="Q27" s="126"/>
      <c r="R27" s="126"/>
      <c r="S27" s="126"/>
      <c r="T27" s="126"/>
      <c r="U27" s="126"/>
      <c r="V27" s="127"/>
    </row>
    <row r="28" spans="1:22" s="2" customFormat="1" ht="6" customHeight="1" x14ac:dyDescent="0.25">
      <c r="A28" s="14"/>
      <c r="B28" s="14"/>
      <c r="C28" s="11"/>
      <c r="D28" s="15"/>
      <c r="E28" s="15"/>
      <c r="F28" s="15"/>
    </row>
    <row r="29" spans="1:22" s="2" customFormat="1" x14ac:dyDescent="0.25">
      <c r="A29" s="47">
        <v>2019</v>
      </c>
      <c r="B29" s="14"/>
      <c r="C29" s="50">
        <v>43482</v>
      </c>
      <c r="D29" s="47" t="s">
        <v>1</v>
      </c>
      <c r="E29" s="7" t="s">
        <v>21</v>
      </c>
      <c r="F29" s="54" t="s">
        <v>23</v>
      </c>
      <c r="G29" s="149" t="s">
        <v>24</v>
      </c>
      <c r="H29" s="58"/>
      <c r="I29" s="58"/>
      <c r="J29" s="58"/>
      <c r="K29" s="58"/>
      <c r="L29" s="58"/>
      <c r="M29" s="58"/>
      <c r="N29" s="58"/>
      <c r="O29" s="58"/>
      <c r="P29" s="58"/>
      <c r="Q29" s="58"/>
      <c r="R29" s="58"/>
      <c r="S29" s="58"/>
      <c r="T29" s="58"/>
      <c r="U29" s="58"/>
      <c r="V29" s="59"/>
    </row>
    <row r="30" spans="1:22" s="2" customFormat="1" x14ac:dyDescent="0.25">
      <c r="A30" s="49"/>
      <c r="B30" s="14"/>
      <c r="C30" s="50"/>
      <c r="D30" s="49"/>
      <c r="E30" s="9" t="s">
        <v>22</v>
      </c>
      <c r="F30" s="56"/>
      <c r="G30" s="64"/>
      <c r="H30" s="65"/>
      <c r="I30" s="65"/>
      <c r="J30" s="65"/>
      <c r="K30" s="65"/>
      <c r="L30" s="65"/>
      <c r="M30" s="65"/>
      <c r="N30" s="65"/>
      <c r="O30" s="65"/>
      <c r="P30" s="65"/>
      <c r="Q30" s="65"/>
      <c r="R30" s="65"/>
      <c r="S30" s="65"/>
      <c r="T30" s="65"/>
      <c r="U30" s="65"/>
      <c r="V30" s="66"/>
    </row>
    <row r="31" spans="1:22" s="2" customFormat="1" ht="6" customHeight="1" x14ac:dyDescent="0.25">
      <c r="A31" s="14"/>
      <c r="B31" s="14"/>
      <c r="C31" s="17"/>
      <c r="D31" s="15"/>
      <c r="E31" s="15"/>
      <c r="F31" s="15"/>
    </row>
    <row r="32" spans="1:22" s="2" customFormat="1" x14ac:dyDescent="0.25">
      <c r="A32" s="47">
        <v>2019</v>
      </c>
      <c r="B32" s="14"/>
      <c r="C32" s="50">
        <v>43483</v>
      </c>
      <c r="D32" s="47" t="s">
        <v>2</v>
      </c>
      <c r="E32" s="7" t="s">
        <v>21</v>
      </c>
      <c r="F32" s="54" t="s">
        <v>25</v>
      </c>
      <c r="G32" s="119" t="s">
        <v>26</v>
      </c>
      <c r="H32" s="120"/>
      <c r="I32" s="120"/>
      <c r="J32" s="120"/>
      <c r="K32" s="120"/>
      <c r="L32" s="120"/>
      <c r="M32" s="120"/>
      <c r="N32" s="120"/>
      <c r="O32" s="120"/>
      <c r="P32" s="120"/>
      <c r="Q32" s="120"/>
      <c r="R32" s="120"/>
      <c r="S32" s="120"/>
      <c r="T32" s="120"/>
      <c r="U32" s="120"/>
      <c r="V32" s="121"/>
    </row>
    <row r="33" spans="1:22" s="2" customFormat="1" x14ac:dyDescent="0.25">
      <c r="A33" s="48"/>
      <c r="B33" s="14"/>
      <c r="C33" s="50"/>
      <c r="D33" s="48"/>
      <c r="E33" s="16"/>
      <c r="F33" s="55"/>
      <c r="G33" s="122"/>
      <c r="H33" s="123"/>
      <c r="I33" s="123"/>
      <c r="J33" s="123"/>
      <c r="K33" s="123"/>
      <c r="L33" s="123"/>
      <c r="M33" s="123"/>
      <c r="N33" s="123"/>
      <c r="O33" s="123"/>
      <c r="P33" s="123"/>
      <c r="Q33" s="123"/>
      <c r="R33" s="123"/>
      <c r="S33" s="123"/>
      <c r="T33" s="123"/>
      <c r="U33" s="123"/>
      <c r="V33" s="124"/>
    </row>
    <row r="34" spans="1:22" s="2" customFormat="1" x14ac:dyDescent="0.25">
      <c r="A34" s="48"/>
      <c r="B34" s="14"/>
      <c r="C34" s="50"/>
      <c r="D34" s="48"/>
      <c r="E34" s="9" t="s">
        <v>27</v>
      </c>
      <c r="F34" s="55"/>
      <c r="G34" s="122"/>
      <c r="H34" s="123"/>
      <c r="I34" s="123"/>
      <c r="J34" s="123"/>
      <c r="K34" s="123"/>
      <c r="L34" s="123"/>
      <c r="M34" s="123"/>
      <c r="N34" s="123"/>
      <c r="O34" s="123"/>
      <c r="P34" s="123"/>
      <c r="Q34" s="123"/>
      <c r="R34" s="123"/>
      <c r="S34" s="123"/>
      <c r="T34" s="123"/>
      <c r="U34" s="123"/>
      <c r="V34" s="124"/>
    </row>
    <row r="35" spans="1:22" s="2" customFormat="1" x14ac:dyDescent="0.25">
      <c r="A35" s="48"/>
      <c r="B35" s="14"/>
      <c r="C35" s="50"/>
      <c r="D35" s="48"/>
      <c r="E35" s="9" t="s">
        <v>10</v>
      </c>
      <c r="F35" s="55"/>
      <c r="G35" s="122"/>
      <c r="H35" s="123"/>
      <c r="I35" s="123"/>
      <c r="J35" s="123"/>
      <c r="K35" s="123"/>
      <c r="L35" s="123"/>
      <c r="M35" s="123"/>
      <c r="N35" s="123"/>
      <c r="O35" s="123"/>
      <c r="P35" s="123"/>
      <c r="Q35" s="123"/>
      <c r="R35" s="123"/>
      <c r="S35" s="123"/>
      <c r="T35" s="123"/>
      <c r="U35" s="123"/>
      <c r="V35" s="124"/>
    </row>
    <row r="36" spans="1:22" s="2" customFormat="1" x14ac:dyDescent="0.25">
      <c r="A36" s="48"/>
      <c r="B36" s="14"/>
      <c r="C36" s="50"/>
      <c r="D36" s="48"/>
      <c r="E36" s="9"/>
      <c r="F36" s="55"/>
      <c r="G36" s="128"/>
      <c r="H36" s="123"/>
      <c r="I36" s="123"/>
      <c r="J36" s="123"/>
      <c r="K36" s="123"/>
      <c r="L36" s="123"/>
      <c r="M36" s="123"/>
      <c r="N36" s="123"/>
      <c r="O36" s="123"/>
      <c r="P36" s="123"/>
      <c r="Q36" s="123"/>
      <c r="R36" s="123"/>
      <c r="S36" s="123"/>
      <c r="T36" s="123"/>
      <c r="U36" s="123"/>
      <c r="V36" s="124"/>
    </row>
    <row r="37" spans="1:22" s="2" customFormat="1" x14ac:dyDescent="0.25">
      <c r="A37" s="49"/>
      <c r="B37" s="14"/>
      <c r="C37" s="50"/>
      <c r="D37" s="49"/>
      <c r="E37" s="9"/>
      <c r="F37" s="56"/>
      <c r="G37" s="125"/>
      <c r="H37" s="126"/>
      <c r="I37" s="126"/>
      <c r="J37" s="126"/>
      <c r="K37" s="126"/>
      <c r="L37" s="126"/>
      <c r="M37" s="126"/>
      <c r="N37" s="126"/>
      <c r="O37" s="126"/>
      <c r="P37" s="126"/>
      <c r="Q37" s="126"/>
      <c r="R37" s="126"/>
      <c r="S37" s="126"/>
      <c r="T37" s="126"/>
      <c r="U37" s="126"/>
      <c r="V37" s="127"/>
    </row>
    <row r="38" spans="1:22" s="2" customFormat="1" ht="6" customHeight="1" x14ac:dyDescent="0.25">
      <c r="A38" s="14"/>
      <c r="B38" s="14"/>
      <c r="C38" s="17"/>
      <c r="D38" s="15"/>
      <c r="E38" s="15"/>
      <c r="F38" s="15"/>
    </row>
    <row r="39" spans="1:22" s="2" customFormat="1" x14ac:dyDescent="0.25">
      <c r="A39" s="47">
        <v>2019</v>
      </c>
      <c r="B39" s="14"/>
      <c r="C39" s="50">
        <v>43487</v>
      </c>
      <c r="D39" s="47" t="s">
        <v>1</v>
      </c>
      <c r="E39" s="7" t="s">
        <v>21</v>
      </c>
      <c r="F39" s="54" t="s">
        <v>28</v>
      </c>
      <c r="G39" s="129" t="s">
        <v>29</v>
      </c>
      <c r="H39" s="81"/>
      <c r="I39" s="81"/>
      <c r="J39" s="81"/>
      <c r="K39" s="81"/>
      <c r="L39" s="81"/>
      <c r="M39" s="81"/>
      <c r="N39" s="81"/>
      <c r="O39" s="81"/>
      <c r="P39" s="81"/>
      <c r="Q39" s="81"/>
      <c r="R39" s="81"/>
      <c r="S39" s="81"/>
      <c r="T39" s="81"/>
      <c r="U39" s="81"/>
      <c r="V39" s="82"/>
    </row>
    <row r="40" spans="1:22" s="2" customFormat="1" x14ac:dyDescent="0.25">
      <c r="A40" s="49"/>
      <c r="B40" s="14"/>
      <c r="C40" s="50"/>
      <c r="D40" s="49"/>
      <c r="E40" s="9" t="s">
        <v>8</v>
      </c>
      <c r="F40" s="49"/>
      <c r="G40" s="86"/>
      <c r="H40" s="87"/>
      <c r="I40" s="87"/>
      <c r="J40" s="87"/>
      <c r="K40" s="87"/>
      <c r="L40" s="87"/>
      <c r="M40" s="87"/>
      <c r="N40" s="87"/>
      <c r="O40" s="87"/>
      <c r="P40" s="87"/>
      <c r="Q40" s="87"/>
      <c r="R40" s="87"/>
      <c r="S40" s="87"/>
      <c r="T40" s="87"/>
      <c r="U40" s="87"/>
      <c r="V40" s="88"/>
    </row>
    <row r="41" spans="1:22" s="2" customFormat="1" ht="6" customHeight="1" x14ac:dyDescent="0.25">
      <c r="A41" s="14"/>
      <c r="B41" s="14"/>
      <c r="C41" s="17"/>
      <c r="D41" s="15"/>
      <c r="E41" s="15"/>
      <c r="F41" s="15"/>
    </row>
    <row r="42" spans="1:22" s="2" customFormat="1" x14ac:dyDescent="0.25">
      <c r="A42" s="47">
        <v>2019</v>
      </c>
      <c r="B42" s="14"/>
      <c r="C42" s="50">
        <v>43487</v>
      </c>
      <c r="D42" s="47" t="s">
        <v>2</v>
      </c>
      <c r="E42" s="7" t="s">
        <v>21</v>
      </c>
      <c r="F42" s="54" t="s">
        <v>31</v>
      </c>
      <c r="G42" s="130" t="s">
        <v>30</v>
      </c>
      <c r="H42" s="131"/>
      <c r="I42" s="131"/>
      <c r="J42" s="131"/>
      <c r="K42" s="131"/>
      <c r="L42" s="131"/>
      <c r="M42" s="131"/>
      <c r="N42" s="131"/>
      <c r="O42" s="131"/>
      <c r="P42" s="131"/>
      <c r="Q42" s="131"/>
      <c r="R42" s="131"/>
      <c r="S42" s="131"/>
      <c r="T42" s="131"/>
      <c r="U42" s="131"/>
      <c r="V42" s="132"/>
    </row>
    <row r="43" spans="1:22" s="2" customFormat="1" x14ac:dyDescent="0.25">
      <c r="A43" s="48"/>
      <c r="B43" s="14"/>
      <c r="C43" s="50"/>
      <c r="D43" s="48"/>
      <c r="E43" s="16"/>
      <c r="F43" s="55"/>
      <c r="G43" s="133"/>
      <c r="H43" s="134"/>
      <c r="I43" s="134"/>
      <c r="J43" s="134"/>
      <c r="K43" s="134"/>
      <c r="L43" s="134"/>
      <c r="M43" s="134"/>
      <c r="N43" s="134"/>
      <c r="O43" s="134"/>
      <c r="P43" s="134"/>
      <c r="Q43" s="134"/>
      <c r="R43" s="134"/>
      <c r="S43" s="134"/>
      <c r="T43" s="134"/>
      <c r="U43" s="134"/>
      <c r="V43" s="135"/>
    </row>
    <row r="44" spans="1:22" s="2" customFormat="1" x14ac:dyDescent="0.25">
      <c r="A44" s="48"/>
      <c r="B44" s="14"/>
      <c r="C44" s="50"/>
      <c r="D44" s="48"/>
      <c r="E44" s="9" t="s">
        <v>13</v>
      </c>
      <c r="F44" s="55"/>
      <c r="G44" s="133"/>
      <c r="H44" s="134"/>
      <c r="I44" s="134"/>
      <c r="J44" s="134"/>
      <c r="K44" s="134"/>
      <c r="L44" s="134"/>
      <c r="M44" s="134"/>
      <c r="N44" s="134"/>
      <c r="O44" s="134"/>
      <c r="P44" s="134"/>
      <c r="Q44" s="134"/>
      <c r="R44" s="134"/>
      <c r="S44" s="134"/>
      <c r="T44" s="134"/>
      <c r="U44" s="134"/>
      <c r="V44" s="135"/>
    </row>
    <row r="45" spans="1:22" s="2" customFormat="1" x14ac:dyDescent="0.25">
      <c r="A45" s="48"/>
      <c r="B45" s="14"/>
      <c r="C45" s="50"/>
      <c r="D45" s="48"/>
      <c r="E45" s="9" t="s">
        <v>8</v>
      </c>
      <c r="F45" s="55"/>
      <c r="G45" s="136"/>
      <c r="H45" s="134"/>
      <c r="I45" s="134"/>
      <c r="J45" s="134"/>
      <c r="K45" s="134"/>
      <c r="L45" s="134"/>
      <c r="M45" s="134"/>
      <c r="N45" s="134"/>
      <c r="O45" s="134"/>
      <c r="P45" s="134"/>
      <c r="Q45" s="134"/>
      <c r="R45" s="134"/>
      <c r="S45" s="134"/>
      <c r="T45" s="134"/>
      <c r="U45" s="134"/>
      <c r="V45" s="135"/>
    </row>
    <row r="46" spans="1:22" s="2" customFormat="1" x14ac:dyDescent="0.25">
      <c r="A46" s="49"/>
      <c r="B46" s="14"/>
      <c r="C46" s="50"/>
      <c r="D46" s="49"/>
      <c r="E46" s="16"/>
      <c r="F46" s="56"/>
      <c r="G46" s="137"/>
      <c r="H46" s="138"/>
      <c r="I46" s="138"/>
      <c r="J46" s="138"/>
      <c r="K46" s="138"/>
      <c r="L46" s="138"/>
      <c r="M46" s="138"/>
      <c r="N46" s="138"/>
      <c r="O46" s="138"/>
      <c r="P46" s="138"/>
      <c r="Q46" s="138"/>
      <c r="R46" s="138"/>
      <c r="S46" s="138"/>
      <c r="T46" s="138"/>
      <c r="U46" s="138"/>
      <c r="V46" s="139"/>
    </row>
    <row r="47" spans="1:22" s="2" customFormat="1" ht="6" customHeight="1" x14ac:dyDescent="0.25">
      <c r="A47" s="14"/>
      <c r="B47" s="14"/>
      <c r="C47" s="17"/>
      <c r="D47" s="15"/>
      <c r="E47" s="15"/>
      <c r="F47" s="15"/>
    </row>
    <row r="48" spans="1:22" s="2" customFormat="1" x14ac:dyDescent="0.25">
      <c r="A48" s="47">
        <v>2019</v>
      </c>
      <c r="B48" s="14"/>
      <c r="C48" s="50">
        <v>43487</v>
      </c>
      <c r="D48" s="51" t="s">
        <v>2</v>
      </c>
      <c r="E48" s="7" t="s">
        <v>21</v>
      </c>
      <c r="F48" s="54" t="s">
        <v>32</v>
      </c>
      <c r="G48" s="99" t="s">
        <v>33</v>
      </c>
      <c r="H48" s="100"/>
      <c r="I48" s="100"/>
      <c r="J48" s="100"/>
      <c r="K48" s="100"/>
      <c r="L48" s="100"/>
      <c r="M48" s="100"/>
      <c r="N48" s="100"/>
      <c r="O48" s="100"/>
      <c r="P48" s="100"/>
      <c r="Q48" s="100"/>
      <c r="R48" s="100"/>
      <c r="S48" s="100"/>
      <c r="T48" s="100"/>
      <c r="U48" s="100"/>
      <c r="V48" s="101"/>
    </row>
    <row r="49" spans="1:22" s="2" customFormat="1" x14ac:dyDescent="0.25">
      <c r="A49" s="48"/>
      <c r="B49" s="14"/>
      <c r="C49" s="50"/>
      <c r="D49" s="52"/>
      <c r="E49" s="16"/>
      <c r="F49" s="55"/>
      <c r="G49" s="102"/>
      <c r="H49" s="103"/>
      <c r="I49" s="103"/>
      <c r="J49" s="103"/>
      <c r="K49" s="103"/>
      <c r="L49" s="103"/>
      <c r="M49" s="103"/>
      <c r="N49" s="103"/>
      <c r="O49" s="103"/>
      <c r="P49" s="103"/>
      <c r="Q49" s="103"/>
      <c r="R49" s="103"/>
      <c r="S49" s="103"/>
      <c r="T49" s="103"/>
      <c r="U49" s="103"/>
      <c r="V49" s="104"/>
    </row>
    <row r="50" spans="1:22" s="2" customFormat="1" x14ac:dyDescent="0.25">
      <c r="A50" s="48"/>
      <c r="B50" s="14"/>
      <c r="C50" s="50"/>
      <c r="D50" s="52"/>
      <c r="E50" s="9" t="s">
        <v>13</v>
      </c>
      <c r="F50" s="55"/>
      <c r="G50" s="102"/>
      <c r="H50" s="103"/>
      <c r="I50" s="103"/>
      <c r="J50" s="103"/>
      <c r="K50" s="103"/>
      <c r="L50" s="103"/>
      <c r="M50" s="103"/>
      <c r="N50" s="103"/>
      <c r="O50" s="103"/>
      <c r="P50" s="103"/>
      <c r="Q50" s="103"/>
      <c r="R50" s="103"/>
      <c r="S50" s="103"/>
      <c r="T50" s="103"/>
      <c r="U50" s="103"/>
      <c r="V50" s="104"/>
    </row>
    <row r="51" spans="1:22" s="2" customFormat="1" x14ac:dyDescent="0.25">
      <c r="A51" s="49"/>
      <c r="B51" s="14"/>
      <c r="C51" s="50"/>
      <c r="D51" s="53"/>
      <c r="E51" s="9" t="s">
        <v>8</v>
      </c>
      <c r="F51" s="49"/>
      <c r="G51" s="105"/>
      <c r="H51" s="106"/>
      <c r="I51" s="106"/>
      <c r="J51" s="106"/>
      <c r="K51" s="106"/>
      <c r="L51" s="106"/>
      <c r="M51" s="106"/>
      <c r="N51" s="106"/>
      <c r="O51" s="106"/>
      <c r="P51" s="106"/>
      <c r="Q51" s="106"/>
      <c r="R51" s="106"/>
      <c r="S51" s="106"/>
      <c r="T51" s="106"/>
      <c r="U51" s="106"/>
      <c r="V51" s="107"/>
    </row>
    <row r="52" spans="1:22" s="2" customFormat="1" ht="6" customHeight="1" x14ac:dyDescent="0.25">
      <c r="A52" s="14"/>
      <c r="B52" s="14"/>
      <c r="C52" s="14"/>
      <c r="D52" s="15"/>
      <c r="E52" s="14"/>
      <c r="F52" s="15"/>
    </row>
    <row r="53" spans="1:22" s="2" customFormat="1" x14ac:dyDescent="0.25">
      <c r="A53" s="47">
        <v>2019</v>
      </c>
      <c r="B53" s="14"/>
      <c r="C53" s="50">
        <v>43493</v>
      </c>
      <c r="D53" s="47" t="s">
        <v>1</v>
      </c>
      <c r="E53" s="8" t="s">
        <v>21</v>
      </c>
      <c r="F53" s="47" t="s">
        <v>46</v>
      </c>
      <c r="G53" s="80" t="s">
        <v>41</v>
      </c>
      <c r="H53" s="81"/>
      <c r="I53" s="81"/>
      <c r="J53" s="81"/>
      <c r="K53" s="81"/>
      <c r="L53" s="81"/>
      <c r="M53" s="81"/>
      <c r="N53" s="81"/>
      <c r="O53" s="81"/>
      <c r="P53" s="81"/>
      <c r="Q53" s="81"/>
      <c r="R53" s="81"/>
      <c r="S53" s="81"/>
      <c r="T53" s="81"/>
      <c r="U53" s="81"/>
      <c r="V53" s="82"/>
    </row>
    <row r="54" spans="1:22" s="2" customFormat="1" x14ac:dyDescent="0.25">
      <c r="A54" s="49"/>
      <c r="B54" s="14"/>
      <c r="C54" s="50"/>
      <c r="D54" s="49"/>
      <c r="E54" s="16" t="s">
        <v>8</v>
      </c>
      <c r="F54" s="49"/>
      <c r="G54" s="86"/>
      <c r="H54" s="87"/>
      <c r="I54" s="87"/>
      <c r="J54" s="87"/>
      <c r="K54" s="87"/>
      <c r="L54" s="87"/>
      <c r="M54" s="87"/>
      <c r="N54" s="87"/>
      <c r="O54" s="87"/>
      <c r="P54" s="87"/>
      <c r="Q54" s="87"/>
      <c r="R54" s="87"/>
      <c r="S54" s="87"/>
      <c r="T54" s="87"/>
      <c r="U54" s="87"/>
      <c r="V54" s="88"/>
    </row>
    <row r="55" spans="1:22" s="2" customFormat="1" ht="6" customHeight="1" x14ac:dyDescent="0.25">
      <c r="A55" s="14"/>
      <c r="B55" s="14"/>
      <c r="C55" s="14"/>
      <c r="D55" s="15"/>
      <c r="E55" s="14"/>
      <c r="F55" s="15"/>
    </row>
    <row r="56" spans="1:22" s="2" customFormat="1" x14ac:dyDescent="0.25">
      <c r="A56" s="47">
        <v>2019</v>
      </c>
      <c r="B56" s="14"/>
      <c r="C56" s="50">
        <v>43494</v>
      </c>
      <c r="D56" s="47" t="s">
        <v>2</v>
      </c>
      <c r="E56" s="8" t="s">
        <v>21</v>
      </c>
      <c r="F56" s="54" t="s">
        <v>35</v>
      </c>
      <c r="G56" s="140" t="s">
        <v>36</v>
      </c>
      <c r="H56" s="141"/>
      <c r="I56" s="141"/>
      <c r="J56" s="141"/>
      <c r="K56" s="141"/>
      <c r="L56" s="141"/>
      <c r="M56" s="141"/>
      <c r="N56" s="141"/>
      <c r="O56" s="141"/>
      <c r="P56" s="141"/>
      <c r="Q56" s="141"/>
      <c r="R56" s="141"/>
      <c r="S56" s="141"/>
      <c r="T56" s="141"/>
      <c r="U56" s="141"/>
      <c r="V56" s="142"/>
    </row>
    <row r="57" spans="1:22" s="2" customFormat="1" x14ac:dyDescent="0.25">
      <c r="A57" s="48"/>
      <c r="B57" s="14"/>
      <c r="C57" s="50"/>
      <c r="D57" s="48"/>
      <c r="E57" s="16"/>
      <c r="F57" s="55"/>
      <c r="G57" s="143"/>
      <c r="H57" s="144"/>
      <c r="I57" s="144"/>
      <c r="J57" s="144"/>
      <c r="K57" s="144"/>
      <c r="L57" s="144"/>
      <c r="M57" s="144"/>
      <c r="N57" s="144"/>
      <c r="O57" s="144"/>
      <c r="P57" s="144"/>
      <c r="Q57" s="144"/>
      <c r="R57" s="144"/>
      <c r="S57" s="144"/>
      <c r="T57" s="144"/>
      <c r="U57" s="144"/>
      <c r="V57" s="145"/>
    </row>
    <row r="58" spans="1:22" s="2" customFormat="1" x14ac:dyDescent="0.25">
      <c r="A58" s="48"/>
      <c r="B58" s="14"/>
      <c r="C58" s="50"/>
      <c r="D58" s="48"/>
      <c r="E58" s="16" t="s">
        <v>49</v>
      </c>
      <c r="F58" s="55"/>
      <c r="G58" s="143"/>
      <c r="H58" s="144"/>
      <c r="I58" s="144"/>
      <c r="J58" s="144"/>
      <c r="K58" s="144"/>
      <c r="L58" s="144"/>
      <c r="M58" s="144"/>
      <c r="N58" s="144"/>
      <c r="O58" s="144"/>
      <c r="P58" s="144"/>
      <c r="Q58" s="144"/>
      <c r="R58" s="144"/>
      <c r="S58" s="144"/>
      <c r="T58" s="144"/>
      <c r="U58" s="144"/>
      <c r="V58" s="145"/>
    </row>
    <row r="59" spans="1:22" s="2" customFormat="1" x14ac:dyDescent="0.25">
      <c r="A59" s="48"/>
      <c r="B59" s="14"/>
      <c r="C59" s="50"/>
      <c r="D59" s="48"/>
      <c r="E59" s="16" t="s">
        <v>34</v>
      </c>
      <c r="F59" s="55"/>
      <c r="G59" s="143"/>
      <c r="H59" s="144"/>
      <c r="I59" s="144"/>
      <c r="J59" s="144"/>
      <c r="K59" s="144"/>
      <c r="L59" s="144"/>
      <c r="M59" s="144"/>
      <c r="N59" s="144"/>
      <c r="O59" s="144"/>
      <c r="P59" s="144"/>
      <c r="Q59" s="144"/>
      <c r="R59" s="144"/>
      <c r="S59" s="144"/>
      <c r="T59" s="144"/>
      <c r="U59" s="144"/>
      <c r="V59" s="145"/>
    </row>
    <row r="60" spans="1:22" s="2" customFormat="1" x14ac:dyDescent="0.25">
      <c r="A60" s="49"/>
      <c r="B60" s="14"/>
      <c r="C60" s="50"/>
      <c r="D60" s="49"/>
      <c r="E60" s="16"/>
      <c r="F60" s="49"/>
      <c r="G60" s="146"/>
      <c r="H60" s="147"/>
      <c r="I60" s="147"/>
      <c r="J60" s="147"/>
      <c r="K60" s="147"/>
      <c r="L60" s="147"/>
      <c r="M60" s="147"/>
      <c r="N60" s="147"/>
      <c r="O60" s="147"/>
      <c r="P60" s="147"/>
      <c r="Q60" s="147"/>
      <c r="R60" s="147"/>
      <c r="S60" s="147"/>
      <c r="T60" s="147"/>
      <c r="U60" s="147"/>
      <c r="V60" s="148"/>
    </row>
    <row r="61" spans="1:22" s="2" customFormat="1" ht="6" customHeight="1" x14ac:dyDescent="0.25">
      <c r="A61" s="14"/>
      <c r="B61" s="14"/>
      <c r="C61" s="17"/>
      <c r="D61" s="15"/>
      <c r="E61" s="15"/>
      <c r="F61" s="19"/>
    </row>
    <row r="62" spans="1:22" x14ac:dyDescent="0.25">
      <c r="A62" s="47">
        <v>2019</v>
      </c>
      <c r="B62" s="14"/>
      <c r="C62" s="50">
        <v>43494</v>
      </c>
      <c r="D62" s="47" t="s">
        <v>43</v>
      </c>
      <c r="E62" s="8" t="s">
        <v>21</v>
      </c>
      <c r="F62" s="54" t="s">
        <v>37</v>
      </c>
      <c r="G62" s="99" t="s">
        <v>47</v>
      </c>
      <c r="H62" s="100"/>
      <c r="I62" s="100"/>
      <c r="J62" s="100"/>
      <c r="K62" s="100"/>
      <c r="L62" s="100"/>
      <c r="M62" s="100"/>
      <c r="N62" s="100"/>
      <c r="O62" s="100"/>
      <c r="P62" s="100"/>
      <c r="Q62" s="100"/>
      <c r="R62" s="100"/>
      <c r="S62" s="100"/>
      <c r="T62" s="100"/>
      <c r="U62" s="100"/>
      <c r="V62" s="101"/>
    </row>
    <row r="63" spans="1:22" x14ac:dyDescent="0.25">
      <c r="A63" s="48"/>
      <c r="B63" s="14"/>
      <c r="C63" s="50"/>
      <c r="D63" s="48"/>
      <c r="E63" s="16"/>
      <c r="F63" s="55"/>
      <c r="G63" s="102"/>
      <c r="H63" s="103"/>
      <c r="I63" s="103"/>
      <c r="J63" s="103"/>
      <c r="K63" s="103"/>
      <c r="L63" s="103"/>
      <c r="M63" s="103"/>
      <c r="N63" s="103"/>
      <c r="O63" s="103"/>
      <c r="P63" s="103"/>
      <c r="Q63" s="103"/>
      <c r="R63" s="103"/>
      <c r="S63" s="103"/>
      <c r="T63" s="103"/>
      <c r="U63" s="103"/>
      <c r="V63" s="104"/>
    </row>
    <row r="64" spans="1:22" x14ac:dyDescent="0.25">
      <c r="A64" s="48"/>
      <c r="B64" s="14"/>
      <c r="C64" s="50"/>
      <c r="D64" s="48"/>
      <c r="E64" s="16"/>
      <c r="F64" s="55"/>
      <c r="G64" s="102"/>
      <c r="H64" s="103"/>
      <c r="I64" s="103"/>
      <c r="J64" s="103"/>
      <c r="K64" s="103"/>
      <c r="L64" s="103"/>
      <c r="M64" s="103"/>
      <c r="N64" s="103"/>
      <c r="O64" s="103"/>
      <c r="P64" s="103"/>
      <c r="Q64" s="103"/>
      <c r="R64" s="103"/>
      <c r="S64" s="103"/>
      <c r="T64" s="103"/>
      <c r="U64" s="103"/>
      <c r="V64" s="104"/>
    </row>
    <row r="65" spans="1:22" x14ac:dyDescent="0.25">
      <c r="A65" s="48"/>
      <c r="B65" s="14"/>
      <c r="C65" s="50"/>
      <c r="D65" s="48"/>
      <c r="E65" s="16" t="s">
        <v>50</v>
      </c>
      <c r="F65" s="55"/>
      <c r="G65" s="102"/>
      <c r="H65" s="103"/>
      <c r="I65" s="103"/>
      <c r="J65" s="103"/>
      <c r="K65" s="103"/>
      <c r="L65" s="103"/>
      <c r="M65" s="103"/>
      <c r="N65" s="103"/>
      <c r="O65" s="103"/>
      <c r="P65" s="103"/>
      <c r="Q65" s="103"/>
      <c r="R65" s="103"/>
      <c r="S65" s="103"/>
      <c r="T65" s="103"/>
      <c r="U65" s="103"/>
      <c r="V65" s="104"/>
    </row>
    <row r="66" spans="1:22" x14ac:dyDescent="0.25">
      <c r="A66" s="48"/>
      <c r="B66" s="14"/>
      <c r="C66" s="50"/>
      <c r="D66" s="48"/>
      <c r="E66" s="16"/>
      <c r="F66" s="55"/>
      <c r="G66" s="102"/>
      <c r="H66" s="103"/>
      <c r="I66" s="103"/>
      <c r="J66" s="103"/>
      <c r="K66" s="103"/>
      <c r="L66" s="103"/>
      <c r="M66" s="103"/>
      <c r="N66" s="103"/>
      <c r="O66" s="103"/>
      <c r="P66" s="103"/>
      <c r="Q66" s="103"/>
      <c r="R66" s="103"/>
      <c r="S66" s="103"/>
      <c r="T66" s="103"/>
      <c r="U66" s="103"/>
      <c r="V66" s="104"/>
    </row>
    <row r="67" spans="1:22" x14ac:dyDescent="0.25">
      <c r="A67" s="49"/>
      <c r="B67" s="14"/>
      <c r="C67" s="50"/>
      <c r="D67" s="49"/>
      <c r="E67" s="16"/>
      <c r="F67" s="56"/>
      <c r="G67" s="105"/>
      <c r="H67" s="106"/>
      <c r="I67" s="106"/>
      <c r="J67" s="106"/>
      <c r="K67" s="106"/>
      <c r="L67" s="106"/>
      <c r="M67" s="106"/>
      <c r="N67" s="106"/>
      <c r="O67" s="106"/>
      <c r="P67" s="106"/>
      <c r="Q67" s="106"/>
      <c r="R67" s="106"/>
      <c r="S67" s="106"/>
      <c r="T67" s="106"/>
      <c r="U67" s="106"/>
      <c r="V67" s="107"/>
    </row>
    <row r="68" spans="1:22" s="2" customFormat="1" ht="5.25" customHeight="1" x14ac:dyDescent="0.25">
      <c r="A68" s="14"/>
      <c r="B68" s="14"/>
      <c r="C68" s="11"/>
      <c r="D68" s="15"/>
      <c r="E68" s="15"/>
      <c r="F68" s="15"/>
    </row>
    <row r="69" spans="1:22" s="2" customFormat="1" x14ac:dyDescent="0.25">
      <c r="A69" s="47">
        <v>2019</v>
      </c>
      <c r="B69" s="14"/>
      <c r="C69" s="50">
        <v>43494</v>
      </c>
      <c r="D69" s="47" t="s">
        <v>1</v>
      </c>
      <c r="E69" s="8" t="s">
        <v>21</v>
      </c>
      <c r="F69" s="47" t="s">
        <v>44</v>
      </c>
      <c r="G69" s="90" t="s">
        <v>39</v>
      </c>
      <c r="H69" s="91"/>
      <c r="I69" s="91"/>
      <c r="J69" s="91"/>
      <c r="K69" s="91"/>
      <c r="L69" s="91"/>
      <c r="M69" s="91"/>
      <c r="N69" s="91"/>
      <c r="O69" s="91"/>
      <c r="P69" s="91"/>
      <c r="Q69" s="91"/>
      <c r="R69" s="91"/>
      <c r="S69" s="91"/>
      <c r="T69" s="91"/>
      <c r="U69" s="91"/>
      <c r="V69" s="92"/>
    </row>
    <row r="70" spans="1:22" s="2" customFormat="1" x14ac:dyDescent="0.25">
      <c r="A70" s="49"/>
      <c r="B70" s="14"/>
      <c r="C70" s="50"/>
      <c r="D70" s="49"/>
      <c r="E70" s="16" t="s">
        <v>8</v>
      </c>
      <c r="F70" s="49"/>
      <c r="G70" s="93"/>
      <c r="H70" s="94"/>
      <c r="I70" s="94"/>
      <c r="J70" s="94"/>
      <c r="K70" s="94"/>
      <c r="L70" s="94"/>
      <c r="M70" s="94"/>
      <c r="N70" s="94"/>
      <c r="O70" s="94"/>
      <c r="P70" s="94"/>
      <c r="Q70" s="94"/>
      <c r="R70" s="94"/>
      <c r="S70" s="94"/>
      <c r="T70" s="94"/>
      <c r="U70" s="94"/>
      <c r="V70" s="95"/>
    </row>
    <row r="71" spans="1:22" s="2" customFormat="1" ht="5.25" customHeight="1" x14ac:dyDescent="0.25">
      <c r="A71" s="14"/>
      <c r="B71" s="14"/>
      <c r="C71" s="11"/>
      <c r="D71" s="12"/>
      <c r="E71" s="12"/>
      <c r="F71" s="12"/>
    </row>
    <row r="72" spans="1:22" s="2" customFormat="1" x14ac:dyDescent="0.25">
      <c r="A72" s="47">
        <v>2019</v>
      </c>
      <c r="B72" s="14"/>
      <c r="C72" s="50">
        <v>43494</v>
      </c>
      <c r="D72" s="47" t="s">
        <v>1</v>
      </c>
      <c r="E72" s="8" t="s">
        <v>21</v>
      </c>
      <c r="F72" s="54" t="s">
        <v>45</v>
      </c>
      <c r="G72" s="90" t="s">
        <v>38</v>
      </c>
      <c r="H72" s="91"/>
      <c r="I72" s="91"/>
      <c r="J72" s="91"/>
      <c r="K72" s="91"/>
      <c r="L72" s="91"/>
      <c r="M72" s="91"/>
      <c r="N72" s="91"/>
      <c r="O72" s="91"/>
      <c r="P72" s="91"/>
      <c r="Q72" s="91"/>
      <c r="R72" s="91"/>
      <c r="S72" s="91"/>
      <c r="T72" s="91"/>
      <c r="U72" s="91"/>
      <c r="V72" s="92"/>
    </row>
    <row r="73" spans="1:22" s="2" customFormat="1" x14ac:dyDescent="0.25">
      <c r="A73" s="48"/>
      <c r="B73" s="14"/>
      <c r="C73" s="50"/>
      <c r="D73" s="48"/>
      <c r="E73" s="16" t="s">
        <v>8</v>
      </c>
      <c r="F73" s="55"/>
      <c r="G73" s="96"/>
      <c r="H73" s="97"/>
      <c r="I73" s="97"/>
      <c r="J73" s="97"/>
      <c r="K73" s="97"/>
      <c r="L73" s="97"/>
      <c r="M73" s="97"/>
      <c r="N73" s="97"/>
      <c r="O73" s="97"/>
      <c r="P73" s="97"/>
      <c r="Q73" s="97"/>
      <c r="R73" s="97"/>
      <c r="S73" s="97"/>
      <c r="T73" s="97"/>
      <c r="U73" s="97"/>
      <c r="V73" s="98"/>
    </row>
    <row r="74" spans="1:22" s="2" customFormat="1" x14ac:dyDescent="0.25">
      <c r="A74" s="49"/>
      <c r="B74" s="14"/>
      <c r="C74" s="50"/>
      <c r="D74" s="49"/>
      <c r="E74" s="16"/>
      <c r="F74" s="56"/>
      <c r="G74" s="93"/>
      <c r="H74" s="94"/>
      <c r="I74" s="94"/>
      <c r="J74" s="94"/>
      <c r="K74" s="94"/>
      <c r="L74" s="94"/>
      <c r="M74" s="94"/>
      <c r="N74" s="94"/>
      <c r="O74" s="94"/>
      <c r="P74" s="94"/>
      <c r="Q74" s="94"/>
      <c r="R74" s="94"/>
      <c r="S74" s="94"/>
      <c r="T74" s="94"/>
      <c r="U74" s="94"/>
      <c r="V74" s="95"/>
    </row>
    <row r="75" spans="1:22" s="2" customFormat="1" ht="5.25" customHeight="1" x14ac:dyDescent="0.25">
      <c r="A75" s="14"/>
      <c r="B75" s="14"/>
      <c r="C75" s="17"/>
      <c r="D75" s="12"/>
      <c r="E75" s="12"/>
      <c r="F75" s="12"/>
    </row>
    <row r="76" spans="1:22" s="2" customFormat="1" x14ac:dyDescent="0.25">
      <c r="A76" s="47">
        <v>2019</v>
      </c>
      <c r="B76" s="14"/>
      <c r="C76" s="50">
        <v>43493</v>
      </c>
      <c r="D76" s="47" t="s">
        <v>1</v>
      </c>
      <c r="E76" s="8" t="s">
        <v>21</v>
      </c>
      <c r="F76" s="54" t="s">
        <v>40</v>
      </c>
      <c r="G76" s="80" t="s">
        <v>51</v>
      </c>
      <c r="H76" s="81"/>
      <c r="I76" s="81"/>
      <c r="J76" s="81"/>
      <c r="K76" s="81"/>
      <c r="L76" s="81"/>
      <c r="M76" s="81"/>
      <c r="N76" s="81"/>
      <c r="O76" s="81"/>
      <c r="P76" s="81"/>
      <c r="Q76" s="81"/>
      <c r="R76" s="81"/>
      <c r="S76" s="81"/>
      <c r="T76" s="81"/>
      <c r="U76" s="81"/>
      <c r="V76" s="82"/>
    </row>
    <row r="77" spans="1:22" s="2" customFormat="1" x14ac:dyDescent="0.25">
      <c r="A77" s="49"/>
      <c r="B77" s="14"/>
      <c r="C77" s="50"/>
      <c r="D77" s="49"/>
      <c r="E77" s="16" t="s">
        <v>48</v>
      </c>
      <c r="F77" s="56"/>
      <c r="G77" s="86"/>
      <c r="H77" s="87"/>
      <c r="I77" s="87"/>
      <c r="J77" s="87"/>
      <c r="K77" s="87"/>
      <c r="L77" s="87"/>
      <c r="M77" s="87"/>
      <c r="N77" s="87"/>
      <c r="O77" s="87"/>
      <c r="P77" s="87"/>
      <c r="Q77" s="87"/>
      <c r="R77" s="87"/>
      <c r="S77" s="87"/>
      <c r="T77" s="87"/>
      <c r="U77" s="87"/>
      <c r="V77" s="88"/>
    </row>
    <row r="78" spans="1:22" s="2" customFormat="1" ht="6" customHeight="1" x14ac:dyDescent="0.25">
      <c r="A78" s="14"/>
      <c r="B78" s="14"/>
      <c r="C78" s="17"/>
      <c r="D78" s="15"/>
      <c r="E78" s="15"/>
      <c r="F78" s="15"/>
    </row>
    <row r="79" spans="1:22" s="2" customFormat="1" x14ac:dyDescent="0.25">
      <c r="A79" s="47">
        <v>2019</v>
      </c>
      <c r="B79" s="14"/>
      <c r="C79" s="50">
        <v>43493</v>
      </c>
      <c r="D79" s="47" t="s">
        <v>1</v>
      </c>
      <c r="E79" s="8" t="s">
        <v>21</v>
      </c>
      <c r="F79" s="54" t="s">
        <v>54</v>
      </c>
      <c r="G79" s="119" t="s">
        <v>55</v>
      </c>
      <c r="H79" s="120"/>
      <c r="I79" s="120"/>
      <c r="J79" s="120"/>
      <c r="K79" s="120"/>
      <c r="L79" s="120"/>
      <c r="M79" s="120"/>
      <c r="N79" s="120"/>
      <c r="O79" s="120"/>
      <c r="P79" s="120"/>
      <c r="Q79" s="120"/>
      <c r="R79" s="120"/>
      <c r="S79" s="120"/>
      <c r="T79" s="120"/>
      <c r="U79" s="120"/>
      <c r="V79" s="121"/>
    </row>
    <row r="80" spans="1:22" s="2" customFormat="1" x14ac:dyDescent="0.25">
      <c r="A80" s="48"/>
      <c r="B80" s="14"/>
      <c r="C80" s="50"/>
      <c r="D80" s="48"/>
      <c r="E80" s="9"/>
      <c r="F80" s="55"/>
      <c r="G80" s="128"/>
      <c r="H80" s="123"/>
      <c r="I80" s="123"/>
      <c r="J80" s="123"/>
      <c r="K80" s="123"/>
      <c r="L80" s="123"/>
      <c r="M80" s="123"/>
      <c r="N80" s="123"/>
      <c r="O80" s="123"/>
      <c r="P80" s="123"/>
      <c r="Q80" s="123"/>
      <c r="R80" s="123"/>
      <c r="S80" s="123"/>
      <c r="T80" s="123"/>
      <c r="U80" s="123"/>
      <c r="V80" s="124"/>
    </row>
    <row r="81" spans="1:22" s="2" customFormat="1" x14ac:dyDescent="0.25">
      <c r="A81" s="48"/>
      <c r="B81" s="14"/>
      <c r="C81" s="50"/>
      <c r="D81" s="48"/>
      <c r="E81" s="9"/>
      <c r="F81" s="55"/>
      <c r="G81" s="128"/>
      <c r="H81" s="123"/>
      <c r="I81" s="123"/>
      <c r="J81" s="123"/>
      <c r="K81" s="123"/>
      <c r="L81" s="123"/>
      <c r="M81" s="123"/>
      <c r="N81" s="123"/>
      <c r="O81" s="123"/>
      <c r="P81" s="123"/>
      <c r="Q81" s="123"/>
      <c r="R81" s="123"/>
      <c r="S81" s="123"/>
      <c r="T81" s="123"/>
      <c r="U81" s="123"/>
      <c r="V81" s="124"/>
    </row>
    <row r="82" spans="1:22" s="2" customFormat="1" x14ac:dyDescent="0.25">
      <c r="A82" s="49"/>
      <c r="B82" s="14"/>
      <c r="C82" s="50"/>
      <c r="D82" s="49"/>
      <c r="E82" s="16" t="s">
        <v>8</v>
      </c>
      <c r="F82" s="56"/>
      <c r="G82" s="125"/>
      <c r="H82" s="126"/>
      <c r="I82" s="126"/>
      <c r="J82" s="126"/>
      <c r="K82" s="126"/>
      <c r="L82" s="126"/>
      <c r="M82" s="126"/>
      <c r="N82" s="126"/>
      <c r="O82" s="126"/>
      <c r="P82" s="126"/>
      <c r="Q82" s="126"/>
      <c r="R82" s="126"/>
      <c r="S82" s="126"/>
      <c r="T82" s="126"/>
      <c r="U82" s="126"/>
      <c r="V82" s="127"/>
    </row>
    <row r="83" spans="1:22" s="2" customFormat="1" ht="6" customHeight="1" x14ac:dyDescent="0.25">
      <c r="A83" s="14"/>
      <c r="B83" s="14"/>
      <c r="C83" s="17"/>
      <c r="D83" s="15"/>
      <c r="E83" s="15"/>
      <c r="F83" s="15"/>
    </row>
    <row r="84" spans="1:22" s="2" customFormat="1" x14ac:dyDescent="0.25">
      <c r="A84" s="47">
        <v>2019</v>
      </c>
      <c r="B84" s="14"/>
      <c r="C84" s="50">
        <v>43493</v>
      </c>
      <c r="D84" s="47" t="s">
        <v>2</v>
      </c>
      <c r="E84" s="8" t="s">
        <v>21</v>
      </c>
      <c r="F84" s="47" t="s">
        <v>53</v>
      </c>
      <c r="G84" s="129" t="s">
        <v>52</v>
      </c>
      <c r="H84" s="81"/>
      <c r="I84" s="81"/>
      <c r="J84" s="81"/>
      <c r="K84" s="81"/>
      <c r="L84" s="81"/>
      <c r="M84" s="81"/>
      <c r="N84" s="81"/>
      <c r="O84" s="81"/>
      <c r="P84" s="81"/>
      <c r="Q84" s="81"/>
      <c r="R84" s="81"/>
      <c r="S84" s="81"/>
      <c r="T84" s="81"/>
      <c r="U84" s="81"/>
      <c r="V84" s="82"/>
    </row>
    <row r="85" spans="1:22" s="2" customFormat="1" x14ac:dyDescent="0.25">
      <c r="A85" s="49"/>
      <c r="B85" s="14"/>
      <c r="C85" s="50"/>
      <c r="D85" s="49"/>
      <c r="E85" s="16" t="s">
        <v>8</v>
      </c>
      <c r="F85" s="49"/>
      <c r="G85" s="86"/>
      <c r="H85" s="87"/>
      <c r="I85" s="87"/>
      <c r="J85" s="87"/>
      <c r="K85" s="87"/>
      <c r="L85" s="87"/>
      <c r="M85" s="87"/>
      <c r="N85" s="87"/>
      <c r="O85" s="87"/>
      <c r="P85" s="87"/>
      <c r="Q85" s="87"/>
      <c r="R85" s="87"/>
      <c r="S85" s="87"/>
      <c r="T85" s="87"/>
      <c r="U85" s="87"/>
      <c r="V85" s="88"/>
    </row>
    <row r="86" spans="1:22" s="2" customFormat="1" ht="6" customHeight="1" x14ac:dyDescent="0.25">
      <c r="A86" s="14"/>
      <c r="B86" s="14"/>
      <c r="C86" s="17"/>
      <c r="D86" s="15"/>
      <c r="E86" s="15"/>
      <c r="F86" s="15"/>
    </row>
    <row r="87" spans="1:22" s="2" customFormat="1" x14ac:dyDescent="0.25">
      <c r="A87" s="47">
        <v>2019</v>
      </c>
      <c r="B87" s="14"/>
      <c r="C87" s="50">
        <v>43496</v>
      </c>
      <c r="D87" s="47" t="s">
        <v>1</v>
      </c>
      <c r="E87" s="8" t="s">
        <v>21</v>
      </c>
      <c r="F87" s="54" t="s">
        <v>57</v>
      </c>
      <c r="G87" s="99" t="s">
        <v>56</v>
      </c>
      <c r="H87" s="100"/>
      <c r="I87" s="100"/>
      <c r="J87" s="100"/>
      <c r="K87" s="100"/>
      <c r="L87" s="100"/>
      <c r="M87" s="100"/>
      <c r="N87" s="100"/>
      <c r="O87" s="100"/>
      <c r="P87" s="100"/>
      <c r="Q87" s="100"/>
      <c r="R87" s="100"/>
      <c r="S87" s="100"/>
      <c r="T87" s="100"/>
      <c r="U87" s="100"/>
      <c r="V87" s="101"/>
    </row>
    <row r="88" spans="1:22" s="2" customFormat="1" x14ac:dyDescent="0.25">
      <c r="A88" s="48"/>
      <c r="B88" s="14"/>
      <c r="C88" s="50"/>
      <c r="D88" s="48"/>
      <c r="E88" s="16"/>
      <c r="F88" s="48"/>
      <c r="G88" s="118"/>
      <c r="H88" s="103"/>
      <c r="I88" s="103"/>
      <c r="J88" s="103"/>
      <c r="K88" s="103"/>
      <c r="L88" s="103"/>
      <c r="M88" s="103"/>
      <c r="N88" s="103"/>
      <c r="O88" s="103"/>
      <c r="P88" s="103"/>
      <c r="Q88" s="103"/>
      <c r="R88" s="103"/>
      <c r="S88" s="103"/>
      <c r="T88" s="103"/>
      <c r="U88" s="103"/>
      <c r="V88" s="104"/>
    </row>
    <row r="89" spans="1:22" s="2" customFormat="1" x14ac:dyDescent="0.25">
      <c r="A89" s="48"/>
      <c r="B89" s="14"/>
      <c r="C89" s="50"/>
      <c r="D89" s="48"/>
      <c r="E89" s="16"/>
      <c r="F89" s="48"/>
      <c r="G89" s="118"/>
      <c r="H89" s="103"/>
      <c r="I89" s="103"/>
      <c r="J89" s="103"/>
      <c r="K89" s="103"/>
      <c r="L89" s="103"/>
      <c r="M89" s="103"/>
      <c r="N89" s="103"/>
      <c r="O89" s="103"/>
      <c r="P89" s="103"/>
      <c r="Q89" s="103"/>
      <c r="R89" s="103"/>
      <c r="S89" s="103"/>
      <c r="T89" s="103"/>
      <c r="U89" s="103"/>
      <c r="V89" s="104"/>
    </row>
    <row r="90" spans="1:22" s="2" customFormat="1" x14ac:dyDescent="0.25">
      <c r="A90" s="48"/>
      <c r="B90" s="14"/>
      <c r="C90" s="50"/>
      <c r="D90" s="48"/>
      <c r="E90" s="16" t="s">
        <v>8</v>
      </c>
      <c r="F90" s="48"/>
      <c r="G90" s="118"/>
      <c r="H90" s="103"/>
      <c r="I90" s="103"/>
      <c r="J90" s="103"/>
      <c r="K90" s="103"/>
      <c r="L90" s="103"/>
      <c r="M90" s="103"/>
      <c r="N90" s="103"/>
      <c r="O90" s="103"/>
      <c r="P90" s="103"/>
      <c r="Q90" s="103"/>
      <c r="R90" s="103"/>
      <c r="S90" s="103"/>
      <c r="T90" s="103"/>
      <c r="U90" s="103"/>
      <c r="V90" s="104"/>
    </row>
    <row r="91" spans="1:22" s="2" customFormat="1" x14ac:dyDescent="0.25">
      <c r="A91" s="48"/>
      <c r="B91" s="14"/>
      <c r="C91" s="50"/>
      <c r="D91" s="48"/>
      <c r="E91" s="16"/>
      <c r="F91" s="48"/>
      <c r="G91" s="118"/>
      <c r="H91" s="103"/>
      <c r="I91" s="103"/>
      <c r="J91" s="103"/>
      <c r="K91" s="103"/>
      <c r="L91" s="103"/>
      <c r="M91" s="103"/>
      <c r="N91" s="103"/>
      <c r="O91" s="103"/>
      <c r="P91" s="103"/>
      <c r="Q91" s="103"/>
      <c r="R91" s="103"/>
      <c r="S91" s="103"/>
      <c r="T91" s="103"/>
      <c r="U91" s="103"/>
      <c r="V91" s="104"/>
    </row>
    <row r="92" spans="1:22" s="2" customFormat="1" x14ac:dyDescent="0.25">
      <c r="A92" s="49"/>
      <c r="B92" s="14"/>
      <c r="C92" s="50"/>
      <c r="D92" s="49"/>
      <c r="E92" s="16"/>
      <c r="F92" s="49"/>
      <c r="G92" s="105"/>
      <c r="H92" s="106"/>
      <c r="I92" s="106"/>
      <c r="J92" s="106"/>
      <c r="K92" s="106"/>
      <c r="L92" s="106"/>
      <c r="M92" s="106"/>
      <c r="N92" s="106"/>
      <c r="O92" s="106"/>
      <c r="P92" s="106"/>
      <c r="Q92" s="106"/>
      <c r="R92" s="106"/>
      <c r="S92" s="106"/>
      <c r="T92" s="106"/>
      <c r="U92" s="106"/>
      <c r="V92" s="107"/>
    </row>
    <row r="93" spans="1:22" s="2" customFormat="1" ht="6" customHeight="1" x14ac:dyDescent="0.25">
      <c r="A93" s="14"/>
      <c r="B93" s="14"/>
      <c r="C93" s="17"/>
      <c r="D93" s="15"/>
      <c r="E93" s="15"/>
      <c r="F93" s="15"/>
    </row>
    <row r="94" spans="1:22" s="2" customFormat="1" x14ac:dyDescent="0.25">
      <c r="A94" s="47">
        <v>2019</v>
      </c>
      <c r="B94" s="14"/>
      <c r="C94" s="50">
        <v>43500</v>
      </c>
      <c r="D94" s="47" t="s">
        <v>2</v>
      </c>
      <c r="E94" s="8" t="s">
        <v>21</v>
      </c>
      <c r="F94" s="54" t="s">
        <v>59</v>
      </c>
      <c r="G94" s="119" t="s">
        <v>58</v>
      </c>
      <c r="H94" s="120"/>
      <c r="I94" s="120"/>
      <c r="J94" s="120"/>
      <c r="K94" s="120"/>
      <c r="L94" s="120"/>
      <c r="M94" s="120"/>
      <c r="N94" s="120"/>
      <c r="O94" s="120"/>
      <c r="P94" s="120"/>
      <c r="Q94" s="120"/>
      <c r="R94" s="120"/>
      <c r="S94" s="120"/>
      <c r="T94" s="120"/>
      <c r="U94" s="120"/>
      <c r="V94" s="121"/>
    </row>
    <row r="95" spans="1:22" s="2" customFormat="1" x14ac:dyDescent="0.25">
      <c r="A95" s="48"/>
      <c r="B95" s="14"/>
      <c r="C95" s="50"/>
      <c r="D95" s="48"/>
      <c r="E95" s="16"/>
      <c r="F95" s="55"/>
      <c r="G95" s="122"/>
      <c r="H95" s="123"/>
      <c r="I95" s="123"/>
      <c r="J95" s="123"/>
      <c r="K95" s="123"/>
      <c r="L95" s="123"/>
      <c r="M95" s="123"/>
      <c r="N95" s="123"/>
      <c r="O95" s="123"/>
      <c r="P95" s="123"/>
      <c r="Q95" s="123"/>
      <c r="R95" s="123"/>
      <c r="S95" s="123"/>
      <c r="T95" s="123"/>
      <c r="U95" s="123"/>
      <c r="V95" s="124"/>
    </row>
    <row r="96" spans="1:22" s="2" customFormat="1" x14ac:dyDescent="0.25">
      <c r="A96" s="48"/>
      <c r="B96" s="14"/>
      <c r="C96" s="50"/>
      <c r="D96" s="48"/>
      <c r="E96" s="16" t="s">
        <v>60</v>
      </c>
      <c r="F96" s="55"/>
      <c r="G96" s="122"/>
      <c r="H96" s="123"/>
      <c r="I96" s="123"/>
      <c r="J96" s="123"/>
      <c r="K96" s="123"/>
      <c r="L96" s="123"/>
      <c r="M96" s="123"/>
      <c r="N96" s="123"/>
      <c r="O96" s="123"/>
      <c r="P96" s="123"/>
      <c r="Q96" s="123"/>
      <c r="R96" s="123"/>
      <c r="S96" s="123"/>
      <c r="T96" s="123"/>
      <c r="U96" s="123"/>
      <c r="V96" s="124"/>
    </row>
    <row r="97" spans="1:22" s="2" customFormat="1" x14ac:dyDescent="0.25">
      <c r="A97" s="48"/>
      <c r="B97" s="14"/>
      <c r="C97" s="50"/>
      <c r="D97" s="48"/>
      <c r="E97" s="16" t="s">
        <v>11</v>
      </c>
      <c r="F97" s="55"/>
      <c r="G97" s="122"/>
      <c r="H97" s="123"/>
      <c r="I97" s="123"/>
      <c r="J97" s="123"/>
      <c r="K97" s="123"/>
      <c r="L97" s="123"/>
      <c r="M97" s="123"/>
      <c r="N97" s="123"/>
      <c r="O97" s="123"/>
      <c r="P97" s="123"/>
      <c r="Q97" s="123"/>
      <c r="R97" s="123"/>
      <c r="S97" s="123"/>
      <c r="T97" s="123"/>
      <c r="U97" s="123"/>
      <c r="V97" s="124"/>
    </row>
    <row r="98" spans="1:22" s="2" customFormat="1" x14ac:dyDescent="0.25">
      <c r="A98" s="49"/>
      <c r="B98" s="14"/>
      <c r="C98" s="50"/>
      <c r="D98" s="49"/>
      <c r="E98" s="16"/>
      <c r="F98" s="56"/>
      <c r="G98" s="125"/>
      <c r="H98" s="126"/>
      <c r="I98" s="126"/>
      <c r="J98" s="126"/>
      <c r="K98" s="126"/>
      <c r="L98" s="126"/>
      <c r="M98" s="126"/>
      <c r="N98" s="126"/>
      <c r="O98" s="126"/>
      <c r="P98" s="126"/>
      <c r="Q98" s="126"/>
      <c r="R98" s="126"/>
      <c r="S98" s="126"/>
      <c r="T98" s="126"/>
      <c r="U98" s="126"/>
      <c r="V98" s="127"/>
    </row>
    <row r="99" spans="1:22" s="2" customFormat="1" ht="6" customHeight="1" x14ac:dyDescent="0.25">
      <c r="A99" s="14"/>
      <c r="B99" s="14"/>
      <c r="C99" s="17"/>
      <c r="D99" s="15"/>
      <c r="E99" s="15"/>
      <c r="F99" s="15"/>
    </row>
    <row r="100" spans="1:22" s="2" customFormat="1" x14ac:dyDescent="0.25">
      <c r="A100" s="47">
        <v>2019</v>
      </c>
      <c r="B100" s="14"/>
      <c r="C100" s="50">
        <v>43501</v>
      </c>
      <c r="D100" s="47" t="s">
        <v>1</v>
      </c>
      <c r="E100" s="8" t="s">
        <v>21</v>
      </c>
      <c r="F100" s="54" t="s">
        <v>61</v>
      </c>
      <c r="G100" s="80" t="s">
        <v>66</v>
      </c>
      <c r="H100" s="81"/>
      <c r="I100" s="81"/>
      <c r="J100" s="81"/>
      <c r="K100" s="81"/>
      <c r="L100" s="81"/>
      <c r="M100" s="81"/>
      <c r="N100" s="81"/>
      <c r="O100" s="81"/>
      <c r="P100" s="81"/>
      <c r="Q100" s="81"/>
      <c r="R100" s="81"/>
      <c r="S100" s="81"/>
      <c r="T100" s="81"/>
      <c r="U100" s="81"/>
      <c r="V100" s="82"/>
    </row>
    <row r="101" spans="1:22" s="2" customFormat="1" x14ac:dyDescent="0.25">
      <c r="A101" s="48"/>
      <c r="B101" s="14"/>
      <c r="C101" s="50"/>
      <c r="D101" s="48"/>
      <c r="E101" s="16"/>
      <c r="F101" s="55"/>
      <c r="G101" s="89"/>
      <c r="H101" s="84"/>
      <c r="I101" s="84"/>
      <c r="J101" s="84"/>
      <c r="K101" s="84"/>
      <c r="L101" s="84"/>
      <c r="M101" s="84"/>
      <c r="N101" s="84"/>
      <c r="O101" s="84"/>
      <c r="P101" s="84"/>
      <c r="Q101" s="84"/>
      <c r="R101" s="84"/>
      <c r="S101" s="84"/>
      <c r="T101" s="84"/>
      <c r="U101" s="84"/>
      <c r="V101" s="85"/>
    </row>
    <row r="102" spans="1:22" s="2" customFormat="1" x14ac:dyDescent="0.25">
      <c r="A102" s="48"/>
      <c r="B102" s="14"/>
      <c r="C102" s="50"/>
      <c r="D102" s="48"/>
      <c r="E102" s="16" t="s">
        <v>62</v>
      </c>
      <c r="F102" s="55"/>
      <c r="G102" s="89"/>
      <c r="H102" s="84"/>
      <c r="I102" s="84"/>
      <c r="J102" s="84"/>
      <c r="K102" s="84"/>
      <c r="L102" s="84"/>
      <c r="M102" s="84"/>
      <c r="N102" s="84"/>
      <c r="O102" s="84"/>
      <c r="P102" s="84"/>
      <c r="Q102" s="84"/>
      <c r="R102" s="84"/>
      <c r="S102" s="84"/>
      <c r="T102" s="84"/>
      <c r="U102" s="84"/>
      <c r="V102" s="85"/>
    </row>
    <row r="103" spans="1:22" s="2" customFormat="1" x14ac:dyDescent="0.25">
      <c r="A103" s="49"/>
      <c r="B103" s="14"/>
      <c r="C103" s="50"/>
      <c r="D103" s="49"/>
      <c r="E103" s="16" t="s">
        <v>63</v>
      </c>
      <c r="F103" s="56"/>
      <c r="G103" s="86"/>
      <c r="H103" s="87"/>
      <c r="I103" s="87"/>
      <c r="J103" s="87"/>
      <c r="K103" s="87"/>
      <c r="L103" s="87"/>
      <c r="M103" s="87"/>
      <c r="N103" s="87"/>
      <c r="O103" s="87"/>
      <c r="P103" s="87"/>
      <c r="Q103" s="87"/>
      <c r="R103" s="87"/>
      <c r="S103" s="87"/>
      <c r="T103" s="87"/>
      <c r="U103" s="87"/>
      <c r="V103" s="88"/>
    </row>
    <row r="104" spans="1:22" s="2" customFormat="1" ht="6" customHeight="1" x14ac:dyDescent="0.25">
      <c r="A104" s="14"/>
      <c r="B104" s="14"/>
      <c r="C104" s="17"/>
      <c r="D104" s="15"/>
      <c r="E104" s="15"/>
      <c r="F104" s="15"/>
    </row>
    <row r="105" spans="1:22" s="2" customFormat="1" x14ac:dyDescent="0.25">
      <c r="A105" s="47">
        <v>2019</v>
      </c>
      <c r="B105" s="14"/>
      <c r="C105" s="50">
        <v>43501</v>
      </c>
      <c r="D105" s="47" t="s">
        <v>43</v>
      </c>
      <c r="E105" s="8" t="s">
        <v>21</v>
      </c>
      <c r="F105" s="54" t="s">
        <v>65</v>
      </c>
      <c r="G105" s="57" t="s">
        <v>64</v>
      </c>
      <c r="H105" s="58"/>
      <c r="I105" s="58"/>
      <c r="J105" s="58"/>
      <c r="K105" s="58"/>
      <c r="L105" s="58"/>
      <c r="M105" s="58"/>
      <c r="N105" s="58"/>
      <c r="O105" s="58"/>
      <c r="P105" s="58"/>
      <c r="Q105" s="58"/>
      <c r="R105" s="58"/>
      <c r="S105" s="58"/>
      <c r="T105" s="58"/>
      <c r="U105" s="58"/>
      <c r="V105" s="59"/>
    </row>
    <row r="106" spans="1:22" s="2" customFormat="1" x14ac:dyDescent="0.25">
      <c r="A106" s="48"/>
      <c r="B106" s="14"/>
      <c r="C106" s="50"/>
      <c r="D106" s="48"/>
      <c r="E106" s="16"/>
      <c r="F106" s="55"/>
      <c r="G106" s="60"/>
      <c r="H106" s="63"/>
      <c r="I106" s="63"/>
      <c r="J106" s="63"/>
      <c r="K106" s="63"/>
      <c r="L106" s="63"/>
      <c r="M106" s="63"/>
      <c r="N106" s="63"/>
      <c r="O106" s="63"/>
      <c r="P106" s="63"/>
      <c r="Q106" s="63"/>
      <c r="R106" s="63"/>
      <c r="S106" s="63"/>
      <c r="T106" s="63"/>
      <c r="U106" s="63"/>
      <c r="V106" s="62"/>
    </row>
    <row r="107" spans="1:22" s="2" customFormat="1" x14ac:dyDescent="0.25">
      <c r="A107" s="48"/>
      <c r="B107" s="14"/>
      <c r="C107" s="50"/>
      <c r="D107" s="48"/>
      <c r="E107" s="16" t="s">
        <v>13</v>
      </c>
      <c r="F107" s="55"/>
      <c r="G107" s="60"/>
      <c r="H107" s="63"/>
      <c r="I107" s="63"/>
      <c r="J107" s="63"/>
      <c r="K107" s="63"/>
      <c r="L107" s="63"/>
      <c r="M107" s="63"/>
      <c r="N107" s="63"/>
      <c r="O107" s="63"/>
      <c r="P107" s="63"/>
      <c r="Q107" s="63"/>
      <c r="R107" s="63"/>
      <c r="S107" s="63"/>
      <c r="T107" s="63"/>
      <c r="U107" s="63"/>
      <c r="V107" s="62"/>
    </row>
    <row r="108" spans="1:22" s="2" customFormat="1" x14ac:dyDescent="0.25">
      <c r="A108" s="48"/>
      <c r="B108" s="14"/>
      <c r="C108" s="50"/>
      <c r="D108" s="48"/>
      <c r="E108" s="16"/>
      <c r="F108" s="55"/>
      <c r="G108" s="60"/>
      <c r="H108" s="63"/>
      <c r="I108" s="63"/>
      <c r="J108" s="63"/>
      <c r="K108" s="63"/>
      <c r="L108" s="63"/>
      <c r="M108" s="63"/>
      <c r="N108" s="63"/>
      <c r="O108" s="63"/>
      <c r="P108" s="63"/>
      <c r="Q108" s="63"/>
      <c r="R108" s="63"/>
      <c r="S108" s="63"/>
      <c r="T108" s="63"/>
      <c r="U108" s="63"/>
      <c r="V108" s="62"/>
    </row>
    <row r="109" spans="1:22" s="2" customFormat="1" x14ac:dyDescent="0.25">
      <c r="A109" s="49"/>
      <c r="B109" s="14"/>
      <c r="C109" s="18"/>
      <c r="D109" s="49"/>
      <c r="E109" s="16"/>
      <c r="F109" s="56"/>
      <c r="G109" s="64"/>
      <c r="H109" s="65"/>
      <c r="I109" s="65"/>
      <c r="J109" s="65"/>
      <c r="K109" s="65"/>
      <c r="L109" s="65"/>
      <c r="M109" s="65"/>
      <c r="N109" s="65"/>
      <c r="O109" s="65"/>
      <c r="P109" s="65"/>
      <c r="Q109" s="65"/>
      <c r="R109" s="65"/>
      <c r="S109" s="65"/>
      <c r="T109" s="65"/>
      <c r="U109" s="65"/>
      <c r="V109" s="66"/>
    </row>
    <row r="110" spans="1:22" s="2" customFormat="1" ht="6" customHeight="1" x14ac:dyDescent="0.25">
      <c r="A110" s="14"/>
      <c r="B110" s="14"/>
      <c r="C110" s="17"/>
      <c r="D110" s="15"/>
      <c r="E110" s="15"/>
      <c r="F110" s="15"/>
    </row>
    <row r="111" spans="1:22" x14ac:dyDescent="0.25">
      <c r="A111" s="47">
        <v>2019</v>
      </c>
      <c r="B111" s="14"/>
      <c r="C111" s="50">
        <v>43507</v>
      </c>
      <c r="D111" s="47" t="s">
        <v>1</v>
      </c>
      <c r="E111" s="8" t="s">
        <v>21</v>
      </c>
      <c r="F111" s="54" t="s">
        <v>73</v>
      </c>
      <c r="G111" s="90" t="s">
        <v>72</v>
      </c>
      <c r="H111" s="108"/>
      <c r="I111" s="108"/>
      <c r="J111" s="108"/>
      <c r="K111" s="108"/>
      <c r="L111" s="108"/>
      <c r="M111" s="108"/>
      <c r="N111" s="108"/>
      <c r="O111" s="108"/>
      <c r="P111" s="108"/>
      <c r="Q111" s="108"/>
      <c r="R111" s="108"/>
      <c r="S111" s="108"/>
      <c r="T111" s="108"/>
      <c r="U111" s="108"/>
      <c r="V111" s="109"/>
    </row>
    <row r="112" spans="1:22" x14ac:dyDescent="0.25">
      <c r="A112" s="48"/>
      <c r="B112" s="14"/>
      <c r="C112" s="50"/>
      <c r="D112" s="48"/>
      <c r="E112" s="9"/>
      <c r="F112" s="55"/>
      <c r="G112" s="96"/>
      <c r="H112" s="110"/>
      <c r="I112" s="110"/>
      <c r="J112" s="110"/>
      <c r="K112" s="110"/>
      <c r="L112" s="110"/>
      <c r="M112" s="110"/>
      <c r="N112" s="110"/>
      <c r="O112" s="110"/>
      <c r="P112" s="110"/>
      <c r="Q112" s="110"/>
      <c r="R112" s="110"/>
      <c r="S112" s="110"/>
      <c r="T112" s="110"/>
      <c r="U112" s="110"/>
      <c r="V112" s="111"/>
    </row>
    <row r="113" spans="1:22" x14ac:dyDescent="0.25">
      <c r="A113" s="49"/>
      <c r="B113" s="14"/>
      <c r="C113" s="50"/>
      <c r="D113" s="49"/>
      <c r="E113" s="16" t="s">
        <v>70</v>
      </c>
      <c r="F113" s="56"/>
      <c r="G113" s="112"/>
      <c r="H113" s="113"/>
      <c r="I113" s="113"/>
      <c r="J113" s="113"/>
      <c r="K113" s="113"/>
      <c r="L113" s="113"/>
      <c r="M113" s="113"/>
      <c r="N113" s="113"/>
      <c r="O113" s="113"/>
      <c r="P113" s="113"/>
      <c r="Q113" s="113"/>
      <c r="R113" s="113"/>
      <c r="S113" s="113"/>
      <c r="T113" s="113"/>
      <c r="U113" s="113"/>
      <c r="V113" s="114"/>
    </row>
    <row r="114" spans="1:22" s="2" customFormat="1" ht="6" customHeight="1" x14ac:dyDescent="0.25">
      <c r="A114" s="14"/>
      <c r="B114" s="14"/>
      <c r="C114" s="17"/>
      <c r="D114" s="15"/>
      <c r="E114" s="15"/>
      <c r="F114" s="15"/>
    </row>
    <row r="115" spans="1:22" x14ac:dyDescent="0.25">
      <c r="A115" s="47">
        <v>2019</v>
      </c>
      <c r="B115" s="14"/>
      <c r="C115" s="159">
        <v>43502</v>
      </c>
      <c r="D115" s="47" t="s">
        <v>2</v>
      </c>
      <c r="E115" s="8" t="s">
        <v>21</v>
      </c>
      <c r="F115" s="54" t="s">
        <v>67</v>
      </c>
      <c r="G115" s="129" t="s">
        <v>68</v>
      </c>
      <c r="H115" s="81"/>
      <c r="I115" s="81"/>
      <c r="J115" s="81"/>
      <c r="K115" s="81"/>
      <c r="L115" s="81"/>
      <c r="M115" s="81"/>
      <c r="N115" s="81"/>
      <c r="O115" s="81"/>
      <c r="P115" s="81"/>
      <c r="Q115" s="81"/>
      <c r="R115" s="81"/>
      <c r="S115" s="81"/>
      <c r="T115" s="81"/>
      <c r="U115" s="81"/>
      <c r="V115" s="82"/>
    </row>
    <row r="116" spans="1:22" x14ac:dyDescent="0.25">
      <c r="A116" s="48"/>
      <c r="B116" s="14"/>
      <c r="C116" s="159"/>
      <c r="D116" s="48"/>
      <c r="E116" s="16"/>
      <c r="F116" s="55"/>
      <c r="G116" s="89"/>
      <c r="H116" s="84"/>
      <c r="I116" s="84"/>
      <c r="J116" s="84"/>
      <c r="K116" s="84"/>
      <c r="L116" s="84"/>
      <c r="M116" s="84"/>
      <c r="N116" s="84"/>
      <c r="O116" s="84"/>
      <c r="P116" s="84"/>
      <c r="Q116" s="84"/>
      <c r="R116" s="84"/>
      <c r="S116" s="84"/>
      <c r="T116" s="84"/>
      <c r="U116" s="84"/>
      <c r="V116" s="85"/>
    </row>
    <row r="117" spans="1:22" x14ac:dyDescent="0.25">
      <c r="A117" s="48"/>
      <c r="B117" s="14"/>
      <c r="C117" s="159"/>
      <c r="D117" s="48"/>
      <c r="E117" s="16" t="s">
        <v>8</v>
      </c>
      <c r="F117" s="55"/>
      <c r="G117" s="89"/>
      <c r="H117" s="84"/>
      <c r="I117" s="84"/>
      <c r="J117" s="84"/>
      <c r="K117" s="84"/>
      <c r="L117" s="84"/>
      <c r="M117" s="84"/>
      <c r="N117" s="84"/>
      <c r="O117" s="84"/>
      <c r="P117" s="84"/>
      <c r="Q117" s="84"/>
      <c r="R117" s="84"/>
      <c r="S117" s="84"/>
      <c r="T117" s="84"/>
      <c r="U117" s="84"/>
      <c r="V117" s="85"/>
    </row>
    <row r="118" spans="1:22" x14ac:dyDescent="0.25">
      <c r="A118" s="49"/>
      <c r="B118" s="14"/>
      <c r="C118" s="159"/>
      <c r="D118" s="49"/>
      <c r="E118" s="16"/>
      <c r="F118" s="56"/>
      <c r="G118" s="86"/>
      <c r="H118" s="87"/>
      <c r="I118" s="87"/>
      <c r="J118" s="87"/>
      <c r="K118" s="87"/>
      <c r="L118" s="87"/>
      <c r="M118" s="87"/>
      <c r="N118" s="87"/>
      <c r="O118" s="87"/>
      <c r="P118" s="87"/>
      <c r="Q118" s="87"/>
      <c r="R118" s="87"/>
      <c r="S118" s="87"/>
      <c r="T118" s="87"/>
      <c r="U118" s="87"/>
      <c r="V118" s="88"/>
    </row>
    <row r="119" spans="1:22" s="2" customFormat="1" ht="6" customHeight="1" x14ac:dyDescent="0.25">
      <c r="A119" s="14"/>
      <c r="B119" s="14"/>
      <c r="C119" s="17"/>
      <c r="D119" s="15"/>
      <c r="E119" s="15"/>
      <c r="F119" s="15"/>
    </row>
    <row r="120" spans="1:22" x14ac:dyDescent="0.25">
      <c r="A120" s="47">
        <v>2019</v>
      </c>
      <c r="B120" s="14"/>
      <c r="C120" s="50">
        <v>43507</v>
      </c>
      <c r="D120" s="47" t="s">
        <v>2</v>
      </c>
      <c r="E120" s="8" t="s">
        <v>21</v>
      </c>
      <c r="F120" s="54" t="s">
        <v>69</v>
      </c>
      <c r="G120" s="90" t="s">
        <v>71</v>
      </c>
      <c r="H120" s="91"/>
      <c r="I120" s="91"/>
      <c r="J120" s="91"/>
      <c r="K120" s="91"/>
      <c r="L120" s="91"/>
      <c r="M120" s="91"/>
      <c r="N120" s="91"/>
      <c r="O120" s="91"/>
      <c r="P120" s="91"/>
      <c r="Q120" s="91"/>
      <c r="R120" s="91"/>
      <c r="S120" s="91"/>
      <c r="T120" s="91"/>
      <c r="U120" s="91"/>
      <c r="V120" s="92"/>
    </row>
    <row r="121" spans="1:22" x14ac:dyDescent="0.25">
      <c r="A121" s="48"/>
      <c r="B121" s="14"/>
      <c r="C121" s="50"/>
      <c r="D121" s="48"/>
      <c r="E121" s="9"/>
      <c r="F121" s="55"/>
      <c r="G121" s="96"/>
      <c r="H121" s="97"/>
      <c r="I121" s="97"/>
      <c r="J121" s="97"/>
      <c r="K121" s="97"/>
      <c r="L121" s="97"/>
      <c r="M121" s="97"/>
      <c r="N121" s="97"/>
      <c r="O121" s="97"/>
      <c r="P121" s="97"/>
      <c r="Q121" s="97"/>
      <c r="R121" s="97"/>
      <c r="S121" s="97"/>
      <c r="T121" s="97"/>
      <c r="U121" s="97"/>
      <c r="V121" s="98"/>
    </row>
    <row r="122" spans="1:22" x14ac:dyDescent="0.25">
      <c r="A122" s="48"/>
      <c r="B122" s="14"/>
      <c r="C122" s="50"/>
      <c r="D122" s="48"/>
      <c r="E122" s="16" t="s">
        <v>8</v>
      </c>
      <c r="F122" s="55"/>
      <c r="G122" s="96"/>
      <c r="H122" s="97"/>
      <c r="I122" s="97"/>
      <c r="J122" s="97"/>
      <c r="K122" s="97"/>
      <c r="L122" s="97"/>
      <c r="M122" s="97"/>
      <c r="N122" s="97"/>
      <c r="O122" s="97"/>
      <c r="P122" s="97"/>
      <c r="Q122" s="97"/>
      <c r="R122" s="97"/>
      <c r="S122" s="97"/>
      <c r="T122" s="97"/>
      <c r="U122" s="97"/>
      <c r="V122" s="98"/>
    </row>
    <row r="123" spans="1:22" x14ac:dyDescent="0.25">
      <c r="A123" s="48"/>
      <c r="B123" s="14"/>
      <c r="C123" s="50"/>
      <c r="D123" s="48"/>
      <c r="E123" s="16"/>
      <c r="F123" s="55"/>
      <c r="G123" s="160"/>
      <c r="H123" s="97"/>
      <c r="I123" s="97"/>
      <c r="J123" s="97"/>
      <c r="K123" s="97"/>
      <c r="L123" s="97"/>
      <c r="M123" s="97"/>
      <c r="N123" s="97"/>
      <c r="O123" s="97"/>
      <c r="P123" s="97"/>
      <c r="Q123" s="97"/>
      <c r="R123" s="97"/>
      <c r="S123" s="97"/>
      <c r="T123" s="97"/>
      <c r="U123" s="97"/>
      <c r="V123" s="98"/>
    </row>
    <row r="124" spans="1:22" x14ac:dyDescent="0.25">
      <c r="A124" s="49"/>
      <c r="B124" s="14"/>
      <c r="C124" s="50"/>
      <c r="D124" s="49"/>
      <c r="E124" s="16"/>
      <c r="F124" s="56"/>
      <c r="G124" s="93"/>
      <c r="H124" s="94"/>
      <c r="I124" s="94"/>
      <c r="J124" s="94"/>
      <c r="K124" s="94"/>
      <c r="L124" s="94"/>
      <c r="M124" s="94"/>
      <c r="N124" s="94"/>
      <c r="O124" s="94"/>
      <c r="P124" s="94"/>
      <c r="Q124" s="94"/>
      <c r="R124" s="94"/>
      <c r="S124" s="94"/>
      <c r="T124" s="94"/>
      <c r="U124" s="94"/>
      <c r="V124" s="95"/>
    </row>
    <row r="125" spans="1:22" s="2" customFormat="1" ht="6" customHeight="1" x14ac:dyDescent="0.25">
      <c r="A125" s="14"/>
      <c r="B125" s="14"/>
      <c r="C125" s="17"/>
      <c r="D125" s="15"/>
      <c r="E125" s="15"/>
      <c r="F125" s="15"/>
    </row>
    <row r="126" spans="1:22" x14ac:dyDescent="0.25">
      <c r="A126" s="47">
        <v>2019</v>
      </c>
      <c r="B126" s="14"/>
      <c r="C126" s="50">
        <v>43514</v>
      </c>
      <c r="D126" s="47" t="s">
        <v>1</v>
      </c>
      <c r="E126" s="8" t="s">
        <v>21</v>
      </c>
      <c r="F126" s="47" t="s">
        <v>74</v>
      </c>
      <c r="G126" s="99" t="s">
        <v>76</v>
      </c>
      <c r="H126" s="100"/>
      <c r="I126" s="100"/>
      <c r="J126" s="100"/>
      <c r="K126" s="100"/>
      <c r="L126" s="100"/>
      <c r="M126" s="100"/>
      <c r="N126" s="100"/>
      <c r="O126" s="100"/>
      <c r="P126" s="100"/>
      <c r="Q126" s="100"/>
      <c r="R126" s="100"/>
      <c r="S126" s="100"/>
      <c r="T126" s="100"/>
      <c r="U126" s="100"/>
      <c r="V126" s="101"/>
    </row>
    <row r="127" spans="1:22" x14ac:dyDescent="0.25">
      <c r="A127" s="48"/>
      <c r="B127" s="14"/>
      <c r="C127" s="50"/>
      <c r="D127" s="48"/>
      <c r="E127" s="16" t="s">
        <v>13</v>
      </c>
      <c r="F127" s="48"/>
      <c r="G127" s="118"/>
      <c r="H127" s="103"/>
      <c r="I127" s="103"/>
      <c r="J127" s="103"/>
      <c r="K127" s="103"/>
      <c r="L127" s="103"/>
      <c r="M127" s="103"/>
      <c r="N127" s="103"/>
      <c r="O127" s="103"/>
      <c r="P127" s="103"/>
      <c r="Q127" s="103"/>
      <c r="R127" s="103"/>
      <c r="S127" s="103"/>
      <c r="T127" s="103"/>
      <c r="U127" s="103"/>
      <c r="V127" s="104"/>
    </row>
    <row r="128" spans="1:22" x14ac:dyDescent="0.25">
      <c r="A128" s="49"/>
      <c r="B128" s="14"/>
      <c r="C128" s="50"/>
      <c r="D128" s="49"/>
      <c r="E128" s="16" t="s">
        <v>75</v>
      </c>
      <c r="F128" s="49"/>
      <c r="G128" s="105"/>
      <c r="H128" s="106"/>
      <c r="I128" s="106"/>
      <c r="J128" s="106"/>
      <c r="K128" s="106"/>
      <c r="L128" s="106"/>
      <c r="M128" s="106"/>
      <c r="N128" s="106"/>
      <c r="O128" s="106"/>
      <c r="P128" s="106"/>
      <c r="Q128" s="106"/>
      <c r="R128" s="106"/>
      <c r="S128" s="106"/>
      <c r="T128" s="106"/>
      <c r="U128" s="106"/>
      <c r="V128" s="107"/>
    </row>
    <row r="129" spans="1:22" s="2" customFormat="1" ht="6" customHeight="1" x14ac:dyDescent="0.25">
      <c r="A129" s="14"/>
      <c r="B129" s="14"/>
      <c r="C129" s="17"/>
      <c r="D129" s="15"/>
      <c r="E129" s="15"/>
      <c r="F129" s="15"/>
    </row>
    <row r="130" spans="1:22" x14ac:dyDescent="0.25">
      <c r="A130" s="47">
        <v>2019</v>
      </c>
      <c r="B130" s="14"/>
      <c r="C130" s="50">
        <v>43514</v>
      </c>
      <c r="D130" s="47" t="s">
        <v>1</v>
      </c>
      <c r="E130" s="8" t="s">
        <v>21</v>
      </c>
      <c r="F130" s="54" t="s">
        <v>77</v>
      </c>
      <c r="G130" s="80" t="s">
        <v>78</v>
      </c>
      <c r="H130" s="161"/>
      <c r="I130" s="161"/>
      <c r="J130" s="161"/>
      <c r="K130" s="161"/>
      <c r="L130" s="161"/>
      <c r="M130" s="161"/>
      <c r="N130" s="161"/>
      <c r="O130" s="161"/>
      <c r="P130" s="161"/>
      <c r="Q130" s="161"/>
      <c r="R130" s="161"/>
      <c r="S130" s="161"/>
      <c r="T130" s="161"/>
      <c r="U130" s="161"/>
      <c r="V130" s="162"/>
    </row>
    <row r="131" spans="1:22" x14ac:dyDescent="0.25">
      <c r="A131" s="48"/>
      <c r="B131" s="14"/>
      <c r="C131" s="50"/>
      <c r="D131" s="48"/>
      <c r="E131" s="16" t="s">
        <v>13</v>
      </c>
      <c r="F131" s="55"/>
      <c r="G131" s="83"/>
      <c r="H131" s="163"/>
      <c r="I131" s="163"/>
      <c r="J131" s="163"/>
      <c r="K131" s="163"/>
      <c r="L131" s="163"/>
      <c r="M131" s="163"/>
      <c r="N131" s="163"/>
      <c r="O131" s="163"/>
      <c r="P131" s="163"/>
      <c r="Q131" s="163"/>
      <c r="R131" s="163"/>
      <c r="S131" s="163"/>
      <c r="T131" s="163"/>
      <c r="U131" s="163"/>
      <c r="V131" s="164"/>
    </row>
    <row r="132" spans="1:22" x14ac:dyDescent="0.25">
      <c r="A132" s="49"/>
      <c r="B132" s="14"/>
      <c r="C132" s="50"/>
      <c r="D132" s="49"/>
      <c r="E132" s="16" t="s">
        <v>79</v>
      </c>
      <c r="F132" s="56"/>
      <c r="G132" s="165"/>
      <c r="H132" s="166"/>
      <c r="I132" s="166"/>
      <c r="J132" s="166"/>
      <c r="K132" s="166"/>
      <c r="L132" s="166"/>
      <c r="M132" s="166"/>
      <c r="N132" s="166"/>
      <c r="O132" s="166"/>
      <c r="P132" s="166"/>
      <c r="Q132" s="166"/>
      <c r="R132" s="166"/>
      <c r="S132" s="166"/>
      <c r="T132" s="166"/>
      <c r="U132" s="166"/>
      <c r="V132" s="167"/>
    </row>
    <row r="133" spans="1:22" s="2" customFormat="1" ht="6" customHeight="1" x14ac:dyDescent="0.25">
      <c r="A133" s="14"/>
      <c r="B133" s="14"/>
      <c r="C133" s="17"/>
      <c r="D133" s="15"/>
      <c r="E133" s="15"/>
      <c r="F133" s="15"/>
    </row>
    <row r="134" spans="1:22" x14ac:dyDescent="0.25">
      <c r="A134" s="47">
        <v>2019</v>
      </c>
      <c r="B134" s="14"/>
      <c r="C134" s="50">
        <v>43516</v>
      </c>
      <c r="D134" s="47" t="s">
        <v>43</v>
      </c>
      <c r="E134" s="8" t="s">
        <v>21</v>
      </c>
      <c r="F134" s="54" t="s">
        <v>82</v>
      </c>
      <c r="G134" s="129" t="s">
        <v>81</v>
      </c>
      <c r="H134" s="81"/>
      <c r="I134" s="81"/>
      <c r="J134" s="81"/>
      <c r="K134" s="81"/>
      <c r="L134" s="81"/>
      <c r="M134" s="81"/>
      <c r="N134" s="81"/>
      <c r="O134" s="81"/>
      <c r="P134" s="81"/>
      <c r="Q134" s="81"/>
      <c r="R134" s="81"/>
      <c r="S134" s="81"/>
      <c r="T134" s="81"/>
      <c r="U134" s="81"/>
      <c r="V134" s="82"/>
    </row>
    <row r="135" spans="1:22" x14ac:dyDescent="0.25">
      <c r="A135" s="48"/>
      <c r="B135" s="14"/>
      <c r="C135" s="50"/>
      <c r="D135" s="48"/>
      <c r="E135" s="16" t="s">
        <v>27</v>
      </c>
      <c r="F135" s="55"/>
      <c r="G135" s="89"/>
      <c r="H135" s="84"/>
      <c r="I135" s="84"/>
      <c r="J135" s="84"/>
      <c r="K135" s="84"/>
      <c r="L135" s="84"/>
      <c r="M135" s="84"/>
      <c r="N135" s="84"/>
      <c r="O135" s="84"/>
      <c r="P135" s="84"/>
      <c r="Q135" s="84"/>
      <c r="R135" s="84"/>
      <c r="S135" s="84"/>
      <c r="T135" s="84"/>
      <c r="U135" s="84"/>
      <c r="V135" s="85"/>
    </row>
    <row r="136" spans="1:22" x14ac:dyDescent="0.25">
      <c r="A136" s="49"/>
      <c r="B136" s="14"/>
      <c r="C136" s="50"/>
      <c r="D136" s="49"/>
      <c r="E136" s="16"/>
      <c r="F136" s="56"/>
      <c r="G136" s="86"/>
      <c r="H136" s="87"/>
      <c r="I136" s="87"/>
      <c r="J136" s="87"/>
      <c r="K136" s="87"/>
      <c r="L136" s="87"/>
      <c r="M136" s="87"/>
      <c r="N136" s="87"/>
      <c r="O136" s="87"/>
      <c r="P136" s="87"/>
      <c r="Q136" s="87"/>
      <c r="R136" s="87"/>
      <c r="S136" s="87"/>
      <c r="T136" s="87"/>
      <c r="U136" s="87"/>
      <c r="V136" s="88"/>
    </row>
    <row r="137" spans="1:22" s="2" customFormat="1" ht="6" customHeight="1" x14ac:dyDescent="0.25">
      <c r="A137" s="14"/>
      <c r="B137" s="14"/>
      <c r="C137" s="17"/>
      <c r="D137" s="15"/>
      <c r="E137" s="15"/>
      <c r="F137" s="15"/>
    </row>
    <row r="138" spans="1:22" x14ac:dyDescent="0.25">
      <c r="A138" s="47">
        <v>2019</v>
      </c>
      <c r="B138" s="14"/>
      <c r="C138" s="50">
        <v>43516</v>
      </c>
      <c r="D138" s="47" t="s">
        <v>43</v>
      </c>
      <c r="E138" s="8" t="s">
        <v>21</v>
      </c>
      <c r="F138" s="47" t="s">
        <v>83</v>
      </c>
      <c r="G138" s="90" t="s">
        <v>84</v>
      </c>
      <c r="H138" s="108"/>
      <c r="I138" s="108"/>
      <c r="J138" s="108"/>
      <c r="K138" s="108"/>
      <c r="L138" s="108"/>
      <c r="M138" s="108"/>
      <c r="N138" s="108"/>
      <c r="O138" s="108"/>
      <c r="P138" s="108"/>
      <c r="Q138" s="108"/>
      <c r="R138" s="108"/>
      <c r="S138" s="108"/>
      <c r="T138" s="108"/>
      <c r="U138" s="108"/>
      <c r="V138" s="109"/>
    </row>
    <row r="139" spans="1:22" x14ac:dyDescent="0.25">
      <c r="A139" s="48"/>
      <c r="B139" s="14"/>
      <c r="C139" s="50"/>
      <c r="D139" s="48"/>
      <c r="E139" s="16"/>
      <c r="F139" s="48"/>
      <c r="G139" s="96"/>
      <c r="H139" s="110"/>
      <c r="I139" s="110"/>
      <c r="J139" s="110"/>
      <c r="K139" s="110"/>
      <c r="L139" s="110"/>
      <c r="M139" s="110"/>
      <c r="N139" s="110"/>
      <c r="O139" s="110"/>
      <c r="P139" s="110"/>
      <c r="Q139" s="110"/>
      <c r="R139" s="110"/>
      <c r="S139" s="110"/>
      <c r="T139" s="110"/>
      <c r="U139" s="110"/>
      <c r="V139" s="111"/>
    </row>
    <row r="140" spans="1:22" x14ac:dyDescent="0.25">
      <c r="A140" s="48"/>
      <c r="B140" s="14"/>
      <c r="C140" s="50"/>
      <c r="D140" s="48"/>
      <c r="E140" s="16" t="s">
        <v>8</v>
      </c>
      <c r="F140" s="48"/>
      <c r="G140" s="96"/>
      <c r="H140" s="110"/>
      <c r="I140" s="110"/>
      <c r="J140" s="110"/>
      <c r="K140" s="110"/>
      <c r="L140" s="110"/>
      <c r="M140" s="110"/>
      <c r="N140" s="110"/>
      <c r="O140" s="110"/>
      <c r="P140" s="110"/>
      <c r="Q140" s="110"/>
      <c r="R140" s="110"/>
      <c r="S140" s="110"/>
      <c r="T140" s="110"/>
      <c r="U140" s="110"/>
      <c r="V140" s="111"/>
    </row>
    <row r="141" spans="1:22" x14ac:dyDescent="0.25">
      <c r="A141" s="49"/>
      <c r="B141" s="14"/>
      <c r="C141" s="50"/>
      <c r="D141" s="49"/>
      <c r="E141" s="16" t="s">
        <v>10</v>
      </c>
      <c r="F141" s="49"/>
      <c r="G141" s="112"/>
      <c r="H141" s="113"/>
      <c r="I141" s="113"/>
      <c r="J141" s="113"/>
      <c r="K141" s="113"/>
      <c r="L141" s="113"/>
      <c r="M141" s="113"/>
      <c r="N141" s="113"/>
      <c r="O141" s="113"/>
      <c r="P141" s="113"/>
      <c r="Q141" s="113"/>
      <c r="R141" s="113"/>
      <c r="S141" s="113"/>
      <c r="T141" s="113"/>
      <c r="U141" s="113"/>
      <c r="V141" s="114"/>
    </row>
    <row r="142" spans="1:22" s="2" customFormat="1" ht="6" customHeight="1" x14ac:dyDescent="0.25">
      <c r="A142" s="14"/>
      <c r="B142" s="14"/>
      <c r="C142" s="17"/>
      <c r="D142" s="15"/>
      <c r="E142" s="15"/>
      <c r="F142" s="15"/>
    </row>
    <row r="143" spans="1:22" x14ac:dyDescent="0.25">
      <c r="A143" s="47">
        <v>2019</v>
      </c>
      <c r="B143" s="14"/>
      <c r="C143" s="50">
        <v>43520</v>
      </c>
      <c r="D143" s="47" t="s">
        <v>43</v>
      </c>
      <c r="E143" s="8" t="s">
        <v>21</v>
      </c>
      <c r="F143" s="47" t="s">
        <v>86</v>
      </c>
      <c r="G143" s="90" t="s">
        <v>85</v>
      </c>
      <c r="H143" s="108"/>
      <c r="I143" s="108"/>
      <c r="J143" s="108"/>
      <c r="K143" s="108"/>
      <c r="L143" s="108"/>
      <c r="M143" s="108"/>
      <c r="N143" s="108"/>
      <c r="O143" s="108"/>
      <c r="P143" s="108"/>
      <c r="Q143" s="108"/>
      <c r="R143" s="108"/>
      <c r="S143" s="108"/>
      <c r="T143" s="108"/>
      <c r="U143" s="108"/>
      <c r="V143" s="109"/>
    </row>
    <row r="144" spans="1:22" x14ac:dyDescent="0.25">
      <c r="A144" s="48"/>
      <c r="B144" s="14"/>
      <c r="C144" s="50"/>
      <c r="D144" s="48"/>
      <c r="E144" s="16" t="s">
        <v>8</v>
      </c>
      <c r="F144" s="48"/>
      <c r="G144" s="96"/>
      <c r="H144" s="110"/>
      <c r="I144" s="110"/>
      <c r="J144" s="110"/>
      <c r="K144" s="110"/>
      <c r="L144" s="110"/>
      <c r="M144" s="110"/>
      <c r="N144" s="110"/>
      <c r="O144" s="110"/>
      <c r="P144" s="110"/>
      <c r="Q144" s="110"/>
      <c r="R144" s="110"/>
      <c r="S144" s="110"/>
      <c r="T144" s="110"/>
      <c r="U144" s="110"/>
      <c r="V144" s="111"/>
    </row>
    <row r="145" spans="1:22" x14ac:dyDescent="0.25">
      <c r="A145" s="49"/>
      <c r="B145" s="14"/>
      <c r="C145" s="50"/>
      <c r="D145" s="49"/>
      <c r="E145" s="16"/>
      <c r="F145" s="49"/>
      <c r="G145" s="112"/>
      <c r="H145" s="113"/>
      <c r="I145" s="113"/>
      <c r="J145" s="113"/>
      <c r="K145" s="113"/>
      <c r="L145" s="113"/>
      <c r="M145" s="113"/>
      <c r="N145" s="113"/>
      <c r="O145" s="113"/>
      <c r="P145" s="113"/>
      <c r="Q145" s="113"/>
      <c r="R145" s="113"/>
      <c r="S145" s="113"/>
      <c r="T145" s="113"/>
      <c r="U145" s="113"/>
      <c r="V145" s="114"/>
    </row>
    <row r="146" spans="1:22" s="2" customFormat="1" ht="6" customHeight="1" x14ac:dyDescent="0.25">
      <c r="A146" s="14"/>
      <c r="B146" s="14"/>
      <c r="C146" s="17"/>
      <c r="D146" s="15"/>
      <c r="E146" s="15"/>
      <c r="F146" s="15"/>
    </row>
    <row r="147" spans="1:22" x14ac:dyDescent="0.25">
      <c r="A147" s="47">
        <v>2019</v>
      </c>
      <c r="B147" s="14"/>
      <c r="C147" s="50">
        <v>43523</v>
      </c>
      <c r="D147" s="47" t="s">
        <v>2</v>
      </c>
      <c r="E147" s="8" t="s">
        <v>21</v>
      </c>
      <c r="F147" s="47" t="s">
        <v>88</v>
      </c>
      <c r="G147" s="90" t="s">
        <v>87</v>
      </c>
      <c r="H147" s="91"/>
      <c r="I147" s="91"/>
      <c r="J147" s="91"/>
      <c r="K147" s="91"/>
      <c r="L147" s="91"/>
      <c r="M147" s="91"/>
      <c r="N147" s="91"/>
      <c r="O147" s="91"/>
      <c r="P147" s="91"/>
      <c r="Q147" s="91"/>
      <c r="R147" s="91"/>
      <c r="S147" s="91"/>
      <c r="T147" s="91"/>
      <c r="U147" s="91"/>
      <c r="V147" s="92"/>
    </row>
    <row r="148" spans="1:22" x14ac:dyDescent="0.25">
      <c r="A148" s="48"/>
      <c r="B148" s="14"/>
      <c r="C148" s="50"/>
      <c r="D148" s="48"/>
      <c r="E148" s="9"/>
      <c r="F148" s="48"/>
      <c r="G148" s="96"/>
      <c r="H148" s="97"/>
      <c r="I148" s="97"/>
      <c r="J148" s="97"/>
      <c r="K148" s="97"/>
      <c r="L148" s="97"/>
      <c r="M148" s="97"/>
      <c r="N148" s="97"/>
      <c r="O148" s="97"/>
      <c r="P148" s="97"/>
      <c r="Q148" s="97"/>
      <c r="R148" s="97"/>
      <c r="S148" s="97"/>
      <c r="T148" s="97"/>
      <c r="U148" s="97"/>
      <c r="V148" s="98"/>
    </row>
    <row r="149" spans="1:22" x14ac:dyDescent="0.25">
      <c r="A149" s="48"/>
      <c r="B149" s="14"/>
      <c r="C149" s="50"/>
      <c r="D149" s="48"/>
      <c r="E149" s="9" t="s">
        <v>8</v>
      </c>
      <c r="F149" s="48"/>
      <c r="G149" s="96"/>
      <c r="H149" s="97"/>
      <c r="I149" s="97"/>
      <c r="J149" s="97"/>
      <c r="K149" s="97"/>
      <c r="L149" s="97"/>
      <c r="M149" s="97"/>
      <c r="N149" s="97"/>
      <c r="O149" s="97"/>
      <c r="P149" s="97"/>
      <c r="Q149" s="97"/>
      <c r="R149" s="97"/>
      <c r="S149" s="97"/>
      <c r="T149" s="97"/>
      <c r="U149" s="97"/>
      <c r="V149" s="98"/>
    </row>
    <row r="150" spans="1:22" x14ac:dyDescent="0.25">
      <c r="A150" s="49"/>
      <c r="B150" s="14"/>
      <c r="C150" s="50"/>
      <c r="D150" s="49"/>
      <c r="E150" s="9" t="s">
        <v>79</v>
      </c>
      <c r="F150" s="49"/>
      <c r="G150" s="93"/>
      <c r="H150" s="94"/>
      <c r="I150" s="94"/>
      <c r="J150" s="94"/>
      <c r="K150" s="94"/>
      <c r="L150" s="94"/>
      <c r="M150" s="94"/>
      <c r="N150" s="94"/>
      <c r="O150" s="94"/>
      <c r="P150" s="94"/>
      <c r="Q150" s="94"/>
      <c r="R150" s="94"/>
      <c r="S150" s="94"/>
      <c r="T150" s="94"/>
      <c r="U150" s="94"/>
      <c r="V150" s="95"/>
    </row>
    <row r="151" spans="1:22" s="2" customFormat="1" ht="5.25" customHeight="1" x14ac:dyDescent="0.25"/>
    <row r="152" spans="1:22" x14ac:dyDescent="0.25">
      <c r="A152" s="47">
        <v>2019</v>
      </c>
      <c r="B152" s="14"/>
      <c r="C152" s="50">
        <v>43531</v>
      </c>
      <c r="D152" s="47" t="s">
        <v>2</v>
      </c>
      <c r="E152" s="8" t="s">
        <v>21</v>
      </c>
      <c r="F152" s="54" t="s">
        <v>89</v>
      </c>
      <c r="G152" s="90" t="s">
        <v>90</v>
      </c>
      <c r="H152" s="91"/>
      <c r="I152" s="91"/>
      <c r="J152" s="91"/>
      <c r="K152" s="91"/>
      <c r="L152" s="91"/>
      <c r="M152" s="91"/>
      <c r="N152" s="91"/>
      <c r="O152" s="91"/>
      <c r="P152" s="91"/>
      <c r="Q152" s="91"/>
      <c r="R152" s="91"/>
      <c r="S152" s="91"/>
      <c r="T152" s="91"/>
      <c r="U152" s="91"/>
      <c r="V152" s="92"/>
    </row>
    <row r="153" spans="1:22" x14ac:dyDescent="0.25">
      <c r="A153" s="49"/>
      <c r="B153" s="14"/>
      <c r="C153" s="50"/>
      <c r="D153" s="49"/>
      <c r="E153" s="9" t="s">
        <v>13</v>
      </c>
      <c r="F153" s="56"/>
      <c r="G153" s="93"/>
      <c r="H153" s="94"/>
      <c r="I153" s="94"/>
      <c r="J153" s="94"/>
      <c r="K153" s="94"/>
      <c r="L153" s="94"/>
      <c r="M153" s="94"/>
      <c r="N153" s="94"/>
      <c r="O153" s="94"/>
      <c r="P153" s="94"/>
      <c r="Q153" s="94"/>
      <c r="R153" s="94"/>
      <c r="S153" s="94"/>
      <c r="T153" s="94"/>
      <c r="U153" s="94"/>
      <c r="V153" s="95"/>
    </row>
    <row r="154" spans="1:22" s="2" customFormat="1" ht="4.5" customHeight="1" x14ac:dyDescent="0.25"/>
    <row r="155" spans="1:22" x14ac:dyDescent="0.25">
      <c r="A155" s="47">
        <v>2019</v>
      </c>
      <c r="B155" s="14"/>
      <c r="C155" s="50">
        <v>43542</v>
      </c>
      <c r="D155" s="47" t="s">
        <v>2</v>
      </c>
      <c r="E155" s="8" t="s">
        <v>21</v>
      </c>
      <c r="F155" s="54" t="s">
        <v>91</v>
      </c>
      <c r="G155" s="80" t="s">
        <v>92</v>
      </c>
      <c r="H155" s="81"/>
      <c r="I155" s="81"/>
      <c r="J155" s="81"/>
      <c r="K155" s="81"/>
      <c r="L155" s="81"/>
      <c r="M155" s="81"/>
      <c r="N155" s="81"/>
      <c r="O155" s="81"/>
      <c r="P155" s="81"/>
      <c r="Q155" s="81"/>
      <c r="R155" s="81"/>
      <c r="S155" s="81"/>
      <c r="T155" s="81"/>
      <c r="U155" s="81"/>
      <c r="V155" s="82"/>
    </row>
    <row r="156" spans="1:22" x14ac:dyDescent="0.25">
      <c r="A156" s="48"/>
      <c r="B156" s="14"/>
      <c r="C156" s="50"/>
      <c r="D156" s="48"/>
      <c r="E156" s="9"/>
      <c r="F156" s="55"/>
      <c r="G156" s="83"/>
      <c r="H156" s="84"/>
      <c r="I156" s="84"/>
      <c r="J156" s="84"/>
      <c r="K156" s="84"/>
      <c r="L156" s="84"/>
      <c r="M156" s="84"/>
      <c r="N156" s="84"/>
      <c r="O156" s="84"/>
      <c r="P156" s="84"/>
      <c r="Q156" s="84"/>
      <c r="R156" s="84"/>
      <c r="S156" s="84"/>
      <c r="T156" s="84"/>
      <c r="U156" s="84"/>
      <c r="V156" s="85"/>
    </row>
    <row r="157" spans="1:22" x14ac:dyDescent="0.25">
      <c r="A157" s="48"/>
      <c r="B157" s="14"/>
      <c r="C157" s="50"/>
      <c r="D157" s="48"/>
      <c r="E157" s="9" t="s">
        <v>63</v>
      </c>
      <c r="F157" s="55"/>
      <c r="G157" s="83"/>
      <c r="H157" s="84"/>
      <c r="I157" s="84"/>
      <c r="J157" s="84"/>
      <c r="K157" s="84"/>
      <c r="L157" s="84"/>
      <c r="M157" s="84"/>
      <c r="N157" s="84"/>
      <c r="O157" s="84"/>
      <c r="P157" s="84"/>
      <c r="Q157" s="84"/>
      <c r="R157" s="84"/>
      <c r="S157" s="84"/>
      <c r="T157" s="84"/>
      <c r="U157" s="84"/>
      <c r="V157" s="85"/>
    </row>
    <row r="158" spans="1:22" x14ac:dyDescent="0.25">
      <c r="A158" s="48"/>
      <c r="B158" s="14"/>
      <c r="C158" s="50"/>
      <c r="D158" s="48"/>
      <c r="E158" s="9"/>
      <c r="F158" s="55"/>
      <c r="G158" s="83"/>
      <c r="H158" s="84"/>
      <c r="I158" s="84"/>
      <c r="J158" s="84"/>
      <c r="K158" s="84"/>
      <c r="L158" s="84"/>
      <c r="M158" s="84"/>
      <c r="N158" s="84"/>
      <c r="O158" s="84"/>
      <c r="P158" s="84"/>
      <c r="Q158" s="84"/>
      <c r="R158" s="84"/>
      <c r="S158" s="84"/>
      <c r="T158" s="84"/>
      <c r="U158" s="84"/>
      <c r="V158" s="85"/>
    </row>
    <row r="159" spans="1:22" x14ac:dyDescent="0.25">
      <c r="A159" s="49"/>
      <c r="B159" s="14"/>
      <c r="C159" s="50"/>
      <c r="D159" s="49"/>
      <c r="E159" s="9"/>
      <c r="F159" s="56"/>
      <c r="G159" s="86"/>
      <c r="H159" s="87"/>
      <c r="I159" s="87"/>
      <c r="J159" s="87"/>
      <c r="K159" s="87"/>
      <c r="L159" s="87"/>
      <c r="M159" s="87"/>
      <c r="N159" s="87"/>
      <c r="O159" s="87"/>
      <c r="P159" s="87"/>
      <c r="Q159" s="87"/>
      <c r="R159" s="87"/>
      <c r="S159" s="87"/>
      <c r="T159" s="87"/>
      <c r="U159" s="87"/>
      <c r="V159" s="88"/>
    </row>
    <row r="160" spans="1:22" s="2" customFormat="1" ht="5.25" customHeight="1" x14ac:dyDescent="0.25"/>
    <row r="161" spans="1:22" x14ac:dyDescent="0.25">
      <c r="A161" s="47">
        <v>2019</v>
      </c>
      <c r="B161" s="14"/>
      <c r="C161" s="50">
        <v>43544</v>
      </c>
      <c r="D161" s="47" t="s">
        <v>1</v>
      </c>
      <c r="E161" s="8" t="s">
        <v>21</v>
      </c>
      <c r="F161" s="54" t="s">
        <v>95</v>
      </c>
      <c r="G161" s="80" t="s">
        <v>94</v>
      </c>
      <c r="H161" s="81"/>
      <c r="I161" s="81"/>
      <c r="J161" s="81"/>
      <c r="K161" s="81"/>
      <c r="L161" s="81"/>
      <c r="M161" s="81"/>
      <c r="N161" s="81"/>
      <c r="O161" s="81"/>
      <c r="P161" s="81"/>
      <c r="Q161" s="81"/>
      <c r="R161" s="81"/>
      <c r="S161" s="81"/>
      <c r="T161" s="81"/>
      <c r="U161" s="81"/>
      <c r="V161" s="82"/>
    </row>
    <row r="162" spans="1:22" x14ac:dyDescent="0.25">
      <c r="A162" s="48"/>
      <c r="B162" s="14"/>
      <c r="C162" s="50"/>
      <c r="D162" s="48"/>
      <c r="E162" s="9"/>
      <c r="F162" s="55"/>
      <c r="G162" s="83"/>
      <c r="H162" s="84"/>
      <c r="I162" s="84"/>
      <c r="J162" s="84"/>
      <c r="K162" s="84"/>
      <c r="L162" s="84"/>
      <c r="M162" s="84"/>
      <c r="N162" s="84"/>
      <c r="O162" s="84"/>
      <c r="P162" s="84"/>
      <c r="Q162" s="84"/>
      <c r="R162" s="84"/>
      <c r="S162" s="84"/>
      <c r="T162" s="84"/>
      <c r="U162" s="84"/>
      <c r="V162" s="85"/>
    </row>
    <row r="163" spans="1:22" x14ac:dyDescent="0.25">
      <c r="A163" s="49"/>
      <c r="B163" s="14"/>
      <c r="C163" s="50"/>
      <c r="D163" s="49"/>
      <c r="E163" s="9" t="s">
        <v>93</v>
      </c>
      <c r="F163" s="56"/>
      <c r="G163" s="86"/>
      <c r="H163" s="87"/>
      <c r="I163" s="87"/>
      <c r="J163" s="87"/>
      <c r="K163" s="87"/>
      <c r="L163" s="87"/>
      <c r="M163" s="87"/>
      <c r="N163" s="87"/>
      <c r="O163" s="87"/>
      <c r="P163" s="87"/>
      <c r="Q163" s="87"/>
      <c r="R163" s="87"/>
      <c r="S163" s="87"/>
      <c r="T163" s="87"/>
      <c r="U163" s="87"/>
      <c r="V163" s="88"/>
    </row>
    <row r="164" spans="1:22" s="2" customFormat="1" ht="4.5" customHeight="1" x14ac:dyDescent="0.25"/>
    <row r="165" spans="1:22" x14ac:dyDescent="0.25">
      <c r="A165" s="47">
        <v>2019</v>
      </c>
      <c r="B165" s="14"/>
      <c r="C165" s="50">
        <v>43550</v>
      </c>
      <c r="D165" s="47" t="s">
        <v>2</v>
      </c>
      <c r="E165" s="8" t="s">
        <v>21</v>
      </c>
      <c r="F165" s="54" t="s">
        <v>98</v>
      </c>
      <c r="G165" s="57" t="s">
        <v>96</v>
      </c>
      <c r="H165" s="58"/>
      <c r="I165" s="58"/>
      <c r="J165" s="58"/>
      <c r="K165" s="58"/>
      <c r="L165" s="58"/>
      <c r="M165" s="58"/>
      <c r="N165" s="58"/>
      <c r="O165" s="58"/>
      <c r="P165" s="58"/>
      <c r="Q165" s="58"/>
      <c r="R165" s="58"/>
      <c r="S165" s="58"/>
      <c r="T165" s="58"/>
      <c r="U165" s="58"/>
      <c r="V165" s="59"/>
    </row>
    <row r="166" spans="1:22" x14ac:dyDescent="0.25">
      <c r="A166" s="48"/>
      <c r="B166" s="14"/>
      <c r="C166" s="50"/>
      <c r="D166" s="48"/>
      <c r="E166" s="9"/>
      <c r="F166" s="55"/>
      <c r="G166" s="60"/>
      <c r="H166" s="63"/>
      <c r="I166" s="63"/>
      <c r="J166" s="63"/>
      <c r="K166" s="63"/>
      <c r="L166" s="63"/>
      <c r="M166" s="63"/>
      <c r="N166" s="63"/>
      <c r="O166" s="63"/>
      <c r="P166" s="63"/>
      <c r="Q166" s="63"/>
      <c r="R166" s="63"/>
      <c r="S166" s="63"/>
      <c r="T166" s="63"/>
      <c r="U166" s="63"/>
      <c r="V166" s="62"/>
    </row>
    <row r="167" spans="1:22" x14ac:dyDescent="0.25">
      <c r="A167" s="48"/>
      <c r="B167" s="14"/>
      <c r="C167" s="50"/>
      <c r="D167" s="48"/>
      <c r="E167" s="9"/>
      <c r="F167" s="55"/>
      <c r="G167" s="60"/>
      <c r="H167" s="63"/>
      <c r="I167" s="63"/>
      <c r="J167" s="63"/>
      <c r="K167" s="63"/>
      <c r="L167" s="63"/>
      <c r="M167" s="63"/>
      <c r="N167" s="63"/>
      <c r="O167" s="63"/>
      <c r="P167" s="63"/>
      <c r="Q167" s="63"/>
      <c r="R167" s="63"/>
      <c r="S167" s="63"/>
      <c r="T167" s="63"/>
      <c r="U167" s="63"/>
      <c r="V167" s="62"/>
    </row>
    <row r="168" spans="1:22" x14ac:dyDescent="0.25">
      <c r="A168" s="48"/>
      <c r="B168" s="14"/>
      <c r="C168" s="50"/>
      <c r="D168" s="48"/>
      <c r="E168" s="9" t="s">
        <v>97</v>
      </c>
      <c r="F168" s="55"/>
      <c r="G168" s="60"/>
      <c r="H168" s="63"/>
      <c r="I168" s="63"/>
      <c r="J168" s="63"/>
      <c r="K168" s="63"/>
      <c r="L168" s="63"/>
      <c r="M168" s="63"/>
      <c r="N168" s="63"/>
      <c r="O168" s="63"/>
      <c r="P168" s="63"/>
      <c r="Q168" s="63"/>
      <c r="R168" s="63"/>
      <c r="S168" s="63"/>
      <c r="T168" s="63"/>
      <c r="U168" s="63"/>
      <c r="V168" s="62"/>
    </row>
    <row r="169" spans="1:22" x14ac:dyDescent="0.25">
      <c r="A169" s="48"/>
      <c r="B169" s="14"/>
      <c r="C169" s="50"/>
      <c r="D169" s="48"/>
      <c r="E169" s="9" t="s">
        <v>63</v>
      </c>
      <c r="F169" s="55"/>
      <c r="G169" s="60"/>
      <c r="H169" s="63"/>
      <c r="I169" s="63"/>
      <c r="J169" s="63"/>
      <c r="K169" s="63"/>
      <c r="L169" s="63"/>
      <c r="M169" s="63"/>
      <c r="N169" s="63"/>
      <c r="O169" s="63"/>
      <c r="P169" s="63"/>
      <c r="Q169" s="63"/>
      <c r="R169" s="63"/>
      <c r="S169" s="63"/>
      <c r="T169" s="63"/>
      <c r="U169" s="63"/>
      <c r="V169" s="62"/>
    </row>
    <row r="170" spans="1:22" x14ac:dyDescent="0.25">
      <c r="A170" s="48"/>
      <c r="B170" s="14"/>
      <c r="C170" s="50"/>
      <c r="D170" s="48"/>
      <c r="E170" s="9"/>
      <c r="F170" s="55"/>
      <c r="G170" s="60"/>
      <c r="H170" s="63"/>
      <c r="I170" s="63"/>
      <c r="J170" s="63"/>
      <c r="K170" s="63"/>
      <c r="L170" s="63"/>
      <c r="M170" s="63"/>
      <c r="N170" s="63"/>
      <c r="O170" s="63"/>
      <c r="P170" s="63"/>
      <c r="Q170" s="63"/>
      <c r="R170" s="63"/>
      <c r="S170" s="63"/>
      <c r="T170" s="63"/>
      <c r="U170" s="63"/>
      <c r="V170" s="62"/>
    </row>
    <row r="171" spans="1:22" x14ac:dyDescent="0.25">
      <c r="A171" s="48"/>
      <c r="B171" s="14"/>
      <c r="C171" s="50"/>
      <c r="D171" s="48"/>
      <c r="E171" s="9"/>
      <c r="F171" s="55"/>
      <c r="G171" s="60"/>
      <c r="H171" s="63"/>
      <c r="I171" s="63"/>
      <c r="J171" s="63"/>
      <c r="K171" s="63"/>
      <c r="L171" s="63"/>
      <c r="M171" s="63"/>
      <c r="N171" s="63"/>
      <c r="O171" s="63"/>
      <c r="P171" s="63"/>
      <c r="Q171" s="63"/>
      <c r="R171" s="63"/>
      <c r="S171" s="63"/>
      <c r="T171" s="63"/>
      <c r="U171" s="63"/>
      <c r="V171" s="62"/>
    </row>
    <row r="172" spans="1:22" x14ac:dyDescent="0.25">
      <c r="A172" s="49"/>
      <c r="B172" s="14"/>
      <c r="C172" s="50"/>
      <c r="D172" s="49"/>
      <c r="E172" s="9"/>
      <c r="F172" s="56"/>
      <c r="G172" s="64"/>
      <c r="H172" s="65"/>
      <c r="I172" s="65"/>
      <c r="J172" s="65"/>
      <c r="K172" s="65"/>
      <c r="L172" s="65"/>
      <c r="M172" s="65"/>
      <c r="N172" s="65"/>
      <c r="O172" s="65"/>
      <c r="P172" s="65"/>
      <c r="Q172" s="65"/>
      <c r="R172" s="65"/>
      <c r="S172" s="65"/>
      <c r="T172" s="65"/>
      <c r="U172" s="65"/>
      <c r="V172" s="66"/>
    </row>
    <row r="173" spans="1:22" s="20" customFormat="1" ht="5.25" customHeight="1" x14ac:dyDescent="0.25"/>
    <row r="174" spans="1:22" x14ac:dyDescent="0.25">
      <c r="A174" s="47">
        <v>2019</v>
      </c>
      <c r="B174" s="14"/>
      <c r="C174" s="50">
        <v>43550</v>
      </c>
      <c r="D174" s="47" t="s">
        <v>2</v>
      </c>
      <c r="E174" s="8" t="s">
        <v>21</v>
      </c>
      <c r="F174" s="54" t="s">
        <v>99</v>
      </c>
      <c r="G174" s="57" t="s">
        <v>100</v>
      </c>
      <c r="H174" s="58"/>
      <c r="I174" s="58"/>
      <c r="J174" s="58"/>
      <c r="K174" s="58"/>
      <c r="L174" s="58"/>
      <c r="M174" s="58"/>
      <c r="N174" s="58"/>
      <c r="O174" s="58"/>
      <c r="P174" s="58"/>
      <c r="Q174" s="58"/>
      <c r="R174" s="58"/>
      <c r="S174" s="58"/>
      <c r="T174" s="58"/>
      <c r="U174" s="58"/>
      <c r="V174" s="59"/>
    </row>
    <row r="175" spans="1:22" x14ac:dyDescent="0.25">
      <c r="A175" s="48"/>
      <c r="B175" s="14"/>
      <c r="C175" s="50"/>
      <c r="D175" s="48"/>
      <c r="E175" s="9"/>
      <c r="F175" s="55"/>
      <c r="G175" s="60"/>
      <c r="H175" s="63"/>
      <c r="I175" s="63"/>
      <c r="J175" s="63"/>
      <c r="K175" s="63"/>
      <c r="L175" s="63"/>
      <c r="M175" s="63"/>
      <c r="N175" s="63"/>
      <c r="O175" s="63"/>
      <c r="P175" s="63"/>
      <c r="Q175" s="63"/>
      <c r="R175" s="63"/>
      <c r="S175" s="63"/>
      <c r="T175" s="63"/>
      <c r="U175" s="63"/>
      <c r="V175" s="62"/>
    </row>
    <row r="176" spans="1:22" x14ac:dyDescent="0.25">
      <c r="A176" s="48"/>
      <c r="B176" s="14"/>
      <c r="C176" s="50"/>
      <c r="D176" s="48"/>
      <c r="E176" s="9"/>
      <c r="F176" s="55"/>
      <c r="G176" s="60"/>
      <c r="H176" s="63"/>
      <c r="I176" s="63"/>
      <c r="J176" s="63"/>
      <c r="K176" s="63"/>
      <c r="L176" s="63"/>
      <c r="M176" s="63"/>
      <c r="N176" s="63"/>
      <c r="O176" s="63"/>
      <c r="P176" s="63"/>
      <c r="Q176" s="63"/>
      <c r="R176" s="63"/>
      <c r="S176" s="63"/>
      <c r="T176" s="63"/>
      <c r="U176" s="63"/>
      <c r="V176" s="62"/>
    </row>
    <row r="177" spans="1:22" x14ac:dyDescent="0.25">
      <c r="A177" s="48"/>
      <c r="B177" s="14"/>
      <c r="C177" s="50"/>
      <c r="D177" s="48"/>
      <c r="E177" s="9" t="s">
        <v>101</v>
      </c>
      <c r="F177" s="55"/>
      <c r="G177" s="60"/>
      <c r="H177" s="63"/>
      <c r="I177" s="63"/>
      <c r="J177" s="63"/>
      <c r="K177" s="63"/>
      <c r="L177" s="63"/>
      <c r="M177" s="63"/>
      <c r="N177" s="63"/>
      <c r="O177" s="63"/>
      <c r="P177" s="63"/>
      <c r="Q177" s="63"/>
      <c r="R177" s="63"/>
      <c r="S177" s="63"/>
      <c r="T177" s="63"/>
      <c r="U177" s="63"/>
      <c r="V177" s="62"/>
    </row>
    <row r="178" spans="1:22" x14ac:dyDescent="0.25">
      <c r="A178" s="48"/>
      <c r="B178" s="14"/>
      <c r="C178" s="50"/>
      <c r="D178" s="48"/>
      <c r="E178" s="9" t="s">
        <v>102</v>
      </c>
      <c r="F178" s="55"/>
      <c r="G178" s="60"/>
      <c r="H178" s="63"/>
      <c r="I178" s="63"/>
      <c r="J178" s="63"/>
      <c r="K178" s="63"/>
      <c r="L178" s="63"/>
      <c r="M178" s="63"/>
      <c r="N178" s="63"/>
      <c r="O178" s="63"/>
      <c r="P178" s="63"/>
      <c r="Q178" s="63"/>
      <c r="R178" s="63"/>
      <c r="S178" s="63"/>
      <c r="T178" s="63"/>
      <c r="U178" s="63"/>
      <c r="V178" s="62"/>
    </row>
    <row r="179" spans="1:22" x14ac:dyDescent="0.25">
      <c r="A179" s="49"/>
      <c r="B179" s="14"/>
      <c r="C179" s="50"/>
      <c r="D179" s="49"/>
      <c r="E179" s="9"/>
      <c r="F179" s="56"/>
      <c r="G179" s="64"/>
      <c r="H179" s="65"/>
      <c r="I179" s="65"/>
      <c r="J179" s="65"/>
      <c r="K179" s="65"/>
      <c r="L179" s="65"/>
      <c r="M179" s="65"/>
      <c r="N179" s="65"/>
      <c r="O179" s="65"/>
      <c r="P179" s="65"/>
      <c r="Q179" s="65"/>
      <c r="R179" s="65"/>
      <c r="S179" s="65"/>
      <c r="T179" s="65"/>
      <c r="U179" s="65"/>
      <c r="V179" s="66"/>
    </row>
    <row r="180" spans="1:22" s="20" customFormat="1" ht="4.5" customHeight="1" x14ac:dyDescent="0.25"/>
    <row r="181" spans="1:22" x14ac:dyDescent="0.25">
      <c r="A181" s="47">
        <v>2019</v>
      </c>
      <c r="B181" s="14"/>
      <c r="C181" s="50">
        <v>43563</v>
      </c>
      <c r="D181" s="47" t="s">
        <v>2</v>
      </c>
      <c r="E181" s="8" t="s">
        <v>21</v>
      </c>
      <c r="F181" s="54" t="s">
        <v>104</v>
      </c>
      <c r="G181" s="57" t="s">
        <v>103</v>
      </c>
      <c r="H181" s="58"/>
      <c r="I181" s="58"/>
      <c r="J181" s="58"/>
      <c r="K181" s="58"/>
      <c r="L181" s="58"/>
      <c r="M181" s="58"/>
      <c r="N181" s="58"/>
      <c r="O181" s="58"/>
      <c r="P181" s="58"/>
      <c r="Q181" s="58"/>
      <c r="R181" s="58"/>
      <c r="S181" s="58"/>
      <c r="T181" s="58"/>
      <c r="U181" s="58"/>
      <c r="V181" s="59"/>
    </row>
    <row r="182" spans="1:22" x14ac:dyDescent="0.25">
      <c r="A182" s="48"/>
      <c r="B182" s="14"/>
      <c r="C182" s="50"/>
      <c r="D182" s="48"/>
      <c r="E182" s="9"/>
      <c r="F182" s="55"/>
      <c r="G182" s="60"/>
      <c r="H182" s="63"/>
      <c r="I182" s="63"/>
      <c r="J182" s="63"/>
      <c r="K182" s="63"/>
      <c r="L182" s="63"/>
      <c r="M182" s="63"/>
      <c r="N182" s="63"/>
      <c r="O182" s="63"/>
      <c r="P182" s="63"/>
      <c r="Q182" s="63"/>
      <c r="R182" s="63"/>
      <c r="S182" s="63"/>
      <c r="T182" s="63"/>
      <c r="U182" s="63"/>
      <c r="V182" s="62"/>
    </row>
    <row r="183" spans="1:22" x14ac:dyDescent="0.25">
      <c r="A183" s="48"/>
      <c r="B183" s="14"/>
      <c r="C183" s="50"/>
      <c r="D183" s="48"/>
      <c r="E183" s="9"/>
      <c r="F183" s="55"/>
      <c r="G183" s="60"/>
      <c r="H183" s="63"/>
      <c r="I183" s="63"/>
      <c r="J183" s="63"/>
      <c r="K183" s="63"/>
      <c r="L183" s="63"/>
      <c r="M183" s="63"/>
      <c r="N183" s="63"/>
      <c r="O183" s="63"/>
      <c r="P183" s="63"/>
      <c r="Q183" s="63"/>
      <c r="R183" s="63"/>
      <c r="S183" s="63"/>
      <c r="T183" s="63"/>
      <c r="U183" s="63"/>
      <c r="V183" s="62"/>
    </row>
    <row r="184" spans="1:22" x14ac:dyDescent="0.25">
      <c r="A184" s="48"/>
      <c r="B184" s="14"/>
      <c r="C184" s="50"/>
      <c r="D184" s="48"/>
      <c r="E184" s="9" t="s">
        <v>8</v>
      </c>
      <c r="F184" s="55"/>
      <c r="G184" s="60"/>
      <c r="H184" s="63"/>
      <c r="I184" s="63"/>
      <c r="J184" s="63"/>
      <c r="K184" s="63"/>
      <c r="L184" s="63"/>
      <c r="M184" s="63"/>
      <c r="N184" s="63"/>
      <c r="O184" s="63"/>
      <c r="P184" s="63"/>
      <c r="Q184" s="63"/>
      <c r="R184" s="63"/>
      <c r="S184" s="63"/>
      <c r="T184" s="63"/>
      <c r="U184" s="63"/>
      <c r="V184" s="62"/>
    </row>
    <row r="185" spans="1:22" x14ac:dyDescent="0.25">
      <c r="A185" s="48"/>
      <c r="B185" s="14"/>
      <c r="C185" s="50"/>
      <c r="D185" s="48"/>
      <c r="E185" s="9"/>
      <c r="F185" s="55"/>
      <c r="G185" s="60"/>
      <c r="H185" s="63"/>
      <c r="I185" s="63"/>
      <c r="J185" s="63"/>
      <c r="K185" s="63"/>
      <c r="L185" s="63"/>
      <c r="M185" s="63"/>
      <c r="N185" s="63"/>
      <c r="O185" s="63"/>
      <c r="P185" s="63"/>
      <c r="Q185" s="63"/>
      <c r="R185" s="63"/>
      <c r="S185" s="63"/>
      <c r="T185" s="63"/>
      <c r="U185" s="63"/>
      <c r="V185" s="62"/>
    </row>
    <row r="186" spans="1:22" x14ac:dyDescent="0.25">
      <c r="A186" s="49"/>
      <c r="B186" s="14"/>
      <c r="C186" s="50"/>
      <c r="D186" s="49"/>
      <c r="E186" s="9"/>
      <c r="F186" s="56"/>
      <c r="G186" s="64"/>
      <c r="H186" s="65"/>
      <c r="I186" s="65"/>
      <c r="J186" s="65"/>
      <c r="K186" s="65"/>
      <c r="L186" s="65"/>
      <c r="M186" s="65"/>
      <c r="N186" s="65"/>
      <c r="O186" s="65"/>
      <c r="P186" s="65"/>
      <c r="Q186" s="65"/>
      <c r="R186" s="65"/>
      <c r="S186" s="65"/>
      <c r="T186" s="65"/>
      <c r="U186" s="65"/>
      <c r="V186" s="66"/>
    </row>
    <row r="187" spans="1:22" s="20" customFormat="1" ht="5.25" customHeight="1" x14ac:dyDescent="0.25"/>
    <row r="188" spans="1:22" x14ac:dyDescent="0.25">
      <c r="A188" s="47">
        <v>2019</v>
      </c>
      <c r="B188" s="14"/>
      <c r="C188" s="50">
        <v>43563</v>
      </c>
      <c r="D188" s="47" t="s">
        <v>2</v>
      </c>
      <c r="E188" s="8" t="s">
        <v>21</v>
      </c>
      <c r="F188" s="54" t="s">
        <v>106</v>
      </c>
      <c r="G188" s="57" t="s">
        <v>105</v>
      </c>
      <c r="H188" s="58"/>
      <c r="I188" s="58"/>
      <c r="J188" s="58"/>
      <c r="K188" s="58"/>
      <c r="L188" s="58"/>
      <c r="M188" s="58"/>
      <c r="N188" s="58"/>
      <c r="O188" s="58"/>
      <c r="P188" s="58"/>
      <c r="Q188" s="58"/>
      <c r="R188" s="58"/>
      <c r="S188" s="58"/>
      <c r="T188" s="58"/>
      <c r="U188" s="58"/>
      <c r="V188" s="59"/>
    </row>
    <row r="189" spans="1:22" x14ac:dyDescent="0.25">
      <c r="A189" s="48"/>
      <c r="B189" s="14"/>
      <c r="C189" s="50"/>
      <c r="D189" s="48"/>
      <c r="E189" s="9"/>
      <c r="F189" s="55"/>
      <c r="G189" s="60"/>
      <c r="H189" s="63"/>
      <c r="I189" s="63"/>
      <c r="J189" s="63"/>
      <c r="K189" s="63"/>
      <c r="L189" s="63"/>
      <c r="M189" s="63"/>
      <c r="N189" s="63"/>
      <c r="O189" s="63"/>
      <c r="P189" s="63"/>
      <c r="Q189" s="63"/>
      <c r="R189" s="63"/>
      <c r="S189" s="63"/>
      <c r="T189" s="63"/>
      <c r="U189" s="63"/>
      <c r="V189" s="62"/>
    </row>
    <row r="190" spans="1:22" x14ac:dyDescent="0.25">
      <c r="A190" s="48"/>
      <c r="B190" s="14"/>
      <c r="C190" s="50"/>
      <c r="D190" s="48"/>
      <c r="E190" s="9" t="s">
        <v>9</v>
      </c>
      <c r="F190" s="55"/>
      <c r="G190" s="60"/>
      <c r="H190" s="63"/>
      <c r="I190" s="63"/>
      <c r="J190" s="63"/>
      <c r="K190" s="63"/>
      <c r="L190" s="63"/>
      <c r="M190" s="63"/>
      <c r="N190" s="63"/>
      <c r="O190" s="63"/>
      <c r="P190" s="63"/>
      <c r="Q190" s="63"/>
      <c r="R190" s="63"/>
      <c r="S190" s="63"/>
      <c r="T190" s="63"/>
      <c r="U190" s="63"/>
      <c r="V190" s="62"/>
    </row>
    <row r="191" spans="1:22" x14ac:dyDescent="0.25">
      <c r="A191" s="48"/>
      <c r="B191" s="14"/>
      <c r="C191" s="50"/>
      <c r="D191" s="48"/>
      <c r="E191" s="9" t="s">
        <v>8</v>
      </c>
      <c r="F191" s="55"/>
      <c r="G191" s="60"/>
      <c r="H191" s="63"/>
      <c r="I191" s="63"/>
      <c r="J191" s="63"/>
      <c r="K191" s="63"/>
      <c r="L191" s="63"/>
      <c r="M191" s="63"/>
      <c r="N191" s="63"/>
      <c r="O191" s="63"/>
      <c r="P191" s="63"/>
      <c r="Q191" s="63"/>
      <c r="R191" s="63"/>
      <c r="S191" s="63"/>
      <c r="T191" s="63"/>
      <c r="U191" s="63"/>
      <c r="V191" s="62"/>
    </row>
    <row r="192" spans="1:22" x14ac:dyDescent="0.25">
      <c r="A192" s="48"/>
      <c r="B192" s="14"/>
      <c r="C192" s="50"/>
      <c r="D192" s="48"/>
      <c r="E192" s="9"/>
      <c r="F192" s="55"/>
      <c r="G192" s="60"/>
      <c r="H192" s="63"/>
      <c r="I192" s="63"/>
      <c r="J192" s="63"/>
      <c r="K192" s="63"/>
      <c r="L192" s="63"/>
      <c r="M192" s="63"/>
      <c r="N192" s="63"/>
      <c r="O192" s="63"/>
      <c r="P192" s="63"/>
      <c r="Q192" s="63"/>
      <c r="R192" s="63"/>
      <c r="S192" s="63"/>
      <c r="T192" s="63"/>
      <c r="U192" s="63"/>
      <c r="V192" s="62"/>
    </row>
    <row r="193" spans="1:22" x14ac:dyDescent="0.25">
      <c r="A193" s="49"/>
      <c r="B193" s="14"/>
      <c r="C193" s="50"/>
      <c r="D193" s="49"/>
      <c r="E193" s="9"/>
      <c r="F193" s="56"/>
      <c r="G193" s="64"/>
      <c r="H193" s="65"/>
      <c r="I193" s="65"/>
      <c r="J193" s="65"/>
      <c r="K193" s="65"/>
      <c r="L193" s="65"/>
      <c r="M193" s="65"/>
      <c r="N193" s="65"/>
      <c r="O193" s="65"/>
      <c r="P193" s="65"/>
      <c r="Q193" s="65"/>
      <c r="R193" s="65"/>
      <c r="S193" s="65"/>
      <c r="T193" s="65"/>
      <c r="U193" s="65"/>
      <c r="V193" s="66"/>
    </row>
    <row r="194" spans="1:22" s="20" customFormat="1" ht="6" customHeight="1" x14ac:dyDescent="0.25"/>
    <row r="195" spans="1:22" x14ac:dyDescent="0.25">
      <c r="A195" s="47">
        <v>2019</v>
      </c>
      <c r="B195" s="14"/>
      <c r="C195" s="50">
        <v>43564</v>
      </c>
      <c r="D195" s="47" t="s">
        <v>2</v>
      </c>
      <c r="E195" s="8" t="s">
        <v>21</v>
      </c>
      <c r="F195" s="54" t="s">
        <v>110</v>
      </c>
      <c r="G195" s="57" t="s">
        <v>109</v>
      </c>
      <c r="H195" s="58"/>
      <c r="I195" s="58"/>
      <c r="J195" s="58"/>
      <c r="K195" s="58"/>
      <c r="L195" s="58"/>
      <c r="M195" s="58"/>
      <c r="N195" s="58"/>
      <c r="O195" s="58"/>
      <c r="P195" s="58"/>
      <c r="Q195" s="58"/>
      <c r="R195" s="58"/>
      <c r="S195" s="58"/>
      <c r="T195" s="58"/>
      <c r="U195" s="58"/>
      <c r="V195" s="59"/>
    </row>
    <row r="196" spans="1:22" x14ac:dyDescent="0.25">
      <c r="A196" s="48"/>
      <c r="B196" s="14"/>
      <c r="C196" s="50"/>
      <c r="D196" s="48"/>
      <c r="E196" s="9"/>
      <c r="F196" s="55"/>
      <c r="G196" s="60"/>
      <c r="H196" s="63"/>
      <c r="I196" s="63"/>
      <c r="J196" s="63"/>
      <c r="K196" s="63"/>
      <c r="L196" s="63"/>
      <c r="M196" s="63"/>
      <c r="N196" s="63"/>
      <c r="O196" s="63"/>
      <c r="P196" s="63"/>
      <c r="Q196" s="63"/>
      <c r="R196" s="63"/>
      <c r="S196" s="63"/>
      <c r="T196" s="63"/>
      <c r="U196" s="63"/>
      <c r="V196" s="62"/>
    </row>
    <row r="197" spans="1:22" x14ac:dyDescent="0.25">
      <c r="A197" s="48"/>
      <c r="B197" s="14"/>
      <c r="C197" s="50"/>
      <c r="D197" s="48"/>
      <c r="E197" s="9"/>
      <c r="F197" s="55"/>
      <c r="G197" s="60"/>
      <c r="H197" s="63"/>
      <c r="I197" s="63"/>
      <c r="J197" s="63"/>
      <c r="K197" s="63"/>
      <c r="L197" s="63"/>
      <c r="M197" s="63"/>
      <c r="N197" s="63"/>
      <c r="O197" s="63"/>
      <c r="P197" s="63"/>
      <c r="Q197" s="63"/>
      <c r="R197" s="63"/>
      <c r="S197" s="63"/>
      <c r="T197" s="63"/>
      <c r="U197" s="63"/>
      <c r="V197" s="62"/>
    </row>
    <row r="198" spans="1:22" x14ac:dyDescent="0.25">
      <c r="A198" s="49"/>
      <c r="B198" s="14"/>
      <c r="C198" s="50"/>
      <c r="D198" s="49"/>
      <c r="E198" s="9"/>
      <c r="F198" s="56"/>
      <c r="G198" s="64"/>
      <c r="H198" s="65"/>
      <c r="I198" s="65"/>
      <c r="J198" s="65"/>
      <c r="K198" s="65"/>
      <c r="L198" s="65"/>
      <c r="M198" s="65"/>
      <c r="N198" s="65"/>
      <c r="O198" s="65"/>
      <c r="P198" s="65"/>
      <c r="Q198" s="65"/>
      <c r="R198" s="65"/>
      <c r="S198" s="65"/>
      <c r="T198" s="65"/>
      <c r="U198" s="65"/>
      <c r="V198" s="66"/>
    </row>
    <row r="199" spans="1:22" ht="7.5" customHeight="1" x14ac:dyDescent="0.25">
      <c r="A199" s="21"/>
      <c r="B199" s="14"/>
      <c r="C199" s="11"/>
      <c r="D199" s="11"/>
      <c r="E199" s="13"/>
      <c r="F199" s="22"/>
      <c r="G199" s="27"/>
      <c r="H199" s="28"/>
      <c r="I199" s="28"/>
      <c r="J199" s="28"/>
      <c r="K199" s="28"/>
      <c r="L199" s="28"/>
      <c r="M199" s="28"/>
      <c r="N199" s="28"/>
      <c r="O199" s="28"/>
      <c r="P199" s="28"/>
      <c r="Q199" s="28"/>
      <c r="R199" s="28"/>
      <c r="S199" s="28"/>
      <c r="T199" s="28"/>
      <c r="U199" s="28"/>
      <c r="V199" s="23"/>
    </row>
    <row r="200" spans="1:22" x14ac:dyDescent="0.25">
      <c r="A200" s="47">
        <v>2019</v>
      </c>
      <c r="B200" s="14"/>
      <c r="C200" s="50">
        <v>43566</v>
      </c>
      <c r="D200" s="47" t="s">
        <v>2</v>
      </c>
      <c r="E200" s="8" t="s">
        <v>21</v>
      </c>
      <c r="F200" s="54" t="s">
        <v>108</v>
      </c>
      <c r="G200" s="57" t="s">
        <v>107</v>
      </c>
      <c r="H200" s="58"/>
      <c r="I200" s="58"/>
      <c r="J200" s="58"/>
      <c r="K200" s="58"/>
      <c r="L200" s="58"/>
      <c r="M200" s="58"/>
      <c r="N200" s="58"/>
      <c r="O200" s="58"/>
      <c r="P200" s="58"/>
      <c r="Q200" s="58"/>
      <c r="R200" s="58"/>
      <c r="S200" s="58"/>
      <c r="T200" s="58"/>
      <c r="U200" s="58"/>
      <c r="V200" s="59"/>
    </row>
    <row r="201" spans="1:22" x14ac:dyDescent="0.25">
      <c r="A201" s="48"/>
      <c r="B201" s="14"/>
      <c r="C201" s="50"/>
      <c r="D201" s="48"/>
      <c r="E201" s="9"/>
      <c r="F201" s="55"/>
      <c r="G201" s="60"/>
      <c r="H201" s="63"/>
      <c r="I201" s="63"/>
      <c r="J201" s="63"/>
      <c r="K201" s="63"/>
      <c r="L201" s="63"/>
      <c r="M201" s="63"/>
      <c r="N201" s="63"/>
      <c r="O201" s="63"/>
      <c r="P201" s="63"/>
      <c r="Q201" s="63"/>
      <c r="R201" s="63"/>
      <c r="S201" s="63"/>
      <c r="T201" s="63"/>
      <c r="U201" s="63"/>
      <c r="V201" s="62"/>
    </row>
    <row r="202" spans="1:22" x14ac:dyDescent="0.25">
      <c r="A202" s="48"/>
      <c r="B202" s="14"/>
      <c r="C202" s="50"/>
      <c r="D202" s="48"/>
      <c r="E202" s="9"/>
      <c r="F202" s="55"/>
      <c r="G202" s="60"/>
      <c r="H202" s="63"/>
      <c r="I202" s="63"/>
      <c r="J202" s="63"/>
      <c r="K202" s="63"/>
      <c r="L202" s="63"/>
      <c r="M202" s="63"/>
      <c r="N202" s="63"/>
      <c r="O202" s="63"/>
      <c r="P202" s="63"/>
      <c r="Q202" s="63"/>
      <c r="R202" s="63"/>
      <c r="S202" s="63"/>
      <c r="T202" s="63"/>
      <c r="U202" s="63"/>
      <c r="V202" s="62"/>
    </row>
    <row r="203" spans="1:22" x14ac:dyDescent="0.25">
      <c r="A203" s="48"/>
      <c r="B203" s="14"/>
      <c r="C203" s="50"/>
      <c r="D203" s="48"/>
      <c r="E203" s="9" t="s">
        <v>8</v>
      </c>
      <c r="F203" s="55"/>
      <c r="G203" s="60"/>
      <c r="H203" s="63"/>
      <c r="I203" s="63"/>
      <c r="J203" s="63"/>
      <c r="K203" s="63"/>
      <c r="L203" s="63"/>
      <c r="M203" s="63"/>
      <c r="N203" s="63"/>
      <c r="O203" s="63"/>
      <c r="P203" s="63"/>
      <c r="Q203" s="63"/>
      <c r="R203" s="63"/>
      <c r="S203" s="63"/>
      <c r="T203" s="63"/>
      <c r="U203" s="63"/>
      <c r="V203" s="62"/>
    </row>
    <row r="204" spans="1:22" x14ac:dyDescent="0.25">
      <c r="A204" s="48"/>
      <c r="B204" s="14"/>
      <c r="C204" s="50"/>
      <c r="D204" s="48"/>
      <c r="E204" s="9"/>
      <c r="F204" s="55"/>
      <c r="G204" s="60"/>
      <c r="H204" s="63"/>
      <c r="I204" s="63"/>
      <c r="J204" s="63"/>
      <c r="K204" s="63"/>
      <c r="L204" s="63"/>
      <c r="M204" s="63"/>
      <c r="N204" s="63"/>
      <c r="O204" s="63"/>
      <c r="P204" s="63"/>
      <c r="Q204" s="63"/>
      <c r="R204" s="63"/>
      <c r="S204" s="63"/>
      <c r="T204" s="63"/>
      <c r="U204" s="63"/>
      <c r="V204" s="62"/>
    </row>
    <row r="205" spans="1:22" x14ac:dyDescent="0.25">
      <c r="A205" s="49"/>
      <c r="B205" s="14"/>
      <c r="C205" s="50"/>
      <c r="D205" s="49"/>
      <c r="E205" s="9"/>
      <c r="F205" s="56"/>
      <c r="G205" s="64"/>
      <c r="H205" s="65"/>
      <c r="I205" s="65"/>
      <c r="J205" s="65"/>
      <c r="K205" s="65"/>
      <c r="L205" s="65"/>
      <c r="M205" s="65"/>
      <c r="N205" s="65"/>
      <c r="O205" s="65"/>
      <c r="P205" s="65"/>
      <c r="Q205" s="65"/>
      <c r="R205" s="65"/>
      <c r="S205" s="65"/>
      <c r="T205" s="65"/>
      <c r="U205" s="65"/>
      <c r="V205" s="66"/>
    </row>
    <row r="206" spans="1:22" ht="7.5" customHeight="1" x14ac:dyDescent="0.25">
      <c r="A206" s="21"/>
      <c r="B206" s="14"/>
      <c r="C206" s="11"/>
      <c r="D206" s="11"/>
      <c r="E206" s="13"/>
      <c r="F206" s="22"/>
      <c r="G206" s="27"/>
      <c r="H206" s="28"/>
      <c r="I206" s="28"/>
      <c r="J206" s="28"/>
      <c r="K206" s="28"/>
      <c r="L206" s="28"/>
      <c r="M206" s="28"/>
      <c r="N206" s="28"/>
      <c r="O206" s="28"/>
      <c r="P206" s="28"/>
      <c r="Q206" s="28"/>
      <c r="R206" s="28"/>
      <c r="S206" s="28"/>
      <c r="T206" s="28"/>
      <c r="U206" s="28"/>
      <c r="V206" s="23"/>
    </row>
    <row r="207" spans="1:22" x14ac:dyDescent="0.25">
      <c r="A207" s="47">
        <v>2019</v>
      </c>
      <c r="B207" s="14"/>
      <c r="C207" s="50">
        <v>43566</v>
      </c>
      <c r="D207" s="47" t="s">
        <v>2</v>
      </c>
      <c r="E207" s="8" t="s">
        <v>21</v>
      </c>
      <c r="F207" s="54" t="s">
        <v>112</v>
      </c>
      <c r="G207" s="57" t="s">
        <v>111</v>
      </c>
      <c r="H207" s="58"/>
      <c r="I207" s="58"/>
      <c r="J207" s="58"/>
      <c r="K207" s="58"/>
      <c r="L207" s="58"/>
      <c r="M207" s="58"/>
      <c r="N207" s="58"/>
      <c r="O207" s="58"/>
      <c r="P207" s="58"/>
      <c r="Q207" s="58"/>
      <c r="R207" s="58"/>
      <c r="S207" s="58"/>
      <c r="T207" s="58"/>
      <c r="U207" s="58"/>
      <c r="V207" s="59"/>
    </row>
    <row r="208" spans="1:22" x14ac:dyDescent="0.25">
      <c r="A208" s="48"/>
      <c r="B208" s="14"/>
      <c r="C208" s="50"/>
      <c r="D208" s="48"/>
      <c r="E208" s="9"/>
      <c r="F208" s="55"/>
      <c r="G208" s="60"/>
      <c r="H208" s="63"/>
      <c r="I208" s="63"/>
      <c r="J208" s="63"/>
      <c r="K208" s="63"/>
      <c r="L208" s="63"/>
      <c r="M208" s="63"/>
      <c r="N208" s="63"/>
      <c r="O208" s="63"/>
      <c r="P208" s="63"/>
      <c r="Q208" s="63"/>
      <c r="R208" s="63"/>
      <c r="S208" s="63"/>
      <c r="T208" s="63"/>
      <c r="U208" s="63"/>
      <c r="V208" s="62"/>
    </row>
    <row r="209" spans="1:22" x14ac:dyDescent="0.25">
      <c r="A209" s="48"/>
      <c r="B209" s="14"/>
      <c r="C209" s="50"/>
      <c r="D209" s="48"/>
      <c r="E209" s="9"/>
      <c r="F209" s="55"/>
      <c r="G209" s="60"/>
      <c r="H209" s="63"/>
      <c r="I209" s="63"/>
      <c r="J209" s="63"/>
      <c r="K209" s="63"/>
      <c r="L209" s="63"/>
      <c r="M209" s="63"/>
      <c r="N209" s="63"/>
      <c r="O209" s="63"/>
      <c r="P209" s="63"/>
      <c r="Q209" s="63"/>
      <c r="R209" s="63"/>
      <c r="S209" s="63"/>
      <c r="T209" s="63"/>
      <c r="U209" s="63"/>
      <c r="V209" s="62"/>
    </row>
    <row r="210" spans="1:22" x14ac:dyDescent="0.25">
      <c r="A210" s="48"/>
      <c r="B210" s="14"/>
      <c r="C210" s="50"/>
      <c r="D210" s="48"/>
      <c r="E210" s="9" t="s">
        <v>8</v>
      </c>
      <c r="F210" s="55"/>
      <c r="G210" s="60"/>
      <c r="H210" s="63"/>
      <c r="I210" s="63"/>
      <c r="J210" s="63"/>
      <c r="K210" s="63"/>
      <c r="L210" s="63"/>
      <c r="M210" s="63"/>
      <c r="N210" s="63"/>
      <c r="O210" s="63"/>
      <c r="P210" s="63"/>
      <c r="Q210" s="63"/>
      <c r="R210" s="63"/>
      <c r="S210" s="63"/>
      <c r="T210" s="63"/>
      <c r="U210" s="63"/>
      <c r="V210" s="62"/>
    </row>
    <row r="211" spans="1:22" x14ac:dyDescent="0.25">
      <c r="A211" s="48"/>
      <c r="B211" s="14"/>
      <c r="C211" s="50"/>
      <c r="D211" s="48"/>
      <c r="E211" s="9"/>
      <c r="F211" s="55"/>
      <c r="G211" s="60"/>
      <c r="H211" s="63"/>
      <c r="I211" s="63"/>
      <c r="J211" s="63"/>
      <c r="K211" s="63"/>
      <c r="L211" s="63"/>
      <c r="M211" s="63"/>
      <c r="N211" s="63"/>
      <c r="O211" s="63"/>
      <c r="P211" s="63"/>
      <c r="Q211" s="63"/>
      <c r="R211" s="63"/>
      <c r="S211" s="63"/>
      <c r="T211" s="63"/>
      <c r="U211" s="63"/>
      <c r="V211" s="62"/>
    </row>
    <row r="212" spans="1:22" x14ac:dyDescent="0.25">
      <c r="A212" s="49"/>
      <c r="B212" s="14"/>
      <c r="C212" s="50"/>
      <c r="D212" s="49"/>
      <c r="E212" s="9"/>
      <c r="F212" s="56"/>
      <c r="G212" s="64"/>
      <c r="H212" s="65"/>
      <c r="I212" s="65"/>
      <c r="J212" s="65"/>
      <c r="K212" s="65"/>
      <c r="L212" s="65"/>
      <c r="M212" s="65"/>
      <c r="N212" s="65"/>
      <c r="O212" s="65"/>
      <c r="P212" s="65"/>
      <c r="Q212" s="65"/>
      <c r="R212" s="65"/>
      <c r="S212" s="65"/>
      <c r="T212" s="65"/>
      <c r="U212" s="65"/>
      <c r="V212" s="66"/>
    </row>
    <row r="213" spans="1:22" s="20" customFormat="1" ht="4.5" customHeight="1" x14ac:dyDescent="0.25"/>
    <row r="214" spans="1:22" x14ac:dyDescent="0.25">
      <c r="A214" s="47">
        <v>2019</v>
      </c>
      <c r="B214" s="14"/>
      <c r="C214" s="50">
        <v>43586</v>
      </c>
      <c r="D214" s="47" t="s">
        <v>2</v>
      </c>
      <c r="E214" s="8" t="s">
        <v>21</v>
      </c>
      <c r="F214" s="54" t="s">
        <v>118</v>
      </c>
      <c r="G214" s="57" t="s">
        <v>113</v>
      </c>
      <c r="H214" s="58"/>
      <c r="I214" s="58"/>
      <c r="J214" s="58"/>
      <c r="K214" s="58"/>
      <c r="L214" s="58"/>
      <c r="M214" s="58"/>
      <c r="N214" s="58"/>
      <c r="O214" s="58"/>
      <c r="P214" s="58"/>
      <c r="Q214" s="58"/>
      <c r="R214" s="58"/>
      <c r="S214" s="58"/>
      <c r="T214" s="58"/>
      <c r="U214" s="58"/>
      <c r="V214" s="59"/>
    </row>
    <row r="215" spans="1:22" x14ac:dyDescent="0.25">
      <c r="A215" s="48"/>
      <c r="B215" s="14"/>
      <c r="C215" s="50"/>
      <c r="D215" s="48"/>
      <c r="E215" s="9"/>
      <c r="F215" s="55"/>
      <c r="G215" s="60"/>
      <c r="H215" s="63"/>
      <c r="I215" s="63"/>
      <c r="J215" s="63"/>
      <c r="K215" s="63"/>
      <c r="L215" s="63"/>
      <c r="M215" s="63"/>
      <c r="N215" s="63"/>
      <c r="O215" s="63"/>
      <c r="P215" s="63"/>
      <c r="Q215" s="63"/>
      <c r="R215" s="63"/>
      <c r="S215" s="63"/>
      <c r="T215" s="63"/>
      <c r="U215" s="63"/>
      <c r="V215" s="62"/>
    </row>
    <row r="216" spans="1:22" x14ac:dyDescent="0.25">
      <c r="A216" s="48"/>
      <c r="B216" s="14"/>
      <c r="C216" s="50"/>
      <c r="D216" s="48"/>
      <c r="E216" s="9"/>
      <c r="F216" s="55"/>
      <c r="G216" s="60"/>
      <c r="H216" s="63"/>
      <c r="I216" s="63"/>
      <c r="J216" s="63"/>
      <c r="K216" s="63"/>
      <c r="L216" s="63"/>
      <c r="M216" s="63"/>
      <c r="N216" s="63"/>
      <c r="O216" s="63"/>
      <c r="P216" s="63"/>
      <c r="Q216" s="63"/>
      <c r="R216" s="63"/>
      <c r="S216" s="63"/>
      <c r="T216" s="63"/>
      <c r="U216" s="63"/>
      <c r="V216" s="62"/>
    </row>
    <row r="217" spans="1:22" x14ac:dyDescent="0.25">
      <c r="A217" s="48"/>
      <c r="B217" s="14"/>
      <c r="C217" s="50"/>
      <c r="D217" s="48"/>
      <c r="E217" s="9" t="s">
        <v>13</v>
      </c>
      <c r="F217" s="55"/>
      <c r="G217" s="60"/>
      <c r="H217" s="63"/>
      <c r="I217" s="63"/>
      <c r="J217" s="63"/>
      <c r="K217" s="63"/>
      <c r="L217" s="63"/>
      <c r="M217" s="63"/>
      <c r="N217" s="63"/>
      <c r="O217" s="63"/>
      <c r="P217" s="63"/>
      <c r="Q217" s="63"/>
      <c r="R217" s="63"/>
      <c r="S217" s="63"/>
      <c r="T217" s="63"/>
      <c r="U217" s="63"/>
      <c r="V217" s="62"/>
    </row>
    <row r="218" spans="1:22" x14ac:dyDescent="0.25">
      <c r="A218" s="48"/>
      <c r="B218" s="14"/>
      <c r="C218" s="50"/>
      <c r="D218" s="48"/>
      <c r="E218" s="9"/>
      <c r="F218" s="55"/>
      <c r="G218" s="60"/>
      <c r="H218" s="63"/>
      <c r="I218" s="63"/>
      <c r="J218" s="63"/>
      <c r="K218" s="63"/>
      <c r="L218" s="63"/>
      <c r="M218" s="63"/>
      <c r="N218" s="63"/>
      <c r="O218" s="63"/>
      <c r="P218" s="63"/>
      <c r="Q218" s="63"/>
      <c r="R218" s="63"/>
      <c r="S218" s="63"/>
      <c r="T218" s="63"/>
      <c r="U218" s="63"/>
      <c r="V218" s="62"/>
    </row>
    <row r="219" spans="1:22" x14ac:dyDescent="0.25">
      <c r="A219" s="49"/>
      <c r="B219" s="14"/>
      <c r="C219" s="50"/>
      <c r="D219" s="49"/>
      <c r="E219" s="9"/>
      <c r="F219" s="56"/>
      <c r="G219" s="64"/>
      <c r="H219" s="65"/>
      <c r="I219" s="65"/>
      <c r="J219" s="65"/>
      <c r="K219" s="65"/>
      <c r="L219" s="65"/>
      <c r="M219" s="65"/>
      <c r="N219" s="65"/>
      <c r="O219" s="65"/>
      <c r="P219" s="65"/>
      <c r="Q219" s="65"/>
      <c r="R219" s="65"/>
      <c r="S219" s="65"/>
      <c r="T219" s="65"/>
      <c r="U219" s="65"/>
      <c r="V219" s="66"/>
    </row>
    <row r="220" spans="1:22" s="20" customFormat="1" ht="4.5" customHeight="1" x14ac:dyDescent="0.25"/>
    <row r="221" spans="1:22" x14ac:dyDescent="0.25">
      <c r="A221" s="47">
        <v>2019</v>
      </c>
      <c r="B221" s="14"/>
      <c r="C221" s="50">
        <v>43588</v>
      </c>
      <c r="D221" s="47" t="s">
        <v>2</v>
      </c>
      <c r="E221" s="8" t="s">
        <v>21</v>
      </c>
      <c r="F221" s="54" t="s">
        <v>117</v>
      </c>
      <c r="G221" s="57" t="s">
        <v>114</v>
      </c>
      <c r="H221" s="58"/>
      <c r="I221" s="58"/>
      <c r="J221" s="58"/>
      <c r="K221" s="58"/>
      <c r="L221" s="58"/>
      <c r="M221" s="58"/>
      <c r="N221" s="58"/>
      <c r="O221" s="58"/>
      <c r="P221" s="58"/>
      <c r="Q221" s="58"/>
      <c r="R221" s="58"/>
      <c r="S221" s="58"/>
      <c r="T221" s="58"/>
      <c r="U221" s="58"/>
      <c r="V221" s="59"/>
    </row>
    <row r="222" spans="1:22" x14ac:dyDescent="0.25">
      <c r="A222" s="48"/>
      <c r="B222" s="14"/>
      <c r="C222" s="50"/>
      <c r="D222" s="48"/>
      <c r="E222" s="9"/>
      <c r="F222" s="55"/>
      <c r="G222" s="60"/>
      <c r="H222" s="63"/>
      <c r="I222" s="63"/>
      <c r="J222" s="63"/>
      <c r="K222" s="63"/>
      <c r="L222" s="63"/>
      <c r="M222" s="63"/>
      <c r="N222" s="63"/>
      <c r="O222" s="63"/>
      <c r="P222" s="63"/>
      <c r="Q222" s="63"/>
      <c r="R222" s="63"/>
      <c r="S222" s="63"/>
      <c r="T222" s="63"/>
      <c r="U222" s="63"/>
      <c r="V222" s="62"/>
    </row>
    <row r="223" spans="1:22" x14ac:dyDescent="0.25">
      <c r="A223" s="48"/>
      <c r="B223" s="14"/>
      <c r="C223" s="50"/>
      <c r="D223" s="48"/>
      <c r="E223" s="9" t="s">
        <v>13</v>
      </c>
      <c r="F223" s="55"/>
      <c r="G223" s="60"/>
      <c r="H223" s="63"/>
      <c r="I223" s="63"/>
      <c r="J223" s="63"/>
      <c r="K223" s="63"/>
      <c r="L223" s="63"/>
      <c r="M223" s="63"/>
      <c r="N223" s="63"/>
      <c r="O223" s="63"/>
      <c r="P223" s="63"/>
      <c r="Q223" s="63"/>
      <c r="R223" s="63"/>
      <c r="S223" s="63"/>
      <c r="T223" s="63"/>
      <c r="U223" s="63"/>
      <c r="V223" s="62"/>
    </row>
    <row r="224" spans="1:22" x14ac:dyDescent="0.25">
      <c r="A224" s="48"/>
      <c r="B224" s="14"/>
      <c r="C224" s="50"/>
      <c r="D224" s="48"/>
      <c r="E224" s="9" t="s">
        <v>8</v>
      </c>
      <c r="F224" s="55"/>
      <c r="G224" s="60"/>
      <c r="H224" s="63"/>
      <c r="I224" s="63"/>
      <c r="J224" s="63"/>
      <c r="K224" s="63"/>
      <c r="L224" s="63"/>
      <c r="M224" s="63"/>
      <c r="N224" s="63"/>
      <c r="O224" s="63"/>
      <c r="P224" s="63"/>
      <c r="Q224" s="63"/>
      <c r="R224" s="63"/>
      <c r="S224" s="63"/>
      <c r="T224" s="63"/>
      <c r="U224" s="63"/>
      <c r="V224" s="62"/>
    </row>
    <row r="225" spans="1:22" x14ac:dyDescent="0.25">
      <c r="A225" s="48"/>
      <c r="B225" s="14"/>
      <c r="C225" s="50"/>
      <c r="D225" s="48"/>
      <c r="E225" s="9" t="s">
        <v>9</v>
      </c>
      <c r="F225" s="55"/>
      <c r="G225" s="60"/>
      <c r="H225" s="63"/>
      <c r="I225" s="63"/>
      <c r="J225" s="63"/>
      <c r="K225" s="63"/>
      <c r="L225" s="63"/>
      <c r="M225" s="63"/>
      <c r="N225" s="63"/>
      <c r="O225" s="63"/>
      <c r="P225" s="63"/>
      <c r="Q225" s="63"/>
      <c r="R225" s="63"/>
      <c r="S225" s="63"/>
      <c r="T225" s="63"/>
      <c r="U225" s="63"/>
      <c r="V225" s="62"/>
    </row>
    <row r="226" spans="1:22" x14ac:dyDescent="0.25">
      <c r="A226" s="48"/>
      <c r="B226" s="14"/>
      <c r="C226" s="50"/>
      <c r="D226" s="48"/>
      <c r="E226" s="9"/>
      <c r="F226" s="55"/>
      <c r="G226" s="60"/>
      <c r="H226" s="63"/>
      <c r="I226" s="63"/>
      <c r="J226" s="63"/>
      <c r="K226" s="63"/>
      <c r="L226" s="63"/>
      <c r="M226" s="63"/>
      <c r="N226" s="63"/>
      <c r="O226" s="63"/>
      <c r="P226" s="63"/>
      <c r="Q226" s="63"/>
      <c r="R226" s="63"/>
      <c r="S226" s="63"/>
      <c r="T226" s="63"/>
      <c r="U226" s="63"/>
      <c r="V226" s="62"/>
    </row>
    <row r="227" spans="1:22" x14ac:dyDescent="0.25">
      <c r="A227" s="48"/>
      <c r="B227" s="14"/>
      <c r="C227" s="50"/>
      <c r="D227" s="48"/>
      <c r="E227" s="9"/>
      <c r="F227" s="55"/>
      <c r="G227" s="60"/>
      <c r="H227" s="63"/>
      <c r="I227" s="63"/>
      <c r="J227" s="63"/>
      <c r="K227" s="63"/>
      <c r="L227" s="63"/>
      <c r="M227" s="63"/>
      <c r="N227" s="63"/>
      <c r="O227" s="63"/>
      <c r="P227" s="63"/>
      <c r="Q227" s="63"/>
      <c r="R227" s="63"/>
      <c r="S227" s="63"/>
      <c r="T227" s="63"/>
      <c r="U227" s="63"/>
      <c r="V227" s="62"/>
    </row>
    <row r="228" spans="1:22" x14ac:dyDescent="0.25">
      <c r="A228" s="49"/>
      <c r="B228" s="14"/>
      <c r="C228" s="50"/>
      <c r="D228" s="49"/>
      <c r="E228" s="9"/>
      <c r="F228" s="56"/>
      <c r="G228" s="64"/>
      <c r="H228" s="65"/>
      <c r="I228" s="65"/>
      <c r="J228" s="65"/>
      <c r="K228" s="65"/>
      <c r="L228" s="65"/>
      <c r="M228" s="65"/>
      <c r="N228" s="65"/>
      <c r="O228" s="65"/>
      <c r="P228" s="65"/>
      <c r="Q228" s="65"/>
      <c r="R228" s="65"/>
      <c r="S228" s="65"/>
      <c r="T228" s="65"/>
      <c r="U228" s="65"/>
      <c r="V228" s="66"/>
    </row>
    <row r="229" spans="1:22" s="20" customFormat="1" ht="3.75" customHeight="1" x14ac:dyDescent="0.25"/>
    <row r="230" spans="1:22" x14ac:dyDescent="0.25">
      <c r="A230" s="47">
        <v>2019</v>
      </c>
      <c r="B230" s="14"/>
      <c r="C230" s="50">
        <v>43587</v>
      </c>
      <c r="D230" s="47" t="s">
        <v>2</v>
      </c>
      <c r="E230" s="8" t="s">
        <v>21</v>
      </c>
      <c r="F230" s="54" t="s">
        <v>116</v>
      </c>
      <c r="G230" s="57" t="s">
        <v>115</v>
      </c>
      <c r="H230" s="58"/>
      <c r="I230" s="58"/>
      <c r="J230" s="58"/>
      <c r="K230" s="58"/>
      <c r="L230" s="58"/>
      <c r="M230" s="58"/>
      <c r="N230" s="58"/>
      <c r="O230" s="58"/>
      <c r="P230" s="58"/>
      <c r="Q230" s="58"/>
      <c r="R230" s="58"/>
      <c r="S230" s="58"/>
      <c r="T230" s="58"/>
      <c r="U230" s="58"/>
      <c r="V230" s="59"/>
    </row>
    <row r="231" spans="1:22" x14ac:dyDescent="0.25">
      <c r="A231" s="48"/>
      <c r="B231" s="14"/>
      <c r="C231" s="50"/>
      <c r="D231" s="48"/>
      <c r="E231" s="9"/>
      <c r="F231" s="55"/>
      <c r="G231" s="60"/>
      <c r="H231" s="63"/>
      <c r="I231" s="63"/>
      <c r="J231" s="63"/>
      <c r="K231" s="63"/>
      <c r="L231" s="63"/>
      <c r="M231" s="63"/>
      <c r="N231" s="63"/>
      <c r="O231" s="63"/>
      <c r="P231" s="63"/>
      <c r="Q231" s="63"/>
      <c r="R231" s="63"/>
      <c r="S231" s="63"/>
      <c r="T231" s="63"/>
      <c r="U231" s="63"/>
      <c r="V231" s="62"/>
    </row>
    <row r="232" spans="1:22" x14ac:dyDescent="0.25">
      <c r="A232" s="48"/>
      <c r="B232" s="14"/>
      <c r="C232" s="50"/>
      <c r="D232" s="48"/>
      <c r="E232" s="9"/>
      <c r="F232" s="55"/>
      <c r="G232" s="60"/>
      <c r="H232" s="63"/>
      <c r="I232" s="63"/>
      <c r="J232" s="63"/>
      <c r="K232" s="63"/>
      <c r="L232" s="63"/>
      <c r="M232" s="63"/>
      <c r="N232" s="63"/>
      <c r="O232" s="63"/>
      <c r="P232" s="63"/>
      <c r="Q232" s="63"/>
      <c r="R232" s="63"/>
      <c r="S232" s="63"/>
      <c r="T232" s="63"/>
      <c r="U232" s="63"/>
      <c r="V232" s="62"/>
    </row>
    <row r="233" spans="1:22" x14ac:dyDescent="0.25">
      <c r="A233" s="48"/>
      <c r="B233" s="14"/>
      <c r="C233" s="50"/>
      <c r="D233" s="48"/>
      <c r="E233" s="9" t="s">
        <v>8</v>
      </c>
      <c r="F233" s="55"/>
      <c r="G233" s="60"/>
      <c r="H233" s="63"/>
      <c r="I233" s="63"/>
      <c r="J233" s="63"/>
      <c r="K233" s="63"/>
      <c r="L233" s="63"/>
      <c r="M233" s="63"/>
      <c r="N233" s="63"/>
      <c r="O233" s="63"/>
      <c r="P233" s="63"/>
      <c r="Q233" s="63"/>
      <c r="R233" s="63"/>
      <c r="S233" s="63"/>
      <c r="T233" s="63"/>
      <c r="U233" s="63"/>
      <c r="V233" s="62"/>
    </row>
    <row r="234" spans="1:22" x14ac:dyDescent="0.25">
      <c r="A234" s="48"/>
      <c r="B234" s="14"/>
      <c r="C234" s="50"/>
      <c r="D234" s="48"/>
      <c r="E234" s="9" t="s">
        <v>10</v>
      </c>
      <c r="F234" s="55"/>
      <c r="G234" s="60"/>
      <c r="H234" s="63"/>
      <c r="I234" s="63"/>
      <c r="J234" s="63"/>
      <c r="K234" s="63"/>
      <c r="L234" s="63"/>
      <c r="M234" s="63"/>
      <c r="N234" s="63"/>
      <c r="O234" s="63"/>
      <c r="P234" s="63"/>
      <c r="Q234" s="63"/>
      <c r="R234" s="63"/>
      <c r="S234" s="63"/>
      <c r="T234" s="63"/>
      <c r="U234" s="63"/>
      <c r="V234" s="62"/>
    </row>
    <row r="235" spans="1:22" x14ac:dyDescent="0.25">
      <c r="A235" s="49"/>
      <c r="B235" s="14"/>
      <c r="C235" s="50"/>
      <c r="D235" s="49"/>
      <c r="E235" s="9"/>
      <c r="F235" s="56"/>
      <c r="G235" s="64"/>
      <c r="H235" s="65"/>
      <c r="I235" s="65"/>
      <c r="J235" s="65"/>
      <c r="K235" s="65"/>
      <c r="L235" s="65"/>
      <c r="M235" s="65"/>
      <c r="N235" s="65"/>
      <c r="O235" s="65"/>
      <c r="P235" s="65"/>
      <c r="Q235" s="65"/>
      <c r="R235" s="65"/>
      <c r="S235" s="65"/>
      <c r="T235" s="65"/>
      <c r="U235" s="65"/>
      <c r="V235" s="66"/>
    </row>
    <row r="236" spans="1:22" s="20" customFormat="1" ht="3.75" customHeight="1" x14ac:dyDescent="0.25"/>
    <row r="237" spans="1:22" x14ac:dyDescent="0.25">
      <c r="A237" s="47">
        <v>2019</v>
      </c>
      <c r="B237" s="14"/>
      <c r="C237" s="50">
        <v>43588</v>
      </c>
      <c r="D237" s="47" t="s">
        <v>2</v>
      </c>
      <c r="E237" s="8" t="s">
        <v>21</v>
      </c>
      <c r="F237" s="54" t="s">
        <v>119</v>
      </c>
      <c r="G237" s="57" t="s">
        <v>120</v>
      </c>
      <c r="H237" s="58"/>
      <c r="I237" s="58"/>
      <c r="J237" s="58"/>
      <c r="K237" s="58"/>
      <c r="L237" s="58"/>
      <c r="M237" s="58"/>
      <c r="N237" s="58"/>
      <c r="O237" s="58"/>
      <c r="P237" s="58"/>
      <c r="Q237" s="58"/>
      <c r="R237" s="58"/>
      <c r="S237" s="58"/>
      <c r="T237" s="58"/>
      <c r="U237" s="58"/>
      <c r="V237" s="59"/>
    </row>
    <row r="238" spans="1:22" x14ac:dyDescent="0.25">
      <c r="A238" s="48"/>
      <c r="B238" s="14"/>
      <c r="C238" s="50"/>
      <c r="D238" s="48"/>
      <c r="E238" s="9"/>
      <c r="F238" s="55"/>
      <c r="G238" s="60"/>
      <c r="H238" s="63"/>
      <c r="I238" s="63"/>
      <c r="J238" s="63"/>
      <c r="K238" s="63"/>
      <c r="L238" s="63"/>
      <c r="M238" s="63"/>
      <c r="N238" s="63"/>
      <c r="O238" s="63"/>
      <c r="P238" s="63"/>
      <c r="Q238" s="63"/>
      <c r="R238" s="63"/>
      <c r="S238" s="63"/>
      <c r="T238" s="63"/>
      <c r="U238" s="63"/>
      <c r="V238" s="62"/>
    </row>
    <row r="239" spans="1:22" x14ac:dyDescent="0.25">
      <c r="A239" s="48"/>
      <c r="B239" s="14"/>
      <c r="C239" s="50"/>
      <c r="D239" s="48"/>
      <c r="E239" s="9"/>
      <c r="F239" s="55"/>
      <c r="G239" s="60"/>
      <c r="H239" s="63"/>
      <c r="I239" s="63"/>
      <c r="J239" s="63"/>
      <c r="K239" s="63"/>
      <c r="L239" s="63"/>
      <c r="M239" s="63"/>
      <c r="N239" s="63"/>
      <c r="O239" s="63"/>
      <c r="P239" s="63"/>
      <c r="Q239" s="63"/>
      <c r="R239" s="63"/>
      <c r="S239" s="63"/>
      <c r="T239" s="63"/>
      <c r="U239" s="63"/>
      <c r="V239" s="62"/>
    </row>
    <row r="240" spans="1:22" x14ac:dyDescent="0.25">
      <c r="A240" s="48"/>
      <c r="B240" s="14"/>
      <c r="C240" s="50"/>
      <c r="D240" s="48"/>
      <c r="E240" s="9" t="s">
        <v>8</v>
      </c>
      <c r="F240" s="55"/>
      <c r="G240" s="60"/>
      <c r="H240" s="63"/>
      <c r="I240" s="63"/>
      <c r="J240" s="63"/>
      <c r="K240" s="63"/>
      <c r="L240" s="63"/>
      <c r="M240" s="63"/>
      <c r="N240" s="63"/>
      <c r="O240" s="63"/>
      <c r="P240" s="63"/>
      <c r="Q240" s="63"/>
      <c r="R240" s="63"/>
      <c r="S240" s="63"/>
      <c r="T240" s="63"/>
      <c r="U240" s="63"/>
      <c r="V240" s="62"/>
    </row>
    <row r="241" spans="1:22" x14ac:dyDescent="0.25">
      <c r="A241" s="48"/>
      <c r="B241" s="14"/>
      <c r="C241" s="50"/>
      <c r="D241" s="48"/>
      <c r="E241" s="9" t="s">
        <v>10</v>
      </c>
      <c r="F241" s="55"/>
      <c r="G241" s="60"/>
      <c r="H241" s="63"/>
      <c r="I241" s="63"/>
      <c r="J241" s="63"/>
      <c r="K241" s="63"/>
      <c r="L241" s="63"/>
      <c r="M241" s="63"/>
      <c r="N241" s="63"/>
      <c r="O241" s="63"/>
      <c r="P241" s="63"/>
      <c r="Q241" s="63"/>
      <c r="R241" s="63"/>
      <c r="S241" s="63"/>
      <c r="T241" s="63"/>
      <c r="U241" s="63"/>
      <c r="V241" s="62"/>
    </row>
    <row r="242" spans="1:22" x14ac:dyDescent="0.25">
      <c r="A242" s="48"/>
      <c r="B242" s="14"/>
      <c r="C242" s="50"/>
      <c r="D242" s="48"/>
      <c r="E242" s="9"/>
      <c r="F242" s="55"/>
      <c r="G242" s="60"/>
      <c r="H242" s="63"/>
      <c r="I242" s="63"/>
      <c r="J242" s="63"/>
      <c r="K242" s="63"/>
      <c r="L242" s="63"/>
      <c r="M242" s="63"/>
      <c r="N242" s="63"/>
      <c r="O242" s="63"/>
      <c r="P242" s="63"/>
      <c r="Q242" s="63"/>
      <c r="R242" s="63"/>
      <c r="S242" s="63"/>
      <c r="T242" s="63"/>
      <c r="U242" s="63"/>
      <c r="V242" s="62"/>
    </row>
    <row r="243" spans="1:22" x14ac:dyDescent="0.25">
      <c r="A243" s="48"/>
      <c r="B243" s="14"/>
      <c r="C243" s="50"/>
      <c r="D243" s="48"/>
      <c r="E243" s="9"/>
      <c r="F243" s="55"/>
      <c r="G243" s="60"/>
      <c r="H243" s="63"/>
      <c r="I243" s="63"/>
      <c r="J243" s="63"/>
      <c r="K243" s="63"/>
      <c r="L243" s="63"/>
      <c r="M243" s="63"/>
      <c r="N243" s="63"/>
      <c r="O243" s="63"/>
      <c r="P243" s="63"/>
      <c r="Q243" s="63"/>
      <c r="R243" s="63"/>
      <c r="S243" s="63"/>
      <c r="T243" s="63"/>
      <c r="U243" s="63"/>
      <c r="V243" s="62"/>
    </row>
    <row r="244" spans="1:22" x14ac:dyDescent="0.25">
      <c r="A244" s="48"/>
      <c r="B244" s="14"/>
      <c r="C244" s="50"/>
      <c r="D244" s="48"/>
      <c r="E244" s="9"/>
      <c r="F244" s="55"/>
      <c r="G244" s="60"/>
      <c r="H244" s="63"/>
      <c r="I244" s="63"/>
      <c r="J244" s="63"/>
      <c r="K244" s="63"/>
      <c r="L244" s="63"/>
      <c r="M244" s="63"/>
      <c r="N244" s="63"/>
      <c r="O244" s="63"/>
      <c r="P244" s="63"/>
      <c r="Q244" s="63"/>
      <c r="R244" s="63"/>
      <c r="S244" s="63"/>
      <c r="T244" s="63"/>
      <c r="U244" s="63"/>
      <c r="V244" s="62"/>
    </row>
    <row r="245" spans="1:22" x14ac:dyDescent="0.25">
      <c r="A245" s="48"/>
      <c r="B245" s="14"/>
      <c r="C245" s="50"/>
      <c r="D245" s="48"/>
      <c r="E245" s="9"/>
      <c r="F245" s="55"/>
      <c r="G245" s="60"/>
      <c r="H245" s="63"/>
      <c r="I245" s="63"/>
      <c r="J245" s="63"/>
      <c r="K245" s="63"/>
      <c r="L245" s="63"/>
      <c r="M245" s="63"/>
      <c r="N245" s="63"/>
      <c r="O245" s="63"/>
      <c r="P245" s="63"/>
      <c r="Q245" s="63"/>
      <c r="R245" s="63"/>
      <c r="S245" s="63"/>
      <c r="T245" s="63"/>
      <c r="U245" s="63"/>
      <c r="V245" s="62"/>
    </row>
    <row r="246" spans="1:22" x14ac:dyDescent="0.25">
      <c r="A246" s="49"/>
      <c r="B246" s="14"/>
      <c r="C246" s="50"/>
      <c r="D246" s="49"/>
      <c r="E246" s="9"/>
      <c r="F246" s="56"/>
      <c r="G246" s="64"/>
      <c r="H246" s="65"/>
      <c r="I246" s="65"/>
      <c r="J246" s="65"/>
      <c r="K246" s="65"/>
      <c r="L246" s="65"/>
      <c r="M246" s="65"/>
      <c r="N246" s="65"/>
      <c r="O246" s="65"/>
      <c r="P246" s="65"/>
      <c r="Q246" s="65"/>
      <c r="R246" s="65"/>
      <c r="S246" s="65"/>
      <c r="T246" s="65"/>
      <c r="U246" s="65"/>
      <c r="V246" s="66"/>
    </row>
    <row r="247" spans="1:22" s="20" customFormat="1" ht="3.75" customHeight="1" x14ac:dyDescent="0.25"/>
    <row r="248" spans="1:22" x14ac:dyDescent="0.25">
      <c r="A248" s="47">
        <v>2019</v>
      </c>
      <c r="B248" s="14"/>
      <c r="C248" s="50">
        <v>43593</v>
      </c>
      <c r="D248" s="47" t="s">
        <v>2</v>
      </c>
      <c r="E248" s="8" t="s">
        <v>21</v>
      </c>
      <c r="F248" s="54" t="s">
        <v>121</v>
      </c>
      <c r="G248" s="57" t="s">
        <v>122</v>
      </c>
      <c r="H248" s="58"/>
      <c r="I248" s="58"/>
      <c r="J248" s="58"/>
      <c r="K248" s="58"/>
      <c r="L248" s="58"/>
      <c r="M248" s="58"/>
      <c r="N248" s="58"/>
      <c r="O248" s="58"/>
      <c r="P248" s="58"/>
      <c r="Q248" s="58"/>
      <c r="R248" s="58"/>
      <c r="S248" s="58"/>
      <c r="T248" s="58"/>
      <c r="U248" s="58"/>
      <c r="V248" s="59"/>
    </row>
    <row r="249" spans="1:22" x14ac:dyDescent="0.25">
      <c r="A249" s="48"/>
      <c r="B249" s="14"/>
      <c r="C249" s="50"/>
      <c r="D249" s="48"/>
      <c r="E249" s="9"/>
      <c r="F249" s="55"/>
      <c r="G249" s="60"/>
      <c r="H249" s="63"/>
      <c r="I249" s="63"/>
      <c r="J249" s="63"/>
      <c r="K249" s="63"/>
      <c r="L249" s="63"/>
      <c r="M249" s="63"/>
      <c r="N249" s="63"/>
      <c r="O249" s="63"/>
      <c r="P249" s="63"/>
      <c r="Q249" s="63"/>
      <c r="R249" s="63"/>
      <c r="S249" s="63"/>
      <c r="T249" s="63"/>
      <c r="U249" s="63"/>
      <c r="V249" s="62"/>
    </row>
    <row r="250" spans="1:22" x14ac:dyDescent="0.25">
      <c r="A250" s="48"/>
      <c r="B250" s="14"/>
      <c r="C250" s="50"/>
      <c r="D250" s="48"/>
      <c r="E250" s="9"/>
      <c r="F250" s="55"/>
      <c r="G250" s="60"/>
      <c r="H250" s="63"/>
      <c r="I250" s="63"/>
      <c r="J250" s="63"/>
      <c r="K250" s="63"/>
      <c r="L250" s="63"/>
      <c r="M250" s="63"/>
      <c r="N250" s="63"/>
      <c r="O250" s="63"/>
      <c r="P250" s="63"/>
      <c r="Q250" s="63"/>
      <c r="R250" s="63"/>
      <c r="S250" s="63"/>
      <c r="T250" s="63"/>
      <c r="U250" s="63"/>
      <c r="V250" s="62"/>
    </row>
    <row r="251" spans="1:22" x14ac:dyDescent="0.25">
      <c r="A251" s="48"/>
      <c r="B251" s="14"/>
      <c r="C251" s="50"/>
      <c r="D251" s="48"/>
      <c r="E251" s="9" t="s">
        <v>8</v>
      </c>
      <c r="F251" s="55"/>
      <c r="G251" s="60"/>
      <c r="H251" s="63"/>
      <c r="I251" s="63"/>
      <c r="J251" s="63"/>
      <c r="K251" s="63"/>
      <c r="L251" s="63"/>
      <c r="M251" s="63"/>
      <c r="N251" s="63"/>
      <c r="O251" s="63"/>
      <c r="P251" s="63"/>
      <c r="Q251" s="63"/>
      <c r="R251" s="63"/>
      <c r="S251" s="63"/>
      <c r="T251" s="63"/>
      <c r="U251" s="63"/>
      <c r="V251" s="62"/>
    </row>
    <row r="252" spans="1:22" x14ac:dyDescent="0.25">
      <c r="A252" s="48"/>
      <c r="B252" s="14"/>
      <c r="C252" s="50"/>
      <c r="D252" s="48"/>
      <c r="E252" s="9"/>
      <c r="F252" s="55"/>
      <c r="G252" s="60"/>
      <c r="H252" s="63"/>
      <c r="I252" s="63"/>
      <c r="J252" s="63"/>
      <c r="K252" s="63"/>
      <c r="L252" s="63"/>
      <c r="M252" s="63"/>
      <c r="N252" s="63"/>
      <c r="O252" s="63"/>
      <c r="P252" s="63"/>
      <c r="Q252" s="63"/>
      <c r="R252" s="63"/>
      <c r="S252" s="63"/>
      <c r="T252" s="63"/>
      <c r="U252" s="63"/>
      <c r="V252" s="62"/>
    </row>
    <row r="253" spans="1:22" x14ac:dyDescent="0.25">
      <c r="A253" s="48"/>
      <c r="B253" s="14"/>
      <c r="C253" s="50"/>
      <c r="D253" s="48"/>
      <c r="E253" s="9"/>
      <c r="F253" s="55"/>
      <c r="G253" s="60"/>
      <c r="H253" s="63"/>
      <c r="I253" s="63"/>
      <c r="J253" s="63"/>
      <c r="K253" s="63"/>
      <c r="L253" s="63"/>
      <c r="M253" s="63"/>
      <c r="N253" s="63"/>
      <c r="O253" s="63"/>
      <c r="P253" s="63"/>
      <c r="Q253" s="63"/>
      <c r="R253" s="63"/>
      <c r="S253" s="63"/>
      <c r="T253" s="63"/>
      <c r="U253" s="63"/>
      <c r="V253" s="62"/>
    </row>
    <row r="254" spans="1:22" x14ac:dyDescent="0.25">
      <c r="A254" s="48"/>
      <c r="B254" s="14"/>
      <c r="C254" s="50"/>
      <c r="D254" s="48"/>
      <c r="E254" s="9"/>
      <c r="F254" s="55"/>
      <c r="G254" s="60"/>
      <c r="H254" s="63"/>
      <c r="I254" s="63"/>
      <c r="J254" s="63"/>
      <c r="K254" s="63"/>
      <c r="L254" s="63"/>
      <c r="M254" s="63"/>
      <c r="N254" s="63"/>
      <c r="O254" s="63"/>
      <c r="P254" s="63"/>
      <c r="Q254" s="63"/>
      <c r="R254" s="63"/>
      <c r="S254" s="63"/>
      <c r="T254" s="63"/>
      <c r="U254" s="63"/>
      <c r="V254" s="62"/>
    </row>
    <row r="255" spans="1:22" x14ac:dyDescent="0.25">
      <c r="A255" s="48"/>
      <c r="B255" s="14"/>
      <c r="C255" s="50"/>
      <c r="D255" s="48"/>
      <c r="E255" s="9"/>
      <c r="F255" s="55"/>
      <c r="G255" s="60"/>
      <c r="H255" s="63"/>
      <c r="I255" s="63"/>
      <c r="J255" s="63"/>
      <c r="K255" s="63"/>
      <c r="L255" s="63"/>
      <c r="M255" s="63"/>
      <c r="N255" s="63"/>
      <c r="O255" s="63"/>
      <c r="P255" s="63"/>
      <c r="Q255" s="63"/>
      <c r="R255" s="63"/>
      <c r="S255" s="63"/>
      <c r="T255" s="63"/>
      <c r="U255" s="63"/>
      <c r="V255" s="62"/>
    </row>
    <row r="256" spans="1:22" x14ac:dyDescent="0.25">
      <c r="A256" s="48"/>
      <c r="B256" s="14"/>
      <c r="C256" s="50"/>
      <c r="D256" s="48"/>
      <c r="E256" s="9"/>
      <c r="F256" s="55"/>
      <c r="G256" s="60"/>
      <c r="H256" s="63"/>
      <c r="I256" s="63"/>
      <c r="J256" s="63"/>
      <c r="K256" s="63"/>
      <c r="L256" s="63"/>
      <c r="M256" s="63"/>
      <c r="N256" s="63"/>
      <c r="O256" s="63"/>
      <c r="P256" s="63"/>
      <c r="Q256" s="63"/>
      <c r="R256" s="63"/>
      <c r="S256" s="63"/>
      <c r="T256" s="63"/>
      <c r="U256" s="63"/>
      <c r="V256" s="62"/>
    </row>
    <row r="257" spans="1:55" x14ac:dyDescent="0.25">
      <c r="A257" s="49"/>
      <c r="B257" s="14"/>
      <c r="C257" s="50"/>
      <c r="D257" s="49"/>
      <c r="E257" s="9"/>
      <c r="F257" s="56"/>
      <c r="G257" s="64"/>
      <c r="H257" s="65"/>
      <c r="I257" s="65"/>
      <c r="J257" s="65"/>
      <c r="K257" s="65"/>
      <c r="L257" s="65"/>
      <c r="M257" s="65"/>
      <c r="N257" s="65"/>
      <c r="O257" s="65"/>
      <c r="P257" s="65"/>
      <c r="Q257" s="65"/>
      <c r="R257" s="65"/>
      <c r="S257" s="65"/>
      <c r="T257" s="65"/>
      <c r="U257" s="65"/>
      <c r="V257" s="66"/>
    </row>
    <row r="258" spans="1:55" s="20" customFormat="1" ht="3.75" customHeight="1" x14ac:dyDescent="0.25"/>
    <row r="259" spans="1:55" s="39" customFormat="1" ht="15" customHeight="1" x14ac:dyDescent="0.25">
      <c r="A259" s="47">
        <v>2019</v>
      </c>
      <c r="B259" s="38"/>
      <c r="C259" s="50">
        <v>43594</v>
      </c>
      <c r="D259" s="51" t="s">
        <v>2</v>
      </c>
      <c r="E259" s="8" t="s">
        <v>21</v>
      </c>
      <c r="F259" s="54" t="s">
        <v>186</v>
      </c>
      <c r="G259" s="57" t="s">
        <v>187</v>
      </c>
      <c r="H259" s="70"/>
      <c r="I259" s="70"/>
      <c r="J259" s="70"/>
      <c r="K259" s="70"/>
      <c r="L259" s="70"/>
      <c r="M259" s="70"/>
      <c r="N259" s="70"/>
      <c r="O259" s="70"/>
      <c r="P259" s="70"/>
      <c r="Q259" s="70"/>
      <c r="R259" s="70"/>
      <c r="S259" s="70"/>
      <c r="T259" s="70"/>
      <c r="U259" s="70"/>
      <c r="V259" s="71"/>
      <c r="W259" s="40"/>
      <c r="X259" s="40"/>
      <c r="Y259" s="40"/>
      <c r="Z259" s="40"/>
      <c r="AA259" s="40"/>
      <c r="AB259" s="40"/>
      <c r="AC259" s="40"/>
      <c r="AD259" s="40"/>
      <c r="AE259" s="40"/>
      <c r="AF259" s="40"/>
      <c r="AG259" s="40"/>
      <c r="AH259" s="40"/>
      <c r="AI259" s="40"/>
      <c r="AJ259" s="40"/>
      <c r="AK259" s="40"/>
      <c r="AL259" s="40"/>
      <c r="AM259" s="40"/>
      <c r="AN259" s="40"/>
      <c r="AO259" s="40"/>
      <c r="AP259" s="40"/>
      <c r="AQ259" s="40"/>
      <c r="AR259" s="40"/>
      <c r="AS259" s="40"/>
      <c r="AT259" s="40"/>
      <c r="AU259" s="40"/>
      <c r="AV259" s="40"/>
      <c r="AW259" s="40"/>
      <c r="AX259" s="40"/>
      <c r="AY259" s="40"/>
      <c r="AZ259" s="40"/>
      <c r="BA259" s="40"/>
      <c r="BB259" s="40"/>
      <c r="BC259" s="40"/>
    </row>
    <row r="260" spans="1:55" s="39" customFormat="1" x14ac:dyDescent="0.25">
      <c r="A260" s="48"/>
      <c r="B260" s="38"/>
      <c r="C260" s="50"/>
      <c r="D260" s="52"/>
      <c r="E260" s="31"/>
      <c r="F260" s="55"/>
      <c r="G260" s="60"/>
      <c r="H260" s="72"/>
      <c r="I260" s="72"/>
      <c r="J260" s="72"/>
      <c r="K260" s="72"/>
      <c r="L260" s="72"/>
      <c r="M260" s="72"/>
      <c r="N260" s="72"/>
      <c r="O260" s="72"/>
      <c r="P260" s="72"/>
      <c r="Q260" s="72"/>
      <c r="R260" s="72"/>
      <c r="S260" s="72"/>
      <c r="T260" s="72"/>
      <c r="U260" s="72"/>
      <c r="V260" s="73"/>
      <c r="W260" s="40"/>
      <c r="X260" s="40"/>
      <c r="Y260" s="40"/>
      <c r="Z260" s="40"/>
      <c r="AA260" s="40"/>
      <c r="AB260" s="40"/>
      <c r="AC260" s="40"/>
      <c r="AD260" s="40"/>
      <c r="AE260" s="40"/>
      <c r="AF260" s="40"/>
      <c r="AG260" s="40"/>
      <c r="AH260" s="40"/>
      <c r="AI260" s="40"/>
      <c r="AJ260" s="40"/>
      <c r="AK260" s="40"/>
      <c r="AL260" s="40"/>
      <c r="AM260" s="40"/>
      <c r="AN260" s="40"/>
      <c r="AO260" s="40"/>
      <c r="AP260" s="40"/>
      <c r="AQ260" s="40"/>
      <c r="AR260" s="40"/>
      <c r="AS260" s="40"/>
      <c r="AT260" s="40"/>
      <c r="AU260" s="40"/>
      <c r="AV260" s="40"/>
      <c r="AW260" s="40"/>
      <c r="AX260" s="40"/>
      <c r="AY260" s="40"/>
      <c r="AZ260" s="40"/>
      <c r="BA260" s="40"/>
      <c r="BB260" s="40"/>
      <c r="BC260" s="40"/>
    </row>
    <row r="261" spans="1:55" s="39" customFormat="1" x14ac:dyDescent="0.25">
      <c r="A261" s="48"/>
      <c r="B261" s="38"/>
      <c r="C261" s="50"/>
      <c r="D261" s="52"/>
      <c r="E261" s="31"/>
      <c r="F261" s="55"/>
      <c r="G261" s="60"/>
      <c r="H261" s="72"/>
      <c r="I261" s="72"/>
      <c r="J261" s="72"/>
      <c r="K261" s="72"/>
      <c r="L261" s="72"/>
      <c r="M261" s="72"/>
      <c r="N261" s="72"/>
      <c r="O261" s="72"/>
      <c r="P261" s="72"/>
      <c r="Q261" s="72"/>
      <c r="R261" s="72"/>
      <c r="S261" s="72"/>
      <c r="T261" s="72"/>
      <c r="U261" s="72"/>
      <c r="V261" s="73"/>
      <c r="W261" s="40"/>
      <c r="X261" s="40"/>
      <c r="Y261" s="40"/>
      <c r="Z261" s="40"/>
      <c r="AA261" s="40"/>
      <c r="AB261" s="40"/>
      <c r="AC261" s="40"/>
      <c r="AD261" s="40"/>
      <c r="AE261" s="40"/>
      <c r="AF261" s="40"/>
      <c r="AG261" s="40"/>
      <c r="AH261" s="40"/>
      <c r="AI261" s="40"/>
      <c r="AJ261" s="40"/>
      <c r="AK261" s="40"/>
      <c r="AL261" s="40"/>
      <c r="AM261" s="40"/>
      <c r="AN261" s="40"/>
      <c r="AO261" s="40"/>
      <c r="AP261" s="40"/>
      <c r="AQ261" s="40"/>
      <c r="AR261" s="40"/>
      <c r="AS261" s="40"/>
      <c r="AT261" s="40"/>
      <c r="AU261" s="40"/>
      <c r="AV261" s="40"/>
      <c r="AW261" s="40"/>
      <c r="AX261" s="40"/>
      <c r="AY261" s="40"/>
      <c r="AZ261" s="40"/>
      <c r="BA261" s="40"/>
      <c r="BB261" s="40"/>
      <c r="BC261" s="40"/>
    </row>
    <row r="262" spans="1:55" s="39" customFormat="1" x14ac:dyDescent="0.25">
      <c r="A262" s="48"/>
      <c r="B262" s="38"/>
      <c r="C262" s="50"/>
      <c r="D262" s="52"/>
      <c r="E262" s="31"/>
      <c r="F262" s="55"/>
      <c r="G262" s="60"/>
      <c r="H262" s="72"/>
      <c r="I262" s="72"/>
      <c r="J262" s="72"/>
      <c r="K262" s="72"/>
      <c r="L262" s="72"/>
      <c r="M262" s="72"/>
      <c r="N262" s="72"/>
      <c r="O262" s="72"/>
      <c r="P262" s="72"/>
      <c r="Q262" s="72"/>
      <c r="R262" s="72"/>
      <c r="S262" s="72"/>
      <c r="T262" s="72"/>
      <c r="U262" s="72"/>
      <c r="V262" s="73"/>
      <c r="W262" s="40"/>
      <c r="X262" s="40"/>
      <c r="Y262" s="40"/>
      <c r="Z262" s="40"/>
      <c r="AA262" s="40"/>
      <c r="AB262" s="40"/>
      <c r="AC262" s="40"/>
      <c r="AD262" s="40"/>
      <c r="AE262" s="40"/>
      <c r="AF262" s="40"/>
      <c r="AG262" s="40"/>
      <c r="AH262" s="40"/>
      <c r="AI262" s="40"/>
      <c r="AJ262" s="40"/>
      <c r="AK262" s="40"/>
      <c r="AL262" s="40"/>
      <c r="AM262" s="40"/>
      <c r="AN262" s="40"/>
      <c r="AO262" s="40"/>
      <c r="AP262" s="40"/>
      <c r="AQ262" s="40"/>
      <c r="AR262" s="40"/>
      <c r="AS262" s="40"/>
      <c r="AT262" s="40"/>
      <c r="AU262" s="40"/>
      <c r="AV262" s="40"/>
      <c r="AW262" s="40"/>
      <c r="AX262" s="40"/>
      <c r="AY262" s="40"/>
      <c r="AZ262" s="40"/>
      <c r="BA262" s="40"/>
      <c r="BB262" s="40"/>
      <c r="BC262" s="40"/>
    </row>
    <row r="263" spans="1:55" s="39" customFormat="1" x14ac:dyDescent="0.25">
      <c r="A263" s="48"/>
      <c r="B263" s="38"/>
      <c r="C263" s="50"/>
      <c r="D263" s="52"/>
      <c r="E263" s="31"/>
      <c r="F263" s="55"/>
      <c r="G263" s="60"/>
      <c r="H263" s="72"/>
      <c r="I263" s="72"/>
      <c r="J263" s="72"/>
      <c r="K263" s="72"/>
      <c r="L263" s="72"/>
      <c r="M263" s="72"/>
      <c r="N263" s="72"/>
      <c r="O263" s="72"/>
      <c r="P263" s="72"/>
      <c r="Q263" s="72"/>
      <c r="R263" s="72"/>
      <c r="S263" s="72"/>
      <c r="T263" s="72"/>
      <c r="U263" s="72"/>
      <c r="V263" s="73"/>
      <c r="W263" s="40"/>
      <c r="X263" s="40"/>
      <c r="Y263" s="40"/>
      <c r="Z263" s="40"/>
      <c r="AA263" s="40"/>
      <c r="AB263" s="40"/>
      <c r="AC263" s="40"/>
      <c r="AD263" s="40"/>
      <c r="AE263" s="40"/>
      <c r="AF263" s="40"/>
      <c r="AG263" s="40"/>
      <c r="AH263" s="40"/>
      <c r="AI263" s="40"/>
      <c r="AJ263" s="40"/>
      <c r="AK263" s="40"/>
      <c r="AL263" s="40"/>
      <c r="AM263" s="40"/>
      <c r="AN263" s="40"/>
      <c r="AO263" s="40"/>
      <c r="AP263" s="40"/>
      <c r="AQ263" s="40"/>
      <c r="AR263" s="40"/>
      <c r="AS263" s="40"/>
      <c r="AT263" s="40"/>
      <c r="AU263" s="40"/>
      <c r="AV263" s="40"/>
      <c r="AW263" s="40"/>
      <c r="AX263" s="40"/>
      <c r="AY263" s="40"/>
      <c r="AZ263" s="40"/>
      <c r="BA263" s="40"/>
      <c r="BB263" s="40"/>
      <c r="BC263" s="40"/>
    </row>
    <row r="264" spans="1:55" s="39" customFormat="1" x14ac:dyDescent="0.25">
      <c r="A264" s="48"/>
      <c r="B264" s="38"/>
      <c r="C264" s="50"/>
      <c r="D264" s="52"/>
      <c r="E264" s="31" t="s">
        <v>188</v>
      </c>
      <c r="F264" s="55"/>
      <c r="G264" s="60"/>
      <c r="H264" s="72"/>
      <c r="I264" s="72"/>
      <c r="J264" s="72"/>
      <c r="K264" s="72"/>
      <c r="L264" s="72"/>
      <c r="M264" s="72"/>
      <c r="N264" s="72"/>
      <c r="O264" s="72"/>
      <c r="P264" s="72"/>
      <c r="Q264" s="72"/>
      <c r="R264" s="72"/>
      <c r="S264" s="72"/>
      <c r="T264" s="72"/>
      <c r="U264" s="72"/>
      <c r="V264" s="73"/>
      <c r="W264" s="40"/>
      <c r="X264" s="40"/>
      <c r="Y264" s="40"/>
      <c r="Z264" s="40"/>
      <c r="AA264" s="40"/>
      <c r="AB264" s="40"/>
      <c r="AC264" s="40"/>
      <c r="AD264" s="40"/>
      <c r="AE264" s="40"/>
      <c r="AF264" s="40"/>
      <c r="AG264" s="40"/>
      <c r="AH264" s="40"/>
      <c r="AI264" s="40"/>
      <c r="AJ264" s="40"/>
      <c r="AK264" s="40"/>
      <c r="AL264" s="40"/>
      <c r="AM264" s="40"/>
      <c r="AN264" s="40"/>
      <c r="AO264" s="40"/>
      <c r="AP264" s="40"/>
      <c r="AQ264" s="40"/>
      <c r="AR264" s="40"/>
      <c r="AS264" s="40"/>
      <c r="AT264" s="40"/>
      <c r="AU264" s="40"/>
      <c r="AV264" s="40"/>
      <c r="AW264" s="40"/>
      <c r="AX264" s="40"/>
      <c r="AY264" s="40"/>
      <c r="AZ264" s="40"/>
      <c r="BA264" s="40"/>
      <c r="BB264" s="40"/>
      <c r="BC264" s="40"/>
    </row>
    <row r="265" spans="1:55" s="39" customFormat="1" x14ac:dyDescent="0.25">
      <c r="A265" s="48"/>
      <c r="B265" s="38"/>
      <c r="C265" s="50"/>
      <c r="D265" s="52"/>
      <c r="E265" s="31"/>
      <c r="F265" s="55"/>
      <c r="G265" s="60"/>
      <c r="H265" s="72"/>
      <c r="I265" s="72"/>
      <c r="J265" s="72"/>
      <c r="K265" s="72"/>
      <c r="L265" s="72"/>
      <c r="M265" s="72"/>
      <c r="N265" s="72"/>
      <c r="O265" s="72"/>
      <c r="P265" s="72"/>
      <c r="Q265" s="72"/>
      <c r="R265" s="72"/>
      <c r="S265" s="72"/>
      <c r="T265" s="72"/>
      <c r="U265" s="72"/>
      <c r="V265" s="73"/>
      <c r="W265" s="40"/>
      <c r="X265" s="40"/>
      <c r="Y265" s="40"/>
      <c r="Z265" s="40"/>
      <c r="AA265" s="40"/>
      <c r="AB265" s="40"/>
      <c r="AC265" s="40"/>
      <c r="AD265" s="40"/>
      <c r="AE265" s="40"/>
      <c r="AF265" s="40"/>
      <c r="AG265" s="40"/>
      <c r="AH265" s="40"/>
      <c r="AI265" s="40"/>
      <c r="AJ265" s="40"/>
      <c r="AK265" s="40"/>
      <c r="AL265" s="40"/>
      <c r="AM265" s="40"/>
      <c r="AN265" s="40"/>
      <c r="AO265" s="40"/>
      <c r="AP265" s="40"/>
      <c r="AQ265" s="40"/>
      <c r="AR265" s="40"/>
      <c r="AS265" s="40"/>
      <c r="AT265" s="40"/>
      <c r="AU265" s="40"/>
      <c r="AV265" s="40"/>
      <c r="AW265" s="40"/>
      <c r="AX265" s="40"/>
      <c r="AY265" s="40"/>
      <c r="AZ265" s="40"/>
      <c r="BA265" s="40"/>
      <c r="BB265" s="40"/>
      <c r="BC265" s="40"/>
    </row>
    <row r="266" spans="1:55" s="39" customFormat="1" x14ac:dyDescent="0.25">
      <c r="A266" s="48"/>
      <c r="B266" s="38"/>
      <c r="C266" s="50"/>
      <c r="D266" s="52"/>
      <c r="E266" s="31"/>
      <c r="F266" s="55"/>
      <c r="G266" s="60"/>
      <c r="H266" s="72"/>
      <c r="I266" s="72"/>
      <c r="J266" s="72"/>
      <c r="K266" s="72"/>
      <c r="L266" s="72"/>
      <c r="M266" s="72"/>
      <c r="N266" s="72"/>
      <c r="O266" s="72"/>
      <c r="P266" s="72"/>
      <c r="Q266" s="72"/>
      <c r="R266" s="72"/>
      <c r="S266" s="72"/>
      <c r="T266" s="72"/>
      <c r="U266" s="72"/>
      <c r="V266" s="73"/>
      <c r="W266" s="40"/>
      <c r="X266" s="40"/>
      <c r="Y266" s="40"/>
      <c r="Z266" s="40"/>
      <c r="AA266" s="40"/>
      <c r="AB266" s="40"/>
      <c r="AC266" s="40"/>
      <c r="AD266" s="40"/>
      <c r="AE266" s="40"/>
      <c r="AF266" s="40"/>
      <c r="AG266" s="40"/>
      <c r="AH266" s="40"/>
      <c r="AI266" s="40"/>
      <c r="AJ266" s="40"/>
      <c r="AK266" s="40"/>
      <c r="AL266" s="40"/>
      <c r="AM266" s="40"/>
      <c r="AN266" s="40"/>
      <c r="AO266" s="40"/>
      <c r="AP266" s="40"/>
      <c r="AQ266" s="40"/>
      <c r="AR266" s="40"/>
      <c r="AS266" s="40"/>
      <c r="AT266" s="40"/>
      <c r="AU266" s="40"/>
      <c r="AV266" s="40"/>
      <c r="AW266" s="40"/>
      <c r="AX266" s="40"/>
      <c r="AY266" s="40"/>
      <c r="AZ266" s="40"/>
      <c r="BA266" s="40"/>
      <c r="BB266" s="40"/>
      <c r="BC266" s="40"/>
    </row>
    <row r="267" spans="1:55" s="39" customFormat="1" x14ac:dyDescent="0.25">
      <c r="A267" s="48"/>
      <c r="B267" s="38"/>
      <c r="C267" s="50"/>
      <c r="D267" s="52"/>
      <c r="E267" s="31"/>
      <c r="F267" s="55"/>
      <c r="G267" s="60"/>
      <c r="H267" s="72"/>
      <c r="I267" s="72"/>
      <c r="J267" s="72"/>
      <c r="K267" s="72"/>
      <c r="L267" s="72"/>
      <c r="M267" s="72"/>
      <c r="N267" s="72"/>
      <c r="O267" s="72"/>
      <c r="P267" s="72"/>
      <c r="Q267" s="72"/>
      <c r="R267" s="72"/>
      <c r="S267" s="72"/>
      <c r="T267" s="72"/>
      <c r="U267" s="72"/>
      <c r="V267" s="73"/>
      <c r="W267" s="40"/>
      <c r="X267" s="40"/>
      <c r="Y267" s="40"/>
      <c r="Z267" s="40"/>
      <c r="AA267" s="40"/>
      <c r="AB267" s="40"/>
      <c r="AC267" s="40"/>
      <c r="AD267" s="40"/>
      <c r="AE267" s="40"/>
      <c r="AF267" s="40"/>
      <c r="AG267" s="40"/>
      <c r="AH267" s="40"/>
      <c r="AI267" s="40"/>
      <c r="AJ267" s="40"/>
      <c r="AK267" s="40"/>
      <c r="AL267" s="40"/>
      <c r="AM267" s="40"/>
      <c r="AN267" s="40"/>
      <c r="AO267" s="40"/>
      <c r="AP267" s="40"/>
      <c r="AQ267" s="40"/>
      <c r="AR267" s="40"/>
      <c r="AS267" s="40"/>
      <c r="AT267" s="40"/>
      <c r="AU267" s="40"/>
      <c r="AV267" s="40"/>
      <c r="AW267" s="40"/>
      <c r="AX267" s="40"/>
      <c r="AY267" s="40"/>
      <c r="AZ267" s="40"/>
      <c r="BA267" s="40"/>
      <c r="BB267" s="40"/>
      <c r="BC267" s="40"/>
    </row>
    <row r="268" spans="1:55" s="39" customFormat="1" x14ac:dyDescent="0.25">
      <c r="A268" s="48"/>
      <c r="B268" s="38"/>
      <c r="C268" s="50"/>
      <c r="D268" s="52"/>
      <c r="E268" s="31"/>
      <c r="F268" s="55"/>
      <c r="G268" s="60"/>
      <c r="H268" s="72"/>
      <c r="I268" s="72"/>
      <c r="J268" s="72"/>
      <c r="K268" s="72"/>
      <c r="L268" s="72"/>
      <c r="M268" s="72"/>
      <c r="N268" s="72"/>
      <c r="O268" s="72"/>
      <c r="P268" s="72"/>
      <c r="Q268" s="72"/>
      <c r="R268" s="72"/>
      <c r="S268" s="72"/>
      <c r="T268" s="72"/>
      <c r="U268" s="72"/>
      <c r="V268" s="73"/>
      <c r="W268" s="40"/>
      <c r="X268" s="40"/>
      <c r="Y268" s="40"/>
      <c r="Z268" s="40"/>
      <c r="AA268" s="40"/>
      <c r="AB268" s="40"/>
      <c r="AC268" s="40"/>
      <c r="AD268" s="40"/>
      <c r="AE268" s="40"/>
      <c r="AF268" s="40"/>
      <c r="AG268" s="40"/>
      <c r="AH268" s="40"/>
      <c r="AI268" s="40"/>
      <c r="AJ268" s="40"/>
      <c r="AK268" s="40"/>
      <c r="AL268" s="40"/>
      <c r="AM268" s="40"/>
      <c r="AN268" s="40"/>
      <c r="AO268" s="40"/>
      <c r="AP268" s="40"/>
      <c r="AQ268" s="40"/>
      <c r="AR268" s="40"/>
      <c r="AS268" s="40"/>
      <c r="AT268" s="40"/>
      <c r="AU268" s="40"/>
      <c r="AV268" s="40"/>
      <c r="AW268" s="40"/>
      <c r="AX268" s="40"/>
      <c r="AY268" s="40"/>
      <c r="AZ268" s="40"/>
      <c r="BA268" s="40"/>
      <c r="BB268" s="40"/>
      <c r="BC268" s="40"/>
    </row>
    <row r="269" spans="1:55" s="39" customFormat="1" x14ac:dyDescent="0.25">
      <c r="A269" s="48"/>
      <c r="B269" s="38"/>
      <c r="C269" s="50"/>
      <c r="D269" s="53"/>
      <c r="E269" s="10"/>
      <c r="F269" s="56"/>
      <c r="G269" s="74"/>
      <c r="H269" s="75"/>
      <c r="I269" s="75"/>
      <c r="J269" s="75"/>
      <c r="K269" s="75"/>
      <c r="L269" s="75"/>
      <c r="M269" s="75"/>
      <c r="N269" s="75"/>
      <c r="O269" s="75"/>
      <c r="P269" s="75"/>
      <c r="Q269" s="75"/>
      <c r="R269" s="75"/>
      <c r="S269" s="75"/>
      <c r="T269" s="75"/>
      <c r="U269" s="75"/>
      <c r="V269" s="76"/>
      <c r="W269" s="40"/>
      <c r="X269" s="40"/>
      <c r="Y269" s="40"/>
      <c r="Z269" s="40"/>
      <c r="AA269" s="40"/>
      <c r="AB269" s="40"/>
      <c r="AC269" s="40"/>
      <c r="AD269" s="40"/>
      <c r="AE269" s="40"/>
      <c r="AF269" s="40"/>
      <c r="AG269" s="40"/>
      <c r="AH269" s="40"/>
      <c r="AI269" s="40"/>
      <c r="AJ269" s="40"/>
      <c r="AK269" s="40"/>
      <c r="AL269" s="40"/>
      <c r="AM269" s="40"/>
      <c r="AN269" s="40"/>
      <c r="AO269" s="40"/>
      <c r="AP269" s="40"/>
      <c r="AQ269" s="40"/>
      <c r="AR269" s="40"/>
      <c r="AS269" s="40"/>
      <c r="AT269" s="40"/>
      <c r="AU269" s="40"/>
      <c r="AV269" s="40"/>
      <c r="AW269" s="40"/>
      <c r="AX269" s="40"/>
      <c r="AY269" s="40"/>
      <c r="AZ269" s="40"/>
      <c r="BA269" s="40"/>
      <c r="BB269" s="40"/>
      <c r="BC269" s="40"/>
    </row>
    <row r="270" spans="1:55" s="20" customFormat="1" ht="3.75" customHeight="1" x14ac:dyDescent="0.25"/>
    <row r="271" spans="1:55" s="39" customFormat="1" x14ac:dyDescent="0.25">
      <c r="A271" s="47">
        <v>2019</v>
      </c>
      <c r="B271" s="38"/>
      <c r="C271" s="50">
        <v>43594</v>
      </c>
      <c r="D271" s="47" t="s">
        <v>2</v>
      </c>
      <c r="E271" s="8" t="s">
        <v>21</v>
      </c>
      <c r="F271" s="54" t="s">
        <v>192</v>
      </c>
      <c r="G271" s="57" t="s">
        <v>191</v>
      </c>
      <c r="H271" s="58"/>
      <c r="I271" s="58"/>
      <c r="J271" s="58"/>
      <c r="K271" s="58"/>
      <c r="L271" s="58"/>
      <c r="M271" s="58"/>
      <c r="N271" s="58"/>
      <c r="O271" s="58"/>
      <c r="P271" s="58"/>
      <c r="Q271" s="58"/>
      <c r="R271" s="58"/>
      <c r="S271" s="58"/>
      <c r="T271" s="58"/>
      <c r="U271" s="58"/>
      <c r="V271" s="59"/>
      <c r="W271" s="40"/>
      <c r="X271" s="40"/>
      <c r="Y271" s="40"/>
      <c r="Z271" s="40"/>
      <c r="AA271" s="40"/>
      <c r="AB271" s="40"/>
      <c r="AC271" s="40"/>
      <c r="AD271" s="40"/>
      <c r="AE271" s="40"/>
      <c r="AF271" s="40"/>
      <c r="AG271" s="40"/>
      <c r="AH271" s="40"/>
      <c r="AI271" s="40"/>
      <c r="AJ271" s="40"/>
      <c r="AK271" s="40"/>
      <c r="AL271" s="40"/>
      <c r="AM271" s="40"/>
      <c r="AN271" s="40"/>
      <c r="AO271" s="40"/>
      <c r="AP271" s="40"/>
      <c r="AQ271" s="40"/>
      <c r="AR271" s="40"/>
      <c r="AS271" s="40"/>
      <c r="AT271" s="40"/>
      <c r="AU271" s="40"/>
      <c r="AV271" s="40"/>
      <c r="AW271" s="40"/>
      <c r="AX271" s="40"/>
      <c r="AY271" s="40"/>
      <c r="AZ271" s="40"/>
      <c r="BA271" s="40"/>
      <c r="BB271" s="40"/>
      <c r="BC271" s="40"/>
    </row>
    <row r="272" spans="1:55" s="39" customFormat="1" x14ac:dyDescent="0.25">
      <c r="A272" s="48"/>
      <c r="B272" s="38"/>
      <c r="C272" s="50"/>
      <c r="D272" s="48"/>
      <c r="E272" s="9"/>
      <c r="F272" s="55"/>
      <c r="G272" s="60"/>
      <c r="H272" s="63"/>
      <c r="I272" s="63"/>
      <c r="J272" s="63"/>
      <c r="K272" s="63"/>
      <c r="L272" s="63"/>
      <c r="M272" s="63"/>
      <c r="N272" s="63"/>
      <c r="O272" s="63"/>
      <c r="P272" s="63"/>
      <c r="Q272" s="63"/>
      <c r="R272" s="63"/>
      <c r="S272" s="63"/>
      <c r="T272" s="63"/>
      <c r="U272" s="63"/>
      <c r="V272" s="62"/>
      <c r="W272" s="40"/>
      <c r="X272" s="40"/>
      <c r="Y272" s="40"/>
      <c r="Z272" s="40"/>
      <c r="AA272" s="40"/>
      <c r="AB272" s="40"/>
      <c r="AC272" s="40"/>
      <c r="AD272" s="40"/>
      <c r="AE272" s="40"/>
      <c r="AF272" s="40"/>
      <c r="AG272" s="40"/>
      <c r="AH272" s="40"/>
      <c r="AI272" s="40"/>
      <c r="AJ272" s="40"/>
      <c r="AK272" s="40"/>
      <c r="AL272" s="40"/>
      <c r="AM272" s="40"/>
      <c r="AN272" s="40"/>
      <c r="AO272" s="40"/>
      <c r="AP272" s="40"/>
      <c r="AQ272" s="40"/>
      <c r="AR272" s="40"/>
      <c r="AS272" s="40"/>
      <c r="AT272" s="40"/>
      <c r="AU272" s="40"/>
      <c r="AV272" s="40"/>
      <c r="AW272" s="40"/>
      <c r="AX272" s="40"/>
      <c r="AY272" s="40"/>
      <c r="AZ272" s="40"/>
      <c r="BA272" s="40"/>
      <c r="BB272" s="40"/>
      <c r="BC272" s="40"/>
    </row>
    <row r="273" spans="1:55" s="39" customFormat="1" x14ac:dyDescent="0.25">
      <c r="A273" s="49"/>
      <c r="B273" s="38"/>
      <c r="C273" s="50"/>
      <c r="D273" s="49"/>
      <c r="E273" s="9" t="s">
        <v>13</v>
      </c>
      <c r="F273" s="56"/>
      <c r="G273" s="64"/>
      <c r="H273" s="65"/>
      <c r="I273" s="65"/>
      <c r="J273" s="65"/>
      <c r="K273" s="65"/>
      <c r="L273" s="65"/>
      <c r="M273" s="65"/>
      <c r="N273" s="65"/>
      <c r="O273" s="65"/>
      <c r="P273" s="65"/>
      <c r="Q273" s="65"/>
      <c r="R273" s="65"/>
      <c r="S273" s="65"/>
      <c r="T273" s="65"/>
      <c r="U273" s="65"/>
      <c r="V273" s="66"/>
      <c r="W273" s="40"/>
      <c r="X273" s="40"/>
      <c r="Y273" s="40"/>
      <c r="Z273" s="40"/>
      <c r="AA273" s="40"/>
      <c r="AB273" s="40"/>
      <c r="AC273" s="40"/>
      <c r="AD273" s="40"/>
      <c r="AE273" s="40"/>
      <c r="AF273" s="40"/>
      <c r="AG273" s="40"/>
      <c r="AH273" s="40"/>
      <c r="AI273" s="40"/>
      <c r="AJ273" s="40"/>
      <c r="AK273" s="40"/>
      <c r="AL273" s="40"/>
      <c r="AM273" s="40"/>
      <c r="AN273" s="40"/>
      <c r="AO273" s="40"/>
      <c r="AP273" s="40"/>
      <c r="AQ273" s="40"/>
      <c r="AR273" s="40"/>
      <c r="AS273" s="40"/>
      <c r="AT273" s="40"/>
      <c r="AU273" s="40"/>
      <c r="AV273" s="40"/>
      <c r="AW273" s="40"/>
      <c r="AX273" s="40"/>
      <c r="AY273" s="40"/>
      <c r="AZ273" s="40"/>
      <c r="BA273" s="40"/>
      <c r="BB273" s="40"/>
      <c r="BC273" s="40"/>
    </row>
    <row r="274" spans="1:55" s="20" customFormat="1" ht="3.75" customHeight="1" x14ac:dyDescent="0.25"/>
    <row r="275" spans="1:55" s="39" customFormat="1" x14ac:dyDescent="0.25">
      <c r="A275" s="47">
        <v>2019</v>
      </c>
      <c r="B275" s="38"/>
      <c r="C275" s="50">
        <v>43594</v>
      </c>
      <c r="D275" s="47" t="s">
        <v>2</v>
      </c>
      <c r="E275" s="8" t="s">
        <v>21</v>
      </c>
      <c r="F275" s="54" t="s">
        <v>190</v>
      </c>
      <c r="G275" s="57" t="s">
        <v>189</v>
      </c>
      <c r="H275" s="58"/>
      <c r="I275" s="58"/>
      <c r="J275" s="58"/>
      <c r="K275" s="58"/>
      <c r="L275" s="58"/>
      <c r="M275" s="58"/>
      <c r="N275" s="58"/>
      <c r="O275" s="58"/>
      <c r="P275" s="58"/>
      <c r="Q275" s="58"/>
      <c r="R275" s="58"/>
      <c r="S275" s="58"/>
      <c r="T275" s="58"/>
      <c r="U275" s="58"/>
      <c r="V275" s="59"/>
      <c r="W275" s="40"/>
      <c r="X275" s="40"/>
      <c r="Y275" s="40"/>
      <c r="Z275" s="40"/>
      <c r="AA275" s="40"/>
      <c r="AB275" s="40"/>
      <c r="AC275" s="40"/>
      <c r="AD275" s="40"/>
      <c r="AE275" s="40"/>
      <c r="AF275" s="40"/>
      <c r="AG275" s="40"/>
      <c r="AH275" s="40"/>
      <c r="AI275" s="40"/>
      <c r="AJ275" s="40"/>
      <c r="AK275" s="40"/>
      <c r="AL275" s="40"/>
      <c r="AM275" s="40"/>
      <c r="AN275" s="40"/>
      <c r="AO275" s="40"/>
      <c r="AP275" s="40"/>
      <c r="AQ275" s="40"/>
      <c r="AR275" s="40"/>
      <c r="AS275" s="40"/>
      <c r="AT275" s="40"/>
      <c r="AU275" s="40"/>
      <c r="AV275" s="40"/>
      <c r="AW275" s="40"/>
      <c r="AX275" s="40"/>
      <c r="AY275" s="40"/>
      <c r="AZ275" s="40"/>
      <c r="BA275" s="40"/>
      <c r="BB275" s="40"/>
      <c r="BC275" s="40"/>
    </row>
    <row r="276" spans="1:55" s="39" customFormat="1" x14ac:dyDescent="0.25">
      <c r="A276" s="48"/>
      <c r="B276" s="38"/>
      <c r="C276" s="50"/>
      <c r="D276" s="48"/>
      <c r="E276" s="9"/>
      <c r="F276" s="55"/>
      <c r="G276" s="60"/>
      <c r="H276" s="63"/>
      <c r="I276" s="63"/>
      <c r="J276" s="63"/>
      <c r="K276" s="63"/>
      <c r="L276" s="63"/>
      <c r="M276" s="63"/>
      <c r="N276" s="63"/>
      <c r="O276" s="63"/>
      <c r="P276" s="63"/>
      <c r="Q276" s="63"/>
      <c r="R276" s="63"/>
      <c r="S276" s="63"/>
      <c r="T276" s="63"/>
      <c r="U276" s="63"/>
      <c r="V276" s="62"/>
      <c r="W276" s="40"/>
      <c r="X276" s="40"/>
      <c r="Y276" s="40"/>
      <c r="Z276" s="40"/>
      <c r="AA276" s="40"/>
      <c r="AB276" s="40"/>
      <c r="AC276" s="40"/>
      <c r="AD276" s="40"/>
      <c r="AE276" s="40"/>
      <c r="AF276" s="40"/>
      <c r="AG276" s="40"/>
      <c r="AH276" s="40"/>
      <c r="AI276" s="40"/>
      <c r="AJ276" s="40"/>
      <c r="AK276" s="40"/>
      <c r="AL276" s="40"/>
      <c r="AM276" s="40"/>
      <c r="AN276" s="40"/>
      <c r="AO276" s="40"/>
      <c r="AP276" s="40"/>
      <c r="AQ276" s="40"/>
      <c r="AR276" s="40"/>
      <c r="AS276" s="40"/>
      <c r="AT276" s="40"/>
      <c r="AU276" s="40"/>
      <c r="AV276" s="40"/>
      <c r="AW276" s="40"/>
      <c r="AX276" s="40"/>
      <c r="AY276" s="40"/>
      <c r="AZ276" s="40"/>
      <c r="BA276" s="40"/>
      <c r="BB276" s="40"/>
      <c r="BC276" s="40"/>
    </row>
    <row r="277" spans="1:55" s="39" customFormat="1" x14ac:dyDescent="0.25">
      <c r="A277" s="48"/>
      <c r="B277" s="38"/>
      <c r="C277" s="50"/>
      <c r="D277" s="48"/>
      <c r="E277" s="9" t="s">
        <v>8</v>
      </c>
      <c r="F277" s="55"/>
      <c r="G277" s="60"/>
      <c r="H277" s="63"/>
      <c r="I277" s="63"/>
      <c r="J277" s="63"/>
      <c r="K277" s="63"/>
      <c r="L277" s="63"/>
      <c r="M277" s="63"/>
      <c r="N277" s="63"/>
      <c r="O277" s="63"/>
      <c r="P277" s="63"/>
      <c r="Q277" s="63"/>
      <c r="R277" s="63"/>
      <c r="S277" s="63"/>
      <c r="T277" s="63"/>
      <c r="U277" s="63"/>
      <c r="V277" s="62"/>
      <c r="W277" s="40"/>
      <c r="X277" s="40"/>
      <c r="Y277" s="40"/>
      <c r="Z277" s="40"/>
      <c r="AA277" s="40"/>
      <c r="AB277" s="40"/>
      <c r="AC277" s="40"/>
      <c r="AD277" s="40"/>
      <c r="AE277" s="40"/>
      <c r="AF277" s="40"/>
      <c r="AG277" s="40"/>
      <c r="AH277" s="40"/>
      <c r="AI277" s="40"/>
      <c r="AJ277" s="40"/>
      <c r="AK277" s="40"/>
      <c r="AL277" s="40"/>
      <c r="AM277" s="40"/>
      <c r="AN277" s="40"/>
      <c r="AO277" s="40"/>
      <c r="AP277" s="40"/>
      <c r="AQ277" s="40"/>
      <c r="AR277" s="40"/>
      <c r="AS277" s="40"/>
      <c r="AT277" s="40"/>
      <c r="AU277" s="40"/>
      <c r="AV277" s="40"/>
      <c r="AW277" s="40"/>
      <c r="AX277" s="40"/>
      <c r="AY277" s="40"/>
      <c r="AZ277" s="40"/>
      <c r="BA277" s="40"/>
      <c r="BB277" s="40"/>
      <c r="BC277" s="40"/>
    </row>
    <row r="278" spans="1:55" s="39" customFormat="1" x14ac:dyDescent="0.25">
      <c r="A278" s="49"/>
      <c r="B278" s="38"/>
      <c r="C278" s="50"/>
      <c r="D278" s="49"/>
      <c r="E278" s="9"/>
      <c r="F278" s="56"/>
      <c r="G278" s="64"/>
      <c r="H278" s="65"/>
      <c r="I278" s="65"/>
      <c r="J278" s="65"/>
      <c r="K278" s="65"/>
      <c r="L278" s="65"/>
      <c r="M278" s="65"/>
      <c r="N278" s="65"/>
      <c r="O278" s="65"/>
      <c r="P278" s="65"/>
      <c r="Q278" s="65"/>
      <c r="R278" s="65"/>
      <c r="S278" s="65"/>
      <c r="T278" s="65"/>
      <c r="U278" s="65"/>
      <c r="V278" s="66"/>
      <c r="W278" s="40"/>
      <c r="X278" s="40"/>
      <c r="Y278" s="40"/>
      <c r="Z278" s="40"/>
      <c r="AA278" s="40"/>
      <c r="AB278" s="40"/>
      <c r="AC278" s="40"/>
      <c r="AD278" s="40"/>
      <c r="AE278" s="40"/>
      <c r="AF278" s="40"/>
      <c r="AG278" s="40"/>
      <c r="AH278" s="40"/>
      <c r="AI278" s="40"/>
      <c r="AJ278" s="40"/>
      <c r="AK278" s="40"/>
      <c r="AL278" s="40"/>
      <c r="AM278" s="40"/>
      <c r="AN278" s="40"/>
      <c r="AO278" s="40"/>
      <c r="AP278" s="40"/>
      <c r="AQ278" s="40"/>
      <c r="AR278" s="40"/>
      <c r="AS278" s="40"/>
      <c r="AT278" s="40"/>
      <c r="AU278" s="40"/>
      <c r="AV278" s="40"/>
      <c r="AW278" s="40"/>
      <c r="AX278" s="40"/>
      <c r="AY278" s="40"/>
      <c r="AZ278" s="40"/>
      <c r="BA278" s="40"/>
      <c r="BB278" s="40"/>
      <c r="BC278" s="40"/>
    </row>
    <row r="279" spans="1:55" s="20" customFormat="1" ht="3.75" customHeight="1" x14ac:dyDescent="0.25"/>
    <row r="280" spans="1:55" s="39" customFormat="1" x14ac:dyDescent="0.25">
      <c r="A280" s="47">
        <v>2019</v>
      </c>
      <c r="B280" s="38"/>
      <c r="C280" s="50">
        <v>43594</v>
      </c>
      <c r="D280" s="47" t="s">
        <v>1</v>
      </c>
      <c r="E280" s="8" t="s">
        <v>21</v>
      </c>
      <c r="F280" s="54" t="s">
        <v>193</v>
      </c>
      <c r="G280" s="57" t="s">
        <v>194</v>
      </c>
      <c r="H280" s="58"/>
      <c r="I280" s="58"/>
      <c r="J280" s="58"/>
      <c r="K280" s="58"/>
      <c r="L280" s="58"/>
      <c r="M280" s="58"/>
      <c r="N280" s="58"/>
      <c r="O280" s="58"/>
      <c r="P280" s="58"/>
      <c r="Q280" s="58"/>
      <c r="R280" s="58"/>
      <c r="S280" s="58"/>
      <c r="T280" s="58"/>
      <c r="U280" s="58"/>
      <c r="V280" s="59"/>
      <c r="W280" s="40"/>
      <c r="X280" s="40"/>
      <c r="Y280" s="40"/>
      <c r="Z280" s="40"/>
      <c r="AA280" s="40"/>
      <c r="AB280" s="40"/>
      <c r="AC280" s="40"/>
      <c r="AD280" s="40"/>
      <c r="AE280" s="40"/>
      <c r="AF280" s="40"/>
      <c r="AG280" s="40"/>
      <c r="AH280" s="40"/>
      <c r="AI280" s="40"/>
      <c r="AJ280" s="40"/>
      <c r="AK280" s="40"/>
      <c r="AL280" s="40"/>
      <c r="AM280" s="40"/>
      <c r="AN280" s="40"/>
      <c r="AO280" s="40"/>
      <c r="AP280" s="40"/>
      <c r="AQ280" s="40"/>
      <c r="AR280" s="40"/>
      <c r="AS280" s="40"/>
      <c r="AT280" s="40"/>
      <c r="AU280" s="40"/>
      <c r="AV280" s="40"/>
      <c r="AW280" s="40"/>
      <c r="AX280" s="40"/>
      <c r="AY280" s="40"/>
      <c r="AZ280" s="40"/>
      <c r="BA280" s="40"/>
      <c r="BB280" s="40"/>
      <c r="BC280" s="40"/>
    </row>
    <row r="281" spans="1:55" s="39" customFormat="1" x14ac:dyDescent="0.25">
      <c r="A281" s="48"/>
      <c r="B281" s="38"/>
      <c r="C281" s="50"/>
      <c r="D281" s="48"/>
      <c r="E281" s="9"/>
      <c r="F281" s="55"/>
      <c r="G281" s="60"/>
      <c r="H281" s="63"/>
      <c r="I281" s="63"/>
      <c r="J281" s="63"/>
      <c r="K281" s="63"/>
      <c r="L281" s="63"/>
      <c r="M281" s="63"/>
      <c r="N281" s="63"/>
      <c r="O281" s="63"/>
      <c r="P281" s="63"/>
      <c r="Q281" s="63"/>
      <c r="R281" s="63"/>
      <c r="S281" s="63"/>
      <c r="T281" s="63"/>
      <c r="U281" s="63"/>
      <c r="V281" s="62"/>
      <c r="W281" s="40"/>
      <c r="X281" s="40"/>
      <c r="Y281" s="40"/>
      <c r="Z281" s="40"/>
      <c r="AA281" s="40"/>
      <c r="AB281" s="40"/>
      <c r="AC281" s="40"/>
      <c r="AD281" s="40"/>
      <c r="AE281" s="40"/>
      <c r="AF281" s="40"/>
      <c r="AG281" s="40"/>
      <c r="AH281" s="40"/>
      <c r="AI281" s="40"/>
      <c r="AJ281" s="40"/>
      <c r="AK281" s="40"/>
      <c r="AL281" s="40"/>
      <c r="AM281" s="40"/>
      <c r="AN281" s="40"/>
      <c r="AO281" s="40"/>
      <c r="AP281" s="40"/>
      <c r="AQ281" s="40"/>
      <c r="AR281" s="40"/>
      <c r="AS281" s="40"/>
      <c r="AT281" s="40"/>
      <c r="AU281" s="40"/>
      <c r="AV281" s="40"/>
      <c r="AW281" s="40"/>
      <c r="AX281" s="40"/>
      <c r="AY281" s="40"/>
      <c r="AZ281" s="40"/>
      <c r="BA281" s="40"/>
      <c r="BB281" s="40"/>
      <c r="BC281" s="40"/>
    </row>
    <row r="282" spans="1:55" s="39" customFormat="1" x14ac:dyDescent="0.25">
      <c r="A282" s="48"/>
      <c r="B282" s="38"/>
      <c r="C282" s="50"/>
      <c r="D282" s="48"/>
      <c r="E282" s="9" t="s">
        <v>8</v>
      </c>
      <c r="F282" s="55"/>
      <c r="G282" s="60"/>
      <c r="H282" s="63"/>
      <c r="I282" s="63"/>
      <c r="J282" s="63"/>
      <c r="K282" s="63"/>
      <c r="L282" s="63"/>
      <c r="M282" s="63"/>
      <c r="N282" s="63"/>
      <c r="O282" s="63"/>
      <c r="P282" s="63"/>
      <c r="Q282" s="63"/>
      <c r="R282" s="63"/>
      <c r="S282" s="63"/>
      <c r="T282" s="63"/>
      <c r="U282" s="63"/>
      <c r="V282" s="62"/>
      <c r="W282" s="40"/>
      <c r="X282" s="40"/>
      <c r="Y282" s="40"/>
      <c r="Z282" s="40"/>
      <c r="AA282" s="40"/>
      <c r="AB282" s="40"/>
      <c r="AC282" s="40"/>
      <c r="AD282" s="40"/>
      <c r="AE282" s="40"/>
      <c r="AF282" s="40"/>
      <c r="AG282" s="40"/>
      <c r="AH282" s="40"/>
      <c r="AI282" s="40"/>
      <c r="AJ282" s="40"/>
      <c r="AK282" s="40"/>
      <c r="AL282" s="40"/>
      <c r="AM282" s="40"/>
      <c r="AN282" s="40"/>
      <c r="AO282" s="40"/>
      <c r="AP282" s="40"/>
      <c r="AQ282" s="40"/>
      <c r="AR282" s="40"/>
      <c r="AS282" s="40"/>
      <c r="AT282" s="40"/>
      <c r="AU282" s="40"/>
      <c r="AV282" s="40"/>
      <c r="AW282" s="40"/>
      <c r="AX282" s="40"/>
      <c r="AY282" s="40"/>
      <c r="AZ282" s="40"/>
      <c r="BA282" s="40"/>
      <c r="BB282" s="40"/>
      <c r="BC282" s="40"/>
    </row>
    <row r="283" spans="1:55" s="39" customFormat="1" x14ac:dyDescent="0.25">
      <c r="A283" s="49"/>
      <c r="B283" s="38"/>
      <c r="C283" s="50"/>
      <c r="D283" s="49"/>
      <c r="E283" s="9" t="s">
        <v>22</v>
      </c>
      <c r="F283" s="56"/>
      <c r="G283" s="64"/>
      <c r="H283" s="65"/>
      <c r="I283" s="65"/>
      <c r="J283" s="65"/>
      <c r="K283" s="65"/>
      <c r="L283" s="65"/>
      <c r="M283" s="65"/>
      <c r="N283" s="65"/>
      <c r="O283" s="65"/>
      <c r="P283" s="65"/>
      <c r="Q283" s="65"/>
      <c r="R283" s="65"/>
      <c r="S283" s="65"/>
      <c r="T283" s="65"/>
      <c r="U283" s="65"/>
      <c r="V283" s="66"/>
      <c r="W283" s="40"/>
      <c r="X283" s="40"/>
      <c r="Y283" s="40"/>
      <c r="Z283" s="40"/>
      <c r="AA283" s="40"/>
      <c r="AB283" s="40"/>
      <c r="AC283" s="40"/>
      <c r="AD283" s="40"/>
      <c r="AE283" s="40"/>
      <c r="AF283" s="40"/>
      <c r="AG283" s="40"/>
      <c r="AH283" s="40"/>
      <c r="AI283" s="40"/>
      <c r="AJ283" s="40"/>
      <c r="AK283" s="40"/>
      <c r="AL283" s="40"/>
      <c r="AM283" s="40"/>
      <c r="AN283" s="40"/>
      <c r="AO283" s="40"/>
      <c r="AP283" s="40"/>
      <c r="AQ283" s="40"/>
      <c r="AR283" s="40"/>
      <c r="AS283" s="40"/>
      <c r="AT283" s="40"/>
      <c r="AU283" s="40"/>
      <c r="AV283" s="40"/>
      <c r="AW283" s="40"/>
      <c r="AX283" s="40"/>
      <c r="AY283" s="40"/>
      <c r="AZ283" s="40"/>
      <c r="BA283" s="40"/>
      <c r="BB283" s="40"/>
      <c r="BC283" s="40"/>
    </row>
    <row r="284" spans="1:55" s="20" customFormat="1" ht="3.75" customHeight="1" x14ac:dyDescent="0.25"/>
    <row r="285" spans="1:55" s="39" customFormat="1" x14ac:dyDescent="0.25">
      <c r="A285" s="47">
        <v>2019</v>
      </c>
      <c r="B285" s="38"/>
      <c r="C285" s="50">
        <v>43602</v>
      </c>
      <c r="D285" s="47" t="s">
        <v>2</v>
      </c>
      <c r="E285" s="8" t="s">
        <v>21</v>
      </c>
      <c r="F285" s="54" t="s">
        <v>219</v>
      </c>
      <c r="G285" s="57" t="s">
        <v>220</v>
      </c>
      <c r="H285" s="58"/>
      <c r="I285" s="58"/>
      <c r="J285" s="58"/>
      <c r="K285" s="58"/>
      <c r="L285" s="58"/>
      <c r="M285" s="58"/>
      <c r="N285" s="58"/>
      <c r="O285" s="58"/>
      <c r="P285" s="58"/>
      <c r="Q285" s="58"/>
      <c r="R285" s="58"/>
      <c r="S285" s="58"/>
      <c r="T285" s="58"/>
      <c r="U285" s="58"/>
      <c r="V285" s="59"/>
      <c r="W285" s="40"/>
      <c r="X285" s="40"/>
      <c r="Y285" s="40"/>
      <c r="Z285" s="40"/>
      <c r="AA285" s="40"/>
      <c r="AB285" s="40"/>
      <c r="AC285" s="40"/>
      <c r="AD285" s="40"/>
      <c r="AE285" s="40"/>
      <c r="AF285" s="40"/>
      <c r="AG285" s="40"/>
      <c r="AH285" s="40"/>
      <c r="AI285" s="40"/>
      <c r="AJ285" s="40"/>
      <c r="AK285" s="40"/>
      <c r="AL285" s="40"/>
      <c r="AM285" s="40"/>
      <c r="AN285" s="40"/>
      <c r="AO285" s="40"/>
      <c r="AP285" s="40"/>
      <c r="AQ285" s="40"/>
      <c r="AR285" s="40"/>
      <c r="AS285" s="40"/>
      <c r="AT285" s="40"/>
      <c r="AU285" s="40"/>
      <c r="AV285" s="40"/>
      <c r="AW285" s="40"/>
      <c r="AX285" s="40"/>
      <c r="AY285" s="40"/>
      <c r="AZ285" s="40"/>
      <c r="BA285" s="40"/>
      <c r="BB285" s="40"/>
      <c r="BC285" s="40"/>
    </row>
    <row r="286" spans="1:55" s="39" customFormat="1" x14ac:dyDescent="0.25">
      <c r="A286" s="48"/>
      <c r="B286" s="38"/>
      <c r="C286" s="50"/>
      <c r="D286" s="48"/>
      <c r="E286" s="9"/>
      <c r="F286" s="55"/>
      <c r="G286" s="60"/>
      <c r="H286" s="63"/>
      <c r="I286" s="63"/>
      <c r="J286" s="63"/>
      <c r="K286" s="63"/>
      <c r="L286" s="63"/>
      <c r="M286" s="63"/>
      <c r="N286" s="63"/>
      <c r="O286" s="63"/>
      <c r="P286" s="63"/>
      <c r="Q286" s="63"/>
      <c r="R286" s="63"/>
      <c r="S286" s="63"/>
      <c r="T286" s="63"/>
      <c r="U286" s="63"/>
      <c r="V286" s="62"/>
      <c r="W286" s="40"/>
      <c r="X286" s="40"/>
      <c r="Y286" s="40"/>
      <c r="Z286" s="40"/>
      <c r="AA286" s="40"/>
      <c r="AB286" s="40"/>
      <c r="AC286" s="40"/>
      <c r="AD286" s="40"/>
      <c r="AE286" s="40"/>
      <c r="AF286" s="40"/>
      <c r="AG286" s="40"/>
      <c r="AH286" s="40"/>
      <c r="AI286" s="40"/>
      <c r="AJ286" s="40"/>
      <c r="AK286" s="40"/>
      <c r="AL286" s="40"/>
      <c r="AM286" s="40"/>
      <c r="AN286" s="40"/>
      <c r="AO286" s="40"/>
      <c r="AP286" s="40"/>
      <c r="AQ286" s="40"/>
      <c r="AR286" s="40"/>
      <c r="AS286" s="40"/>
      <c r="AT286" s="40"/>
      <c r="AU286" s="40"/>
      <c r="AV286" s="40"/>
      <c r="AW286" s="40"/>
      <c r="AX286" s="40"/>
      <c r="AY286" s="40"/>
      <c r="AZ286" s="40"/>
      <c r="BA286" s="40"/>
      <c r="BB286" s="40"/>
      <c r="BC286" s="40"/>
    </row>
    <row r="287" spans="1:55" s="39" customFormat="1" x14ac:dyDescent="0.25">
      <c r="A287" s="48"/>
      <c r="B287" s="38"/>
      <c r="C287" s="50"/>
      <c r="D287" s="48"/>
      <c r="E287" s="9" t="s">
        <v>9</v>
      </c>
      <c r="F287" s="55"/>
      <c r="G287" s="60"/>
      <c r="H287" s="63"/>
      <c r="I287" s="63"/>
      <c r="J287" s="63"/>
      <c r="K287" s="63"/>
      <c r="L287" s="63"/>
      <c r="M287" s="63"/>
      <c r="N287" s="63"/>
      <c r="O287" s="63"/>
      <c r="P287" s="63"/>
      <c r="Q287" s="63"/>
      <c r="R287" s="63"/>
      <c r="S287" s="63"/>
      <c r="T287" s="63"/>
      <c r="U287" s="63"/>
      <c r="V287" s="62"/>
      <c r="W287" s="40"/>
      <c r="X287" s="40"/>
      <c r="Y287" s="40"/>
      <c r="Z287" s="40"/>
      <c r="AA287" s="40"/>
      <c r="AB287" s="40"/>
      <c r="AC287" s="40"/>
      <c r="AD287" s="40"/>
      <c r="AE287" s="40"/>
      <c r="AF287" s="40"/>
      <c r="AG287" s="40"/>
      <c r="AH287" s="40"/>
      <c r="AI287" s="40"/>
      <c r="AJ287" s="40"/>
      <c r="AK287" s="40"/>
      <c r="AL287" s="40"/>
      <c r="AM287" s="40"/>
      <c r="AN287" s="40"/>
      <c r="AO287" s="40"/>
      <c r="AP287" s="40"/>
      <c r="AQ287" s="40"/>
      <c r="AR287" s="40"/>
      <c r="AS287" s="40"/>
      <c r="AT287" s="40"/>
      <c r="AU287" s="40"/>
      <c r="AV287" s="40"/>
      <c r="AW287" s="40"/>
      <c r="AX287" s="40"/>
      <c r="AY287" s="40"/>
      <c r="AZ287" s="40"/>
      <c r="BA287" s="40"/>
      <c r="BB287" s="40"/>
      <c r="BC287" s="40"/>
    </row>
    <row r="288" spans="1:55" s="39" customFormat="1" x14ac:dyDescent="0.25">
      <c r="A288" s="49"/>
      <c r="B288" s="38"/>
      <c r="C288" s="50"/>
      <c r="D288" s="49"/>
      <c r="E288" s="9" t="s">
        <v>8</v>
      </c>
      <c r="F288" s="56"/>
      <c r="G288" s="64"/>
      <c r="H288" s="65"/>
      <c r="I288" s="65"/>
      <c r="J288" s="65"/>
      <c r="K288" s="65"/>
      <c r="L288" s="65"/>
      <c r="M288" s="65"/>
      <c r="N288" s="65"/>
      <c r="O288" s="65"/>
      <c r="P288" s="65"/>
      <c r="Q288" s="65"/>
      <c r="R288" s="65"/>
      <c r="S288" s="65"/>
      <c r="T288" s="65"/>
      <c r="U288" s="65"/>
      <c r="V288" s="66"/>
      <c r="W288" s="40"/>
      <c r="X288" s="40"/>
      <c r="Y288" s="40"/>
      <c r="Z288" s="40"/>
      <c r="AA288" s="40"/>
      <c r="AB288" s="40"/>
      <c r="AC288" s="40"/>
      <c r="AD288" s="40"/>
      <c r="AE288" s="40"/>
      <c r="AF288" s="40"/>
      <c r="AG288" s="40"/>
      <c r="AH288" s="40"/>
      <c r="AI288" s="40"/>
      <c r="AJ288" s="40"/>
      <c r="AK288" s="40"/>
      <c r="AL288" s="40"/>
      <c r="AM288" s="40"/>
      <c r="AN288" s="40"/>
      <c r="AO288" s="40"/>
      <c r="AP288" s="40"/>
      <c r="AQ288" s="40"/>
      <c r="AR288" s="40"/>
      <c r="AS288" s="40"/>
      <c r="AT288" s="40"/>
      <c r="AU288" s="40"/>
      <c r="AV288" s="40"/>
      <c r="AW288" s="40"/>
      <c r="AX288" s="40"/>
      <c r="AY288" s="40"/>
      <c r="AZ288" s="40"/>
      <c r="BA288" s="40"/>
      <c r="BB288" s="40"/>
      <c r="BC288" s="40"/>
    </row>
    <row r="289" spans="1:55" s="20" customFormat="1" ht="3.75" customHeight="1" x14ac:dyDescent="0.25"/>
    <row r="290" spans="1:55" s="39" customFormat="1" x14ac:dyDescent="0.25">
      <c r="A290" s="47">
        <v>2019</v>
      </c>
      <c r="B290" s="38"/>
      <c r="C290" s="50">
        <v>43605</v>
      </c>
      <c r="D290" s="47" t="s">
        <v>2</v>
      </c>
      <c r="E290" s="8" t="s">
        <v>21</v>
      </c>
      <c r="F290" s="54" t="s">
        <v>222</v>
      </c>
      <c r="G290" s="57" t="s">
        <v>223</v>
      </c>
      <c r="H290" s="58"/>
      <c r="I290" s="58"/>
      <c r="J290" s="58"/>
      <c r="K290" s="58"/>
      <c r="L290" s="58"/>
      <c r="M290" s="58"/>
      <c r="N290" s="58"/>
      <c r="O290" s="58"/>
      <c r="P290" s="58"/>
      <c r="Q290" s="58"/>
      <c r="R290" s="58"/>
      <c r="S290" s="58"/>
      <c r="T290" s="58"/>
      <c r="U290" s="58"/>
      <c r="V290" s="59"/>
      <c r="W290" s="40"/>
      <c r="X290" s="40"/>
      <c r="Y290" s="40"/>
      <c r="Z290" s="40"/>
      <c r="AA290" s="40"/>
      <c r="AB290" s="40"/>
      <c r="AC290" s="40"/>
      <c r="AD290" s="40"/>
      <c r="AE290" s="40"/>
      <c r="AF290" s="40"/>
      <c r="AG290" s="40"/>
      <c r="AH290" s="40"/>
      <c r="AI290" s="40"/>
      <c r="AJ290" s="40"/>
      <c r="AK290" s="40"/>
      <c r="AL290" s="40"/>
      <c r="AM290" s="40"/>
      <c r="AN290" s="40"/>
      <c r="AO290" s="40"/>
      <c r="AP290" s="40"/>
      <c r="AQ290" s="40"/>
      <c r="AR290" s="40"/>
      <c r="AS290" s="40"/>
      <c r="AT290" s="40"/>
      <c r="AU290" s="40"/>
      <c r="AV290" s="40"/>
      <c r="AW290" s="40"/>
      <c r="AX290" s="40"/>
      <c r="AY290" s="40"/>
      <c r="AZ290" s="40"/>
      <c r="BA290" s="40"/>
      <c r="BB290" s="40"/>
      <c r="BC290" s="40"/>
    </row>
    <row r="291" spans="1:55" s="39" customFormat="1" x14ac:dyDescent="0.25">
      <c r="A291" s="48"/>
      <c r="B291" s="38"/>
      <c r="C291" s="50"/>
      <c r="D291" s="48"/>
      <c r="E291" s="9"/>
      <c r="F291" s="55"/>
      <c r="G291" s="60"/>
      <c r="H291" s="63"/>
      <c r="I291" s="63"/>
      <c r="J291" s="63"/>
      <c r="K291" s="63"/>
      <c r="L291" s="63"/>
      <c r="M291" s="63"/>
      <c r="N291" s="63"/>
      <c r="O291" s="63"/>
      <c r="P291" s="63"/>
      <c r="Q291" s="63"/>
      <c r="R291" s="63"/>
      <c r="S291" s="63"/>
      <c r="T291" s="63"/>
      <c r="U291" s="63"/>
      <c r="V291" s="62"/>
      <c r="W291" s="40"/>
      <c r="X291" s="40"/>
      <c r="Y291" s="40"/>
      <c r="Z291" s="40"/>
      <c r="AA291" s="40"/>
      <c r="AB291" s="40"/>
      <c r="AC291" s="40"/>
      <c r="AD291" s="40"/>
      <c r="AE291" s="40"/>
      <c r="AF291" s="40"/>
      <c r="AG291" s="40"/>
      <c r="AH291" s="40"/>
      <c r="AI291" s="40"/>
      <c r="AJ291" s="40"/>
      <c r="AK291" s="40"/>
      <c r="AL291" s="40"/>
      <c r="AM291" s="40"/>
      <c r="AN291" s="40"/>
      <c r="AO291" s="40"/>
      <c r="AP291" s="40"/>
      <c r="AQ291" s="40"/>
      <c r="AR291" s="40"/>
      <c r="AS291" s="40"/>
      <c r="AT291" s="40"/>
      <c r="AU291" s="40"/>
      <c r="AV291" s="40"/>
      <c r="AW291" s="40"/>
      <c r="AX291" s="40"/>
      <c r="AY291" s="40"/>
      <c r="AZ291" s="40"/>
      <c r="BA291" s="40"/>
      <c r="BB291" s="40"/>
      <c r="BC291" s="40"/>
    </row>
    <row r="292" spans="1:55" s="39" customFormat="1" x14ac:dyDescent="0.25">
      <c r="A292" s="48"/>
      <c r="B292" s="38"/>
      <c r="C292" s="50"/>
      <c r="D292" s="48"/>
      <c r="E292" s="9" t="s">
        <v>101</v>
      </c>
      <c r="F292" s="55"/>
      <c r="G292" s="60"/>
      <c r="H292" s="63"/>
      <c r="I292" s="63"/>
      <c r="J292" s="63"/>
      <c r="K292" s="63"/>
      <c r="L292" s="63"/>
      <c r="M292" s="63"/>
      <c r="N292" s="63"/>
      <c r="O292" s="63"/>
      <c r="P292" s="63"/>
      <c r="Q292" s="63"/>
      <c r="R292" s="63"/>
      <c r="S292" s="63"/>
      <c r="T292" s="63"/>
      <c r="U292" s="63"/>
      <c r="V292" s="62"/>
      <c r="W292" s="40"/>
      <c r="X292" s="40"/>
      <c r="Y292" s="40"/>
      <c r="Z292" s="40"/>
      <c r="AA292" s="40"/>
      <c r="AB292" s="40"/>
      <c r="AC292" s="40"/>
      <c r="AD292" s="40"/>
      <c r="AE292" s="40"/>
      <c r="AF292" s="40"/>
      <c r="AG292" s="40"/>
      <c r="AH292" s="40"/>
      <c r="AI292" s="40"/>
      <c r="AJ292" s="40"/>
      <c r="AK292" s="40"/>
      <c r="AL292" s="40"/>
      <c r="AM292" s="40"/>
      <c r="AN292" s="40"/>
      <c r="AO292" s="40"/>
      <c r="AP292" s="40"/>
      <c r="AQ292" s="40"/>
      <c r="AR292" s="40"/>
      <c r="AS292" s="40"/>
      <c r="AT292" s="40"/>
      <c r="AU292" s="40"/>
      <c r="AV292" s="40"/>
      <c r="AW292" s="40"/>
      <c r="AX292" s="40"/>
      <c r="AY292" s="40"/>
      <c r="AZ292" s="40"/>
      <c r="BA292" s="40"/>
      <c r="BB292" s="40"/>
      <c r="BC292" s="40"/>
    </row>
    <row r="293" spans="1:55" s="39" customFormat="1" x14ac:dyDescent="0.25">
      <c r="A293" s="49"/>
      <c r="B293" s="38"/>
      <c r="C293" s="50"/>
      <c r="D293" s="49"/>
      <c r="E293" s="9" t="s">
        <v>8</v>
      </c>
      <c r="F293" s="56"/>
      <c r="G293" s="64"/>
      <c r="H293" s="65"/>
      <c r="I293" s="65"/>
      <c r="J293" s="65"/>
      <c r="K293" s="65"/>
      <c r="L293" s="65"/>
      <c r="M293" s="65"/>
      <c r="N293" s="65"/>
      <c r="O293" s="65"/>
      <c r="P293" s="65"/>
      <c r="Q293" s="65"/>
      <c r="R293" s="65"/>
      <c r="S293" s="65"/>
      <c r="T293" s="65"/>
      <c r="U293" s="65"/>
      <c r="V293" s="66"/>
      <c r="W293" s="40"/>
      <c r="X293" s="40"/>
      <c r="Y293" s="40"/>
      <c r="Z293" s="40"/>
      <c r="AA293" s="40"/>
      <c r="AB293" s="40"/>
      <c r="AC293" s="40"/>
      <c r="AD293" s="40"/>
      <c r="AE293" s="40"/>
      <c r="AF293" s="40"/>
      <c r="AG293" s="40"/>
      <c r="AH293" s="40"/>
      <c r="AI293" s="40"/>
      <c r="AJ293" s="40"/>
      <c r="AK293" s="40"/>
      <c r="AL293" s="40"/>
      <c r="AM293" s="40"/>
      <c r="AN293" s="40"/>
      <c r="AO293" s="40"/>
      <c r="AP293" s="40"/>
      <c r="AQ293" s="40"/>
      <c r="AR293" s="40"/>
      <c r="AS293" s="40"/>
      <c r="AT293" s="40"/>
      <c r="AU293" s="40"/>
      <c r="AV293" s="40"/>
      <c r="AW293" s="40"/>
      <c r="AX293" s="40"/>
      <c r="AY293" s="40"/>
      <c r="AZ293" s="40"/>
      <c r="BA293" s="40"/>
      <c r="BB293" s="40"/>
      <c r="BC293" s="40"/>
    </row>
    <row r="294" spans="1:55" s="20" customFormat="1" ht="3.75" customHeight="1" x14ac:dyDescent="0.25"/>
    <row r="295" spans="1:55" s="39" customFormat="1" x14ac:dyDescent="0.25">
      <c r="A295" s="47">
        <v>2019</v>
      </c>
      <c r="B295" s="38"/>
      <c r="C295" s="50">
        <v>43607</v>
      </c>
      <c r="D295" s="47" t="s">
        <v>2</v>
      </c>
      <c r="E295" s="8" t="s">
        <v>21</v>
      </c>
      <c r="F295" s="54" t="s">
        <v>236</v>
      </c>
      <c r="G295" s="57" t="s">
        <v>238</v>
      </c>
      <c r="H295" s="58"/>
      <c r="I295" s="58"/>
      <c r="J295" s="58"/>
      <c r="K295" s="58"/>
      <c r="L295" s="58"/>
      <c r="M295" s="58"/>
      <c r="N295" s="58"/>
      <c r="O295" s="58"/>
      <c r="P295" s="58"/>
      <c r="Q295" s="58"/>
      <c r="R295" s="58"/>
      <c r="S295" s="58"/>
      <c r="T295" s="58"/>
      <c r="U295" s="58"/>
      <c r="V295" s="59"/>
      <c r="W295" s="40"/>
      <c r="X295" s="40"/>
      <c r="Y295" s="40"/>
      <c r="Z295" s="40"/>
      <c r="AA295" s="40"/>
      <c r="AB295" s="40"/>
      <c r="AC295" s="40"/>
      <c r="AD295" s="40"/>
      <c r="AE295" s="40"/>
      <c r="AF295" s="40"/>
      <c r="AG295" s="40"/>
      <c r="AH295" s="40"/>
      <c r="AI295" s="40"/>
      <c r="AJ295" s="40"/>
      <c r="AK295" s="40"/>
      <c r="AL295" s="40"/>
      <c r="AM295" s="40"/>
      <c r="AN295" s="40"/>
      <c r="AO295" s="40"/>
      <c r="AP295" s="40"/>
      <c r="AQ295" s="40"/>
      <c r="AR295" s="40"/>
      <c r="AS295" s="40"/>
      <c r="AT295" s="40"/>
      <c r="AU295" s="40"/>
      <c r="AV295" s="40"/>
      <c r="AW295" s="40"/>
      <c r="AX295" s="40"/>
      <c r="AY295" s="40"/>
      <c r="AZ295" s="40"/>
      <c r="BA295" s="40"/>
      <c r="BB295" s="40"/>
      <c r="BC295" s="40"/>
    </row>
    <row r="296" spans="1:55" s="39" customFormat="1" x14ac:dyDescent="0.25">
      <c r="A296" s="48"/>
      <c r="B296" s="38"/>
      <c r="C296" s="50"/>
      <c r="D296" s="48"/>
      <c r="E296" s="9"/>
      <c r="F296" s="55"/>
      <c r="G296" s="60"/>
      <c r="H296" s="63"/>
      <c r="I296" s="63"/>
      <c r="J296" s="63"/>
      <c r="K296" s="63"/>
      <c r="L296" s="63"/>
      <c r="M296" s="63"/>
      <c r="N296" s="63"/>
      <c r="O296" s="63"/>
      <c r="P296" s="63"/>
      <c r="Q296" s="63"/>
      <c r="R296" s="63"/>
      <c r="S296" s="63"/>
      <c r="T296" s="63"/>
      <c r="U296" s="63"/>
      <c r="V296" s="62"/>
      <c r="W296" s="40"/>
      <c r="X296" s="40"/>
      <c r="Y296" s="40"/>
      <c r="Z296" s="40"/>
      <c r="AA296" s="40"/>
      <c r="AB296" s="40"/>
      <c r="AC296" s="40"/>
      <c r="AD296" s="40"/>
      <c r="AE296" s="40"/>
      <c r="AF296" s="40"/>
      <c r="AG296" s="40"/>
      <c r="AH296" s="40"/>
      <c r="AI296" s="40"/>
      <c r="AJ296" s="40"/>
      <c r="AK296" s="40"/>
      <c r="AL296" s="40"/>
      <c r="AM296" s="40"/>
      <c r="AN296" s="40"/>
      <c r="AO296" s="40"/>
      <c r="AP296" s="40"/>
      <c r="AQ296" s="40"/>
      <c r="AR296" s="40"/>
      <c r="AS296" s="40"/>
      <c r="AT296" s="40"/>
      <c r="AU296" s="40"/>
      <c r="AV296" s="40"/>
      <c r="AW296" s="40"/>
      <c r="AX296" s="40"/>
      <c r="AY296" s="40"/>
      <c r="AZ296" s="40"/>
      <c r="BA296" s="40"/>
      <c r="BB296" s="40"/>
      <c r="BC296" s="40"/>
    </row>
    <row r="297" spans="1:55" s="39" customFormat="1" x14ac:dyDescent="0.25">
      <c r="A297" s="48"/>
      <c r="B297" s="38"/>
      <c r="C297" s="50"/>
      <c r="D297" s="48"/>
      <c r="E297" s="9" t="s">
        <v>237</v>
      </c>
      <c r="F297" s="55"/>
      <c r="G297" s="60"/>
      <c r="H297" s="63"/>
      <c r="I297" s="63"/>
      <c r="J297" s="63"/>
      <c r="K297" s="63"/>
      <c r="L297" s="63"/>
      <c r="M297" s="63"/>
      <c r="N297" s="63"/>
      <c r="O297" s="63"/>
      <c r="P297" s="63"/>
      <c r="Q297" s="63"/>
      <c r="R297" s="63"/>
      <c r="S297" s="63"/>
      <c r="T297" s="63"/>
      <c r="U297" s="63"/>
      <c r="V297" s="62"/>
      <c r="W297" s="40"/>
      <c r="X297" s="40"/>
      <c r="Y297" s="40"/>
      <c r="Z297" s="40"/>
      <c r="AA297" s="40"/>
      <c r="AB297" s="40"/>
      <c r="AC297" s="40"/>
      <c r="AD297" s="40"/>
      <c r="AE297" s="40"/>
      <c r="AF297" s="40"/>
      <c r="AG297" s="40"/>
      <c r="AH297" s="40"/>
      <c r="AI297" s="40"/>
      <c r="AJ297" s="40"/>
      <c r="AK297" s="40"/>
      <c r="AL297" s="40"/>
      <c r="AM297" s="40"/>
      <c r="AN297" s="40"/>
      <c r="AO297" s="40"/>
      <c r="AP297" s="40"/>
      <c r="AQ297" s="40"/>
      <c r="AR297" s="40"/>
      <c r="AS297" s="40"/>
      <c r="AT297" s="40"/>
      <c r="AU297" s="40"/>
      <c r="AV297" s="40"/>
      <c r="AW297" s="40"/>
      <c r="AX297" s="40"/>
      <c r="AY297" s="40"/>
      <c r="AZ297" s="40"/>
      <c r="BA297" s="40"/>
      <c r="BB297" s="40"/>
      <c r="BC297" s="40"/>
    </row>
    <row r="298" spans="1:55" s="39" customFormat="1" x14ac:dyDescent="0.25">
      <c r="A298" s="49"/>
      <c r="B298" s="38"/>
      <c r="C298" s="50"/>
      <c r="D298" s="49"/>
      <c r="E298" s="9" t="s">
        <v>11</v>
      </c>
      <c r="F298" s="56"/>
      <c r="G298" s="64"/>
      <c r="H298" s="65"/>
      <c r="I298" s="65"/>
      <c r="J298" s="65"/>
      <c r="K298" s="65"/>
      <c r="L298" s="65"/>
      <c r="M298" s="65"/>
      <c r="N298" s="65"/>
      <c r="O298" s="65"/>
      <c r="P298" s="65"/>
      <c r="Q298" s="65"/>
      <c r="R298" s="65"/>
      <c r="S298" s="65"/>
      <c r="T298" s="65"/>
      <c r="U298" s="65"/>
      <c r="V298" s="66"/>
      <c r="W298" s="40"/>
      <c r="X298" s="40"/>
      <c r="Y298" s="40"/>
      <c r="Z298" s="40"/>
      <c r="AA298" s="40"/>
      <c r="AB298" s="40"/>
      <c r="AC298" s="40"/>
      <c r="AD298" s="40"/>
      <c r="AE298" s="40"/>
      <c r="AF298" s="40"/>
      <c r="AG298" s="40"/>
      <c r="AH298" s="40"/>
      <c r="AI298" s="40"/>
      <c r="AJ298" s="40"/>
      <c r="AK298" s="40"/>
      <c r="AL298" s="40"/>
      <c r="AM298" s="40"/>
      <c r="AN298" s="40"/>
      <c r="AO298" s="40"/>
      <c r="AP298" s="40"/>
      <c r="AQ298" s="40"/>
      <c r="AR298" s="40"/>
      <c r="AS298" s="40"/>
      <c r="AT298" s="40"/>
      <c r="AU298" s="40"/>
      <c r="AV298" s="40"/>
      <c r="AW298" s="40"/>
      <c r="AX298" s="40"/>
      <c r="AY298" s="40"/>
      <c r="AZ298" s="40"/>
      <c r="BA298" s="40"/>
      <c r="BB298" s="40"/>
      <c r="BC298" s="40"/>
    </row>
    <row r="299" spans="1:55" s="20" customFormat="1" ht="3.75" customHeight="1" x14ac:dyDescent="0.25"/>
    <row r="300" spans="1:55" s="39" customFormat="1" x14ac:dyDescent="0.25">
      <c r="A300" s="47">
        <v>2019</v>
      </c>
      <c r="B300" s="38"/>
      <c r="C300" s="50">
        <v>43608</v>
      </c>
      <c r="D300" s="47" t="s">
        <v>2</v>
      </c>
      <c r="E300" s="8" t="s">
        <v>21</v>
      </c>
      <c r="F300" s="54" t="s">
        <v>255</v>
      </c>
      <c r="G300" s="57" t="s">
        <v>254</v>
      </c>
      <c r="H300" s="58"/>
      <c r="I300" s="58"/>
      <c r="J300" s="58"/>
      <c r="K300" s="58"/>
      <c r="L300" s="58"/>
      <c r="M300" s="58"/>
      <c r="N300" s="58"/>
      <c r="O300" s="58"/>
      <c r="P300" s="58"/>
      <c r="Q300" s="58"/>
      <c r="R300" s="58"/>
      <c r="S300" s="58"/>
      <c r="T300" s="58"/>
      <c r="U300" s="58"/>
      <c r="V300" s="59"/>
      <c r="W300" s="40"/>
      <c r="X300" s="40"/>
      <c r="Y300" s="40"/>
      <c r="Z300" s="40"/>
      <c r="AA300" s="40"/>
      <c r="AB300" s="40"/>
      <c r="AC300" s="40"/>
      <c r="AD300" s="40"/>
      <c r="AE300" s="40"/>
      <c r="AF300" s="40"/>
      <c r="AG300" s="40"/>
      <c r="AH300" s="40"/>
      <c r="AI300" s="40"/>
      <c r="AJ300" s="40"/>
      <c r="AK300" s="40"/>
      <c r="AL300" s="40"/>
      <c r="AM300" s="40"/>
      <c r="AN300" s="40"/>
      <c r="AO300" s="40"/>
      <c r="AP300" s="40"/>
      <c r="AQ300" s="40"/>
      <c r="AR300" s="40"/>
      <c r="AS300" s="40"/>
      <c r="AT300" s="40"/>
      <c r="AU300" s="40"/>
      <c r="AV300" s="40"/>
      <c r="AW300" s="40"/>
      <c r="AX300" s="40"/>
      <c r="AY300" s="40"/>
      <c r="AZ300" s="40"/>
      <c r="BA300" s="40"/>
      <c r="BB300" s="40"/>
      <c r="BC300" s="40"/>
    </row>
    <row r="301" spans="1:55" s="39" customFormat="1" x14ac:dyDescent="0.25">
      <c r="A301" s="48"/>
      <c r="B301" s="38"/>
      <c r="C301" s="50"/>
      <c r="D301" s="48"/>
      <c r="E301" s="31"/>
      <c r="F301" s="55"/>
      <c r="G301" s="60"/>
      <c r="H301" s="61"/>
      <c r="I301" s="61"/>
      <c r="J301" s="61"/>
      <c r="K301" s="61"/>
      <c r="L301" s="61"/>
      <c r="M301" s="61"/>
      <c r="N301" s="61"/>
      <c r="O301" s="61"/>
      <c r="P301" s="61"/>
      <c r="Q301" s="61"/>
      <c r="R301" s="61"/>
      <c r="S301" s="61"/>
      <c r="T301" s="61"/>
      <c r="U301" s="61"/>
      <c r="V301" s="62"/>
      <c r="W301" s="40"/>
      <c r="X301" s="40"/>
      <c r="Y301" s="40"/>
      <c r="Z301" s="40"/>
      <c r="AA301" s="40"/>
      <c r="AB301" s="40"/>
      <c r="AC301" s="40"/>
      <c r="AD301" s="40"/>
      <c r="AE301" s="40"/>
      <c r="AF301" s="40"/>
      <c r="AG301" s="40"/>
      <c r="AH301" s="40"/>
      <c r="AI301" s="40"/>
      <c r="AJ301" s="40"/>
      <c r="AK301" s="40"/>
      <c r="AL301" s="40"/>
      <c r="AM301" s="40"/>
      <c r="AN301" s="40"/>
      <c r="AO301" s="40"/>
      <c r="AP301" s="40"/>
      <c r="AQ301" s="40"/>
      <c r="AR301" s="40"/>
      <c r="AS301" s="40"/>
      <c r="AT301" s="40"/>
      <c r="AU301" s="40"/>
      <c r="AV301" s="40"/>
      <c r="AW301" s="40"/>
      <c r="AX301" s="40"/>
      <c r="AY301" s="40"/>
      <c r="AZ301" s="40"/>
      <c r="BA301" s="40"/>
      <c r="BB301" s="40"/>
      <c r="BC301" s="40"/>
    </row>
    <row r="302" spans="1:55" s="39" customFormat="1" x14ac:dyDescent="0.25">
      <c r="A302" s="48"/>
      <c r="B302" s="38"/>
      <c r="C302" s="50"/>
      <c r="D302" s="48"/>
      <c r="E302" s="31"/>
      <c r="F302" s="55"/>
      <c r="G302" s="60"/>
      <c r="H302" s="61"/>
      <c r="I302" s="61"/>
      <c r="J302" s="61"/>
      <c r="K302" s="61"/>
      <c r="L302" s="61"/>
      <c r="M302" s="61"/>
      <c r="N302" s="61"/>
      <c r="O302" s="61"/>
      <c r="P302" s="61"/>
      <c r="Q302" s="61"/>
      <c r="R302" s="61"/>
      <c r="S302" s="61"/>
      <c r="T302" s="61"/>
      <c r="U302" s="61"/>
      <c r="V302" s="62"/>
      <c r="W302" s="40"/>
      <c r="X302" s="40"/>
      <c r="Y302" s="40"/>
      <c r="Z302" s="40"/>
      <c r="AA302" s="40"/>
      <c r="AB302" s="40"/>
      <c r="AC302" s="40"/>
      <c r="AD302" s="40"/>
      <c r="AE302" s="40"/>
      <c r="AF302" s="40"/>
      <c r="AG302" s="40"/>
      <c r="AH302" s="40"/>
      <c r="AI302" s="40"/>
      <c r="AJ302" s="40"/>
      <c r="AK302" s="40"/>
      <c r="AL302" s="40"/>
      <c r="AM302" s="40"/>
      <c r="AN302" s="40"/>
      <c r="AO302" s="40"/>
      <c r="AP302" s="40"/>
      <c r="AQ302" s="40"/>
      <c r="AR302" s="40"/>
      <c r="AS302" s="40"/>
      <c r="AT302" s="40"/>
      <c r="AU302" s="40"/>
      <c r="AV302" s="40"/>
      <c r="AW302" s="40"/>
      <c r="AX302" s="40"/>
      <c r="AY302" s="40"/>
      <c r="AZ302" s="40"/>
      <c r="BA302" s="40"/>
      <c r="BB302" s="40"/>
      <c r="BC302" s="40"/>
    </row>
    <row r="303" spans="1:55" s="39" customFormat="1" x14ac:dyDescent="0.25">
      <c r="A303" s="48"/>
      <c r="B303" s="38"/>
      <c r="C303" s="50"/>
      <c r="D303" s="48"/>
      <c r="E303" s="31"/>
      <c r="F303" s="55"/>
      <c r="G303" s="60"/>
      <c r="H303" s="61"/>
      <c r="I303" s="61"/>
      <c r="J303" s="61"/>
      <c r="K303" s="61"/>
      <c r="L303" s="61"/>
      <c r="M303" s="61"/>
      <c r="N303" s="61"/>
      <c r="O303" s="61"/>
      <c r="P303" s="61"/>
      <c r="Q303" s="61"/>
      <c r="R303" s="61"/>
      <c r="S303" s="61"/>
      <c r="T303" s="61"/>
      <c r="U303" s="61"/>
      <c r="V303" s="62"/>
      <c r="W303" s="40"/>
      <c r="X303" s="40"/>
      <c r="Y303" s="40"/>
      <c r="Z303" s="40"/>
      <c r="AA303" s="40"/>
      <c r="AB303" s="40"/>
      <c r="AC303" s="40"/>
      <c r="AD303" s="40"/>
      <c r="AE303" s="40"/>
      <c r="AF303" s="40"/>
      <c r="AG303" s="40"/>
      <c r="AH303" s="40"/>
      <c r="AI303" s="40"/>
      <c r="AJ303" s="40"/>
      <c r="AK303" s="40"/>
      <c r="AL303" s="40"/>
      <c r="AM303" s="40"/>
      <c r="AN303" s="40"/>
      <c r="AO303" s="40"/>
      <c r="AP303" s="40"/>
      <c r="AQ303" s="40"/>
      <c r="AR303" s="40"/>
      <c r="AS303" s="40"/>
      <c r="AT303" s="40"/>
      <c r="AU303" s="40"/>
      <c r="AV303" s="40"/>
      <c r="AW303" s="40"/>
      <c r="AX303" s="40"/>
      <c r="AY303" s="40"/>
      <c r="AZ303" s="40"/>
      <c r="BA303" s="40"/>
      <c r="BB303" s="40"/>
      <c r="BC303" s="40"/>
    </row>
    <row r="304" spans="1:55" s="39" customFormat="1" x14ac:dyDescent="0.25">
      <c r="A304" s="48"/>
      <c r="B304" s="38"/>
      <c r="C304" s="50"/>
      <c r="D304" s="48"/>
      <c r="E304" s="31" t="s">
        <v>101</v>
      </c>
      <c r="F304" s="55"/>
      <c r="G304" s="60"/>
      <c r="H304" s="61"/>
      <c r="I304" s="61"/>
      <c r="J304" s="61"/>
      <c r="K304" s="61"/>
      <c r="L304" s="61"/>
      <c r="M304" s="61"/>
      <c r="N304" s="61"/>
      <c r="O304" s="61"/>
      <c r="P304" s="61"/>
      <c r="Q304" s="61"/>
      <c r="R304" s="61"/>
      <c r="S304" s="61"/>
      <c r="T304" s="61"/>
      <c r="U304" s="61"/>
      <c r="V304" s="62"/>
      <c r="W304" s="40"/>
      <c r="X304" s="40"/>
      <c r="Y304" s="40"/>
      <c r="Z304" s="40"/>
      <c r="AA304" s="40"/>
      <c r="AB304" s="40"/>
      <c r="AC304" s="40"/>
      <c r="AD304" s="40"/>
      <c r="AE304" s="40"/>
      <c r="AF304" s="40"/>
      <c r="AG304" s="40"/>
      <c r="AH304" s="40"/>
      <c r="AI304" s="40"/>
      <c r="AJ304" s="40"/>
      <c r="AK304" s="40"/>
      <c r="AL304" s="40"/>
      <c r="AM304" s="40"/>
      <c r="AN304" s="40"/>
      <c r="AO304" s="40"/>
      <c r="AP304" s="40"/>
      <c r="AQ304" s="40"/>
      <c r="AR304" s="40"/>
      <c r="AS304" s="40"/>
      <c r="AT304" s="40"/>
      <c r="AU304" s="40"/>
      <c r="AV304" s="40"/>
      <c r="AW304" s="40"/>
      <c r="AX304" s="40"/>
      <c r="AY304" s="40"/>
      <c r="AZ304" s="40"/>
      <c r="BA304" s="40"/>
      <c r="BB304" s="40"/>
      <c r="BC304" s="40"/>
    </row>
    <row r="305" spans="1:55" s="39" customFormat="1" x14ac:dyDescent="0.25">
      <c r="A305" s="48"/>
      <c r="B305" s="38"/>
      <c r="C305" s="50"/>
      <c r="D305" s="48"/>
      <c r="E305" s="31"/>
      <c r="F305" s="55"/>
      <c r="G305" s="60"/>
      <c r="H305" s="61"/>
      <c r="I305" s="61"/>
      <c r="J305" s="61"/>
      <c r="K305" s="61"/>
      <c r="L305" s="61"/>
      <c r="M305" s="61"/>
      <c r="N305" s="61"/>
      <c r="O305" s="61"/>
      <c r="P305" s="61"/>
      <c r="Q305" s="61"/>
      <c r="R305" s="61"/>
      <c r="S305" s="61"/>
      <c r="T305" s="61"/>
      <c r="U305" s="61"/>
      <c r="V305" s="62"/>
      <c r="W305" s="40"/>
      <c r="X305" s="40"/>
      <c r="Y305" s="40"/>
      <c r="Z305" s="40"/>
      <c r="AA305" s="40"/>
      <c r="AB305" s="40"/>
      <c r="AC305" s="40"/>
      <c r="AD305" s="40"/>
      <c r="AE305" s="40"/>
      <c r="AF305" s="40"/>
      <c r="AG305" s="40"/>
      <c r="AH305" s="40"/>
      <c r="AI305" s="40"/>
      <c r="AJ305" s="40"/>
      <c r="AK305" s="40"/>
      <c r="AL305" s="40"/>
      <c r="AM305" s="40"/>
      <c r="AN305" s="40"/>
      <c r="AO305" s="40"/>
      <c r="AP305" s="40"/>
      <c r="AQ305" s="40"/>
      <c r="AR305" s="40"/>
      <c r="AS305" s="40"/>
      <c r="AT305" s="40"/>
      <c r="AU305" s="40"/>
      <c r="AV305" s="40"/>
      <c r="AW305" s="40"/>
      <c r="AX305" s="40"/>
      <c r="AY305" s="40"/>
      <c r="AZ305" s="40"/>
      <c r="BA305" s="40"/>
      <c r="BB305" s="40"/>
      <c r="BC305" s="40"/>
    </row>
    <row r="306" spans="1:55" s="39" customFormat="1" x14ac:dyDescent="0.25">
      <c r="A306" s="48"/>
      <c r="B306" s="38"/>
      <c r="C306" s="50"/>
      <c r="D306" s="48"/>
      <c r="E306" s="31"/>
      <c r="F306" s="55"/>
      <c r="G306" s="60"/>
      <c r="H306" s="61"/>
      <c r="I306" s="61"/>
      <c r="J306" s="61"/>
      <c r="K306" s="61"/>
      <c r="L306" s="61"/>
      <c r="M306" s="61"/>
      <c r="N306" s="61"/>
      <c r="O306" s="61"/>
      <c r="P306" s="61"/>
      <c r="Q306" s="61"/>
      <c r="R306" s="61"/>
      <c r="S306" s="61"/>
      <c r="T306" s="61"/>
      <c r="U306" s="61"/>
      <c r="V306" s="62"/>
      <c r="W306" s="40"/>
      <c r="X306" s="40"/>
      <c r="Y306" s="40"/>
      <c r="Z306" s="40"/>
      <c r="AA306" s="40"/>
      <c r="AB306" s="40"/>
      <c r="AC306" s="40"/>
      <c r="AD306" s="40"/>
      <c r="AE306" s="40"/>
      <c r="AF306" s="40"/>
      <c r="AG306" s="40"/>
      <c r="AH306" s="40"/>
      <c r="AI306" s="40"/>
      <c r="AJ306" s="40"/>
      <c r="AK306" s="40"/>
      <c r="AL306" s="40"/>
      <c r="AM306" s="40"/>
      <c r="AN306" s="40"/>
      <c r="AO306" s="40"/>
      <c r="AP306" s="40"/>
      <c r="AQ306" s="40"/>
      <c r="AR306" s="40"/>
      <c r="AS306" s="40"/>
      <c r="AT306" s="40"/>
      <c r="AU306" s="40"/>
      <c r="AV306" s="40"/>
      <c r="AW306" s="40"/>
      <c r="AX306" s="40"/>
      <c r="AY306" s="40"/>
      <c r="AZ306" s="40"/>
      <c r="BA306" s="40"/>
      <c r="BB306" s="40"/>
      <c r="BC306" s="40"/>
    </row>
    <row r="307" spans="1:55" s="20" customFormat="1" ht="3.75" customHeight="1" x14ac:dyDescent="0.25"/>
    <row r="308" spans="1:55" s="39" customFormat="1" x14ac:dyDescent="0.25">
      <c r="A308" s="47">
        <v>2019</v>
      </c>
      <c r="B308" s="38"/>
      <c r="C308" s="50">
        <v>43609</v>
      </c>
      <c r="D308" s="47" t="s">
        <v>2</v>
      </c>
      <c r="E308" s="8" t="s">
        <v>21</v>
      </c>
      <c r="F308" s="54" t="s">
        <v>242</v>
      </c>
      <c r="G308" s="57" t="s">
        <v>239</v>
      </c>
      <c r="H308" s="58"/>
      <c r="I308" s="58"/>
      <c r="J308" s="58"/>
      <c r="K308" s="58"/>
      <c r="L308" s="58"/>
      <c r="M308" s="58"/>
      <c r="N308" s="58"/>
      <c r="O308" s="58"/>
      <c r="P308" s="58"/>
      <c r="Q308" s="58"/>
      <c r="R308" s="58"/>
      <c r="S308" s="58"/>
      <c r="T308" s="58"/>
      <c r="U308" s="58"/>
      <c r="V308" s="59"/>
      <c r="W308" s="40"/>
      <c r="X308" s="40"/>
      <c r="Y308" s="40"/>
      <c r="Z308" s="40"/>
      <c r="AA308" s="40"/>
      <c r="AB308" s="40"/>
      <c r="AC308" s="40"/>
      <c r="AD308" s="40"/>
      <c r="AE308" s="40"/>
      <c r="AF308" s="40"/>
      <c r="AG308" s="40"/>
      <c r="AH308" s="40"/>
      <c r="AI308" s="40"/>
      <c r="AJ308" s="40"/>
      <c r="AK308" s="40"/>
      <c r="AL308" s="40"/>
      <c r="AM308" s="40"/>
      <c r="AN308" s="40"/>
      <c r="AO308" s="40"/>
      <c r="AP308" s="40"/>
      <c r="AQ308" s="40"/>
      <c r="AR308" s="40"/>
      <c r="AS308" s="40"/>
      <c r="AT308" s="40"/>
      <c r="AU308" s="40"/>
      <c r="AV308" s="40"/>
      <c r="AW308" s="40"/>
      <c r="AX308" s="40"/>
      <c r="AY308" s="40"/>
      <c r="AZ308" s="40"/>
      <c r="BA308" s="40"/>
      <c r="BB308" s="40"/>
      <c r="BC308" s="40"/>
    </row>
    <row r="309" spans="1:55" s="39" customFormat="1" x14ac:dyDescent="0.25">
      <c r="A309" s="48"/>
      <c r="B309" s="38"/>
      <c r="C309" s="50"/>
      <c r="D309" s="48"/>
      <c r="E309" s="31"/>
      <c r="F309" s="55"/>
      <c r="G309" s="60"/>
      <c r="H309" s="61"/>
      <c r="I309" s="61"/>
      <c r="J309" s="61"/>
      <c r="K309" s="61"/>
      <c r="L309" s="61"/>
      <c r="M309" s="61"/>
      <c r="N309" s="61"/>
      <c r="O309" s="61"/>
      <c r="P309" s="61"/>
      <c r="Q309" s="61"/>
      <c r="R309" s="61"/>
      <c r="S309" s="61"/>
      <c r="T309" s="61"/>
      <c r="U309" s="61"/>
      <c r="V309" s="62"/>
      <c r="W309" s="40"/>
      <c r="X309" s="40"/>
      <c r="Y309" s="40"/>
      <c r="Z309" s="40"/>
      <c r="AA309" s="40"/>
      <c r="AB309" s="40"/>
      <c r="AC309" s="40"/>
      <c r="AD309" s="40"/>
      <c r="AE309" s="40"/>
      <c r="AF309" s="40"/>
      <c r="AG309" s="40"/>
      <c r="AH309" s="40"/>
      <c r="AI309" s="40"/>
      <c r="AJ309" s="40"/>
      <c r="AK309" s="40"/>
      <c r="AL309" s="40"/>
      <c r="AM309" s="40"/>
      <c r="AN309" s="40"/>
      <c r="AO309" s="40"/>
      <c r="AP309" s="40"/>
      <c r="AQ309" s="40"/>
      <c r="AR309" s="40"/>
      <c r="AS309" s="40"/>
      <c r="AT309" s="40"/>
      <c r="AU309" s="40"/>
      <c r="AV309" s="40"/>
      <c r="AW309" s="40"/>
      <c r="AX309" s="40"/>
      <c r="AY309" s="40"/>
      <c r="AZ309" s="40"/>
      <c r="BA309" s="40"/>
      <c r="BB309" s="40"/>
      <c r="BC309" s="40"/>
    </row>
    <row r="310" spans="1:55" s="39" customFormat="1" x14ac:dyDescent="0.25">
      <c r="A310" s="48"/>
      <c r="B310" s="38"/>
      <c r="C310" s="50"/>
      <c r="D310" s="48"/>
      <c r="E310" s="9"/>
      <c r="F310" s="55"/>
      <c r="G310" s="60"/>
      <c r="H310" s="63"/>
      <c r="I310" s="63"/>
      <c r="J310" s="63"/>
      <c r="K310" s="63"/>
      <c r="L310" s="63"/>
      <c r="M310" s="63"/>
      <c r="N310" s="63"/>
      <c r="O310" s="63"/>
      <c r="P310" s="63"/>
      <c r="Q310" s="63"/>
      <c r="R310" s="63"/>
      <c r="S310" s="63"/>
      <c r="T310" s="63"/>
      <c r="U310" s="63"/>
      <c r="V310" s="62"/>
      <c r="W310" s="40"/>
      <c r="X310" s="40"/>
      <c r="Y310" s="40"/>
      <c r="Z310" s="40"/>
      <c r="AA310" s="40"/>
      <c r="AB310" s="40"/>
      <c r="AC310" s="40"/>
      <c r="AD310" s="40"/>
      <c r="AE310" s="40"/>
      <c r="AF310" s="40"/>
      <c r="AG310" s="40"/>
      <c r="AH310" s="40"/>
      <c r="AI310" s="40"/>
      <c r="AJ310" s="40"/>
      <c r="AK310" s="40"/>
      <c r="AL310" s="40"/>
      <c r="AM310" s="40"/>
      <c r="AN310" s="40"/>
      <c r="AO310" s="40"/>
      <c r="AP310" s="40"/>
      <c r="AQ310" s="40"/>
      <c r="AR310" s="40"/>
      <c r="AS310" s="40"/>
      <c r="AT310" s="40"/>
      <c r="AU310" s="40"/>
      <c r="AV310" s="40"/>
      <c r="AW310" s="40"/>
      <c r="AX310" s="40"/>
      <c r="AY310" s="40"/>
      <c r="AZ310" s="40"/>
      <c r="BA310" s="40"/>
      <c r="BB310" s="40"/>
      <c r="BC310" s="40"/>
    </row>
    <row r="311" spans="1:55" s="39" customFormat="1" x14ac:dyDescent="0.25">
      <c r="A311" s="48"/>
      <c r="B311" s="38"/>
      <c r="C311" s="50"/>
      <c r="D311" s="48"/>
      <c r="E311" s="9" t="s">
        <v>8</v>
      </c>
      <c r="F311" s="55"/>
      <c r="G311" s="60"/>
      <c r="H311" s="63"/>
      <c r="I311" s="63"/>
      <c r="J311" s="63"/>
      <c r="K311" s="63"/>
      <c r="L311" s="63"/>
      <c r="M311" s="63"/>
      <c r="N311" s="63"/>
      <c r="O311" s="63"/>
      <c r="P311" s="63"/>
      <c r="Q311" s="63"/>
      <c r="R311" s="63"/>
      <c r="S311" s="63"/>
      <c r="T311" s="63"/>
      <c r="U311" s="63"/>
      <c r="V311" s="62"/>
      <c r="W311" s="40"/>
      <c r="X311" s="40"/>
      <c r="Y311" s="40"/>
      <c r="Z311" s="40"/>
      <c r="AA311" s="40"/>
      <c r="AB311" s="40"/>
      <c r="AC311" s="40"/>
      <c r="AD311" s="40"/>
      <c r="AE311" s="40"/>
      <c r="AF311" s="40"/>
      <c r="AG311" s="40"/>
      <c r="AH311" s="40"/>
      <c r="AI311" s="40"/>
      <c r="AJ311" s="40"/>
      <c r="AK311" s="40"/>
      <c r="AL311" s="40"/>
      <c r="AM311" s="40"/>
      <c r="AN311" s="40"/>
      <c r="AO311" s="40"/>
      <c r="AP311" s="40"/>
      <c r="AQ311" s="40"/>
      <c r="AR311" s="40"/>
      <c r="AS311" s="40"/>
      <c r="AT311" s="40"/>
      <c r="AU311" s="40"/>
      <c r="AV311" s="40"/>
      <c r="AW311" s="40"/>
      <c r="AX311" s="40"/>
      <c r="AY311" s="40"/>
      <c r="AZ311" s="40"/>
      <c r="BA311" s="40"/>
      <c r="BB311" s="40"/>
      <c r="BC311" s="40"/>
    </row>
    <row r="312" spans="1:55" s="39" customFormat="1" x14ac:dyDescent="0.25">
      <c r="A312" s="49"/>
      <c r="B312" s="38"/>
      <c r="C312" s="50"/>
      <c r="D312" s="49"/>
      <c r="E312" s="9"/>
      <c r="F312" s="56"/>
      <c r="G312" s="64"/>
      <c r="H312" s="65"/>
      <c r="I312" s="65"/>
      <c r="J312" s="65"/>
      <c r="K312" s="65"/>
      <c r="L312" s="65"/>
      <c r="M312" s="65"/>
      <c r="N312" s="65"/>
      <c r="O312" s="65"/>
      <c r="P312" s="65"/>
      <c r="Q312" s="65"/>
      <c r="R312" s="65"/>
      <c r="S312" s="65"/>
      <c r="T312" s="65"/>
      <c r="U312" s="65"/>
      <c r="V312" s="66"/>
      <c r="W312" s="40"/>
      <c r="X312" s="40"/>
      <c r="Y312" s="40"/>
      <c r="Z312" s="40"/>
      <c r="AA312" s="40"/>
      <c r="AB312" s="40"/>
      <c r="AC312" s="40"/>
      <c r="AD312" s="40"/>
      <c r="AE312" s="40"/>
      <c r="AF312" s="40"/>
      <c r="AG312" s="40"/>
      <c r="AH312" s="40"/>
      <c r="AI312" s="40"/>
      <c r="AJ312" s="40"/>
      <c r="AK312" s="40"/>
      <c r="AL312" s="40"/>
      <c r="AM312" s="40"/>
      <c r="AN312" s="40"/>
      <c r="AO312" s="40"/>
      <c r="AP312" s="40"/>
      <c r="AQ312" s="40"/>
      <c r="AR312" s="40"/>
      <c r="AS312" s="40"/>
      <c r="AT312" s="40"/>
      <c r="AU312" s="40"/>
      <c r="AV312" s="40"/>
      <c r="AW312" s="40"/>
      <c r="AX312" s="40"/>
      <c r="AY312" s="40"/>
      <c r="AZ312" s="40"/>
      <c r="BA312" s="40"/>
      <c r="BB312" s="40"/>
      <c r="BC312" s="40"/>
    </row>
    <row r="313" spans="1:55" s="20" customFormat="1" ht="3.75" customHeight="1" x14ac:dyDescent="0.25"/>
    <row r="314" spans="1:55" s="39" customFormat="1" x14ac:dyDescent="0.25">
      <c r="A314" s="47">
        <v>2019</v>
      </c>
      <c r="B314" s="38"/>
      <c r="C314" s="50">
        <v>43609</v>
      </c>
      <c r="D314" s="47" t="s">
        <v>2</v>
      </c>
      <c r="E314" s="8" t="s">
        <v>21</v>
      </c>
      <c r="F314" s="54" t="s">
        <v>243</v>
      </c>
      <c r="G314" s="57" t="s">
        <v>240</v>
      </c>
      <c r="H314" s="58"/>
      <c r="I314" s="58"/>
      <c r="J314" s="58"/>
      <c r="K314" s="58"/>
      <c r="L314" s="58"/>
      <c r="M314" s="58"/>
      <c r="N314" s="58"/>
      <c r="O314" s="58"/>
      <c r="P314" s="58"/>
      <c r="Q314" s="58"/>
      <c r="R314" s="58"/>
      <c r="S314" s="58"/>
      <c r="T314" s="58"/>
      <c r="U314" s="58"/>
      <c r="V314" s="59"/>
      <c r="W314" s="40"/>
      <c r="X314" s="40"/>
      <c r="Y314" s="40"/>
      <c r="Z314" s="40"/>
      <c r="AA314" s="40"/>
      <c r="AB314" s="40"/>
      <c r="AC314" s="40"/>
      <c r="AD314" s="40"/>
      <c r="AE314" s="40"/>
      <c r="AF314" s="40"/>
      <c r="AG314" s="40"/>
      <c r="AH314" s="40"/>
      <c r="AI314" s="40"/>
      <c r="AJ314" s="40"/>
      <c r="AK314" s="40"/>
      <c r="AL314" s="40"/>
      <c r="AM314" s="40"/>
      <c r="AN314" s="40"/>
      <c r="AO314" s="40"/>
      <c r="AP314" s="40"/>
      <c r="AQ314" s="40"/>
      <c r="AR314" s="40"/>
      <c r="AS314" s="40"/>
      <c r="AT314" s="40"/>
      <c r="AU314" s="40"/>
      <c r="AV314" s="40"/>
      <c r="AW314" s="40"/>
      <c r="AX314" s="40"/>
      <c r="AY314" s="40"/>
      <c r="AZ314" s="40"/>
      <c r="BA314" s="40"/>
      <c r="BB314" s="40"/>
      <c r="BC314" s="40"/>
    </row>
    <row r="315" spans="1:55" s="39" customFormat="1" x14ac:dyDescent="0.25">
      <c r="A315" s="48"/>
      <c r="B315" s="38"/>
      <c r="C315" s="50"/>
      <c r="D315" s="48"/>
      <c r="E315" s="31"/>
      <c r="F315" s="55"/>
      <c r="G315" s="60"/>
      <c r="H315" s="61"/>
      <c r="I315" s="61"/>
      <c r="J315" s="61"/>
      <c r="K315" s="61"/>
      <c r="L315" s="61"/>
      <c r="M315" s="61"/>
      <c r="N315" s="61"/>
      <c r="O315" s="61"/>
      <c r="P315" s="61"/>
      <c r="Q315" s="61"/>
      <c r="R315" s="61"/>
      <c r="S315" s="61"/>
      <c r="T315" s="61"/>
      <c r="U315" s="61"/>
      <c r="V315" s="62"/>
      <c r="W315" s="40"/>
      <c r="X315" s="40"/>
      <c r="Y315" s="40"/>
      <c r="Z315" s="40"/>
      <c r="AA315" s="40"/>
      <c r="AB315" s="40"/>
      <c r="AC315" s="40"/>
      <c r="AD315" s="40"/>
      <c r="AE315" s="40"/>
      <c r="AF315" s="40"/>
      <c r="AG315" s="40"/>
      <c r="AH315" s="40"/>
      <c r="AI315" s="40"/>
      <c r="AJ315" s="40"/>
      <c r="AK315" s="40"/>
      <c r="AL315" s="40"/>
      <c r="AM315" s="40"/>
      <c r="AN315" s="40"/>
      <c r="AO315" s="40"/>
      <c r="AP315" s="40"/>
      <c r="AQ315" s="40"/>
      <c r="AR315" s="40"/>
      <c r="AS315" s="40"/>
      <c r="AT315" s="40"/>
      <c r="AU315" s="40"/>
      <c r="AV315" s="40"/>
      <c r="AW315" s="40"/>
      <c r="AX315" s="40"/>
      <c r="AY315" s="40"/>
      <c r="AZ315" s="40"/>
      <c r="BA315" s="40"/>
      <c r="BB315" s="40"/>
      <c r="BC315" s="40"/>
    </row>
    <row r="316" spans="1:55" s="39" customFormat="1" x14ac:dyDescent="0.25">
      <c r="A316" s="48"/>
      <c r="B316" s="38"/>
      <c r="C316" s="50"/>
      <c r="D316" s="48"/>
      <c r="E316" s="31"/>
      <c r="F316" s="55"/>
      <c r="G316" s="60"/>
      <c r="H316" s="61"/>
      <c r="I316" s="61"/>
      <c r="J316" s="61"/>
      <c r="K316" s="61"/>
      <c r="L316" s="61"/>
      <c r="M316" s="61"/>
      <c r="N316" s="61"/>
      <c r="O316" s="61"/>
      <c r="P316" s="61"/>
      <c r="Q316" s="61"/>
      <c r="R316" s="61"/>
      <c r="S316" s="61"/>
      <c r="T316" s="61"/>
      <c r="U316" s="61"/>
      <c r="V316" s="62"/>
      <c r="W316" s="40"/>
      <c r="X316" s="40"/>
      <c r="Y316" s="40"/>
      <c r="Z316" s="40"/>
      <c r="AA316" s="40"/>
      <c r="AB316" s="40"/>
      <c r="AC316" s="40"/>
      <c r="AD316" s="40"/>
      <c r="AE316" s="40"/>
      <c r="AF316" s="40"/>
      <c r="AG316" s="40"/>
      <c r="AH316" s="40"/>
      <c r="AI316" s="40"/>
      <c r="AJ316" s="40"/>
      <c r="AK316" s="40"/>
      <c r="AL316" s="40"/>
      <c r="AM316" s="40"/>
      <c r="AN316" s="40"/>
      <c r="AO316" s="40"/>
      <c r="AP316" s="40"/>
      <c r="AQ316" s="40"/>
      <c r="AR316" s="40"/>
      <c r="AS316" s="40"/>
      <c r="AT316" s="40"/>
      <c r="AU316" s="40"/>
      <c r="AV316" s="40"/>
      <c r="AW316" s="40"/>
      <c r="AX316" s="40"/>
      <c r="AY316" s="40"/>
      <c r="AZ316" s="40"/>
      <c r="BA316" s="40"/>
      <c r="BB316" s="40"/>
      <c r="BC316" s="40"/>
    </row>
    <row r="317" spans="1:55" s="39" customFormat="1" x14ac:dyDescent="0.25">
      <c r="A317" s="48"/>
      <c r="B317" s="38"/>
      <c r="C317" s="50"/>
      <c r="D317" s="48"/>
      <c r="E317" s="9" t="s">
        <v>8</v>
      </c>
      <c r="F317" s="55"/>
      <c r="G317" s="60"/>
      <c r="H317" s="63"/>
      <c r="I317" s="63"/>
      <c r="J317" s="63"/>
      <c r="K317" s="63"/>
      <c r="L317" s="63"/>
      <c r="M317" s="63"/>
      <c r="N317" s="63"/>
      <c r="O317" s="63"/>
      <c r="P317" s="63"/>
      <c r="Q317" s="63"/>
      <c r="R317" s="63"/>
      <c r="S317" s="63"/>
      <c r="T317" s="63"/>
      <c r="U317" s="63"/>
      <c r="V317" s="62"/>
      <c r="W317" s="40"/>
      <c r="X317" s="40"/>
      <c r="Y317" s="40"/>
      <c r="Z317" s="40"/>
      <c r="AA317" s="40"/>
      <c r="AB317" s="40"/>
      <c r="AC317" s="40"/>
      <c r="AD317" s="40"/>
      <c r="AE317" s="40"/>
      <c r="AF317" s="40"/>
      <c r="AG317" s="40"/>
      <c r="AH317" s="40"/>
      <c r="AI317" s="40"/>
      <c r="AJ317" s="40"/>
      <c r="AK317" s="40"/>
      <c r="AL317" s="40"/>
      <c r="AM317" s="40"/>
      <c r="AN317" s="40"/>
      <c r="AO317" s="40"/>
      <c r="AP317" s="40"/>
      <c r="AQ317" s="40"/>
      <c r="AR317" s="40"/>
      <c r="AS317" s="40"/>
      <c r="AT317" s="40"/>
      <c r="AU317" s="40"/>
      <c r="AV317" s="40"/>
      <c r="AW317" s="40"/>
      <c r="AX317" s="40"/>
      <c r="AY317" s="40"/>
      <c r="AZ317" s="40"/>
      <c r="BA317" s="40"/>
      <c r="BB317" s="40"/>
      <c r="BC317" s="40"/>
    </row>
    <row r="318" spans="1:55" s="39" customFormat="1" x14ac:dyDescent="0.25">
      <c r="A318" s="48"/>
      <c r="B318" s="38"/>
      <c r="C318" s="50"/>
      <c r="D318" s="48"/>
      <c r="E318" s="9"/>
      <c r="F318" s="55"/>
      <c r="G318" s="60"/>
      <c r="H318" s="63"/>
      <c r="I318" s="63"/>
      <c r="J318" s="63"/>
      <c r="K318" s="63"/>
      <c r="L318" s="63"/>
      <c r="M318" s="63"/>
      <c r="N318" s="63"/>
      <c r="O318" s="63"/>
      <c r="P318" s="63"/>
      <c r="Q318" s="63"/>
      <c r="R318" s="63"/>
      <c r="S318" s="63"/>
      <c r="T318" s="63"/>
      <c r="U318" s="63"/>
      <c r="V318" s="62"/>
      <c r="W318" s="40"/>
      <c r="X318" s="40"/>
      <c r="Y318" s="40"/>
      <c r="Z318" s="40"/>
      <c r="AA318" s="40"/>
      <c r="AB318" s="40"/>
      <c r="AC318" s="40"/>
      <c r="AD318" s="40"/>
      <c r="AE318" s="40"/>
      <c r="AF318" s="40"/>
      <c r="AG318" s="40"/>
      <c r="AH318" s="40"/>
      <c r="AI318" s="40"/>
      <c r="AJ318" s="40"/>
      <c r="AK318" s="40"/>
      <c r="AL318" s="40"/>
      <c r="AM318" s="40"/>
      <c r="AN318" s="40"/>
      <c r="AO318" s="40"/>
      <c r="AP318" s="40"/>
      <c r="AQ318" s="40"/>
      <c r="AR318" s="40"/>
      <c r="AS318" s="40"/>
      <c r="AT318" s="40"/>
      <c r="AU318" s="40"/>
      <c r="AV318" s="40"/>
      <c r="AW318" s="40"/>
      <c r="AX318" s="40"/>
      <c r="AY318" s="40"/>
      <c r="AZ318" s="40"/>
      <c r="BA318" s="40"/>
      <c r="BB318" s="40"/>
      <c r="BC318" s="40"/>
    </row>
    <row r="319" spans="1:55" s="39" customFormat="1" x14ac:dyDescent="0.25">
      <c r="A319" s="49"/>
      <c r="B319" s="38"/>
      <c r="C319" s="50"/>
      <c r="D319" s="49"/>
      <c r="E319" s="9"/>
      <c r="F319" s="56"/>
      <c r="G319" s="64"/>
      <c r="H319" s="65"/>
      <c r="I319" s="65"/>
      <c r="J319" s="65"/>
      <c r="K319" s="65"/>
      <c r="L319" s="65"/>
      <c r="M319" s="65"/>
      <c r="N319" s="65"/>
      <c r="O319" s="65"/>
      <c r="P319" s="65"/>
      <c r="Q319" s="65"/>
      <c r="R319" s="65"/>
      <c r="S319" s="65"/>
      <c r="T319" s="65"/>
      <c r="U319" s="65"/>
      <c r="V319" s="66"/>
      <c r="W319" s="40"/>
      <c r="X319" s="40"/>
      <c r="Y319" s="40"/>
      <c r="Z319" s="40"/>
      <c r="AA319" s="40"/>
      <c r="AB319" s="40"/>
      <c r="AC319" s="40"/>
      <c r="AD319" s="40"/>
      <c r="AE319" s="40"/>
      <c r="AF319" s="40"/>
      <c r="AG319" s="40"/>
      <c r="AH319" s="40"/>
      <c r="AI319" s="40"/>
      <c r="AJ319" s="40"/>
      <c r="AK319" s="40"/>
      <c r="AL319" s="40"/>
      <c r="AM319" s="40"/>
      <c r="AN319" s="40"/>
      <c r="AO319" s="40"/>
      <c r="AP319" s="40"/>
      <c r="AQ319" s="40"/>
      <c r="AR319" s="40"/>
      <c r="AS319" s="40"/>
      <c r="AT319" s="40"/>
      <c r="AU319" s="40"/>
      <c r="AV319" s="40"/>
      <c r="AW319" s="40"/>
      <c r="AX319" s="40"/>
      <c r="AY319" s="40"/>
      <c r="AZ319" s="40"/>
      <c r="BA319" s="40"/>
      <c r="BB319" s="40"/>
      <c r="BC319" s="40"/>
    </row>
    <row r="320" spans="1:55" s="20" customFormat="1" ht="3.75" customHeight="1" x14ac:dyDescent="0.25"/>
    <row r="321" spans="1:55" s="39" customFormat="1" x14ac:dyDescent="0.25">
      <c r="A321" s="47">
        <v>2019</v>
      </c>
      <c r="B321" s="38"/>
      <c r="C321" s="50">
        <v>43609</v>
      </c>
      <c r="D321" s="47" t="s">
        <v>2</v>
      </c>
      <c r="E321" s="8" t="s">
        <v>21</v>
      </c>
      <c r="F321" s="77" t="s">
        <v>244</v>
      </c>
      <c r="G321" s="57" t="s">
        <v>241</v>
      </c>
      <c r="H321" s="58"/>
      <c r="I321" s="58"/>
      <c r="J321" s="58"/>
      <c r="K321" s="58"/>
      <c r="L321" s="58"/>
      <c r="M321" s="58"/>
      <c r="N321" s="58"/>
      <c r="O321" s="58"/>
      <c r="P321" s="58"/>
      <c r="Q321" s="58"/>
      <c r="R321" s="58"/>
      <c r="S321" s="58"/>
      <c r="T321" s="58"/>
      <c r="U321" s="58"/>
      <c r="V321" s="59"/>
      <c r="W321" s="40"/>
      <c r="X321" s="40"/>
      <c r="Y321" s="40"/>
      <c r="Z321" s="40"/>
      <c r="AA321" s="40"/>
      <c r="AB321" s="40"/>
      <c r="AC321" s="40"/>
      <c r="AD321" s="40"/>
      <c r="AE321" s="40"/>
      <c r="AF321" s="40"/>
      <c r="AG321" s="40"/>
      <c r="AH321" s="40"/>
      <c r="AI321" s="40"/>
      <c r="AJ321" s="40"/>
      <c r="AK321" s="40"/>
      <c r="AL321" s="40"/>
      <c r="AM321" s="40"/>
      <c r="AN321" s="40"/>
      <c r="AO321" s="40"/>
      <c r="AP321" s="40"/>
      <c r="AQ321" s="40"/>
      <c r="AR321" s="40"/>
      <c r="AS321" s="40"/>
      <c r="AT321" s="40"/>
      <c r="AU321" s="40"/>
      <c r="AV321" s="40"/>
      <c r="AW321" s="40"/>
      <c r="AX321" s="40"/>
      <c r="AY321" s="40"/>
      <c r="AZ321" s="40"/>
      <c r="BA321" s="40"/>
      <c r="BB321" s="40"/>
      <c r="BC321" s="40"/>
    </row>
    <row r="322" spans="1:55" s="39" customFormat="1" x14ac:dyDescent="0.25">
      <c r="A322" s="48"/>
      <c r="B322" s="38"/>
      <c r="C322" s="50"/>
      <c r="D322" s="48"/>
      <c r="E322" s="31"/>
      <c r="F322" s="78"/>
      <c r="G322" s="60"/>
      <c r="H322" s="61"/>
      <c r="I322" s="61"/>
      <c r="J322" s="61"/>
      <c r="K322" s="61"/>
      <c r="L322" s="61"/>
      <c r="M322" s="61"/>
      <c r="N322" s="61"/>
      <c r="O322" s="61"/>
      <c r="P322" s="61"/>
      <c r="Q322" s="61"/>
      <c r="R322" s="61"/>
      <c r="S322" s="61"/>
      <c r="T322" s="61"/>
      <c r="U322" s="61"/>
      <c r="V322" s="62"/>
      <c r="W322" s="40"/>
      <c r="X322" s="40"/>
      <c r="Y322" s="40"/>
      <c r="Z322" s="40"/>
      <c r="AA322" s="40"/>
      <c r="AB322" s="40"/>
      <c r="AC322" s="40"/>
      <c r="AD322" s="40"/>
      <c r="AE322" s="40"/>
      <c r="AF322" s="40"/>
      <c r="AG322" s="40"/>
      <c r="AH322" s="40"/>
      <c r="AI322" s="40"/>
      <c r="AJ322" s="40"/>
      <c r="AK322" s="40"/>
      <c r="AL322" s="40"/>
      <c r="AM322" s="40"/>
      <c r="AN322" s="40"/>
      <c r="AO322" s="40"/>
      <c r="AP322" s="40"/>
      <c r="AQ322" s="40"/>
      <c r="AR322" s="40"/>
      <c r="AS322" s="40"/>
      <c r="AT322" s="40"/>
      <c r="AU322" s="40"/>
      <c r="AV322" s="40"/>
      <c r="AW322" s="40"/>
      <c r="AX322" s="40"/>
      <c r="AY322" s="40"/>
      <c r="AZ322" s="40"/>
      <c r="BA322" s="40"/>
      <c r="BB322" s="40"/>
      <c r="BC322" s="40"/>
    </row>
    <row r="323" spans="1:55" s="39" customFormat="1" x14ac:dyDescent="0.25">
      <c r="A323" s="48"/>
      <c r="B323" s="38"/>
      <c r="C323" s="50"/>
      <c r="D323" s="48"/>
      <c r="E323" s="31" t="s">
        <v>13</v>
      </c>
      <c r="F323" s="78"/>
      <c r="G323" s="60"/>
      <c r="H323" s="61"/>
      <c r="I323" s="61"/>
      <c r="J323" s="61"/>
      <c r="K323" s="61"/>
      <c r="L323" s="61"/>
      <c r="M323" s="61"/>
      <c r="N323" s="61"/>
      <c r="O323" s="61"/>
      <c r="P323" s="61"/>
      <c r="Q323" s="61"/>
      <c r="R323" s="61"/>
      <c r="S323" s="61"/>
      <c r="T323" s="61"/>
      <c r="U323" s="61"/>
      <c r="V323" s="62"/>
      <c r="W323" s="40"/>
      <c r="X323" s="40"/>
      <c r="Y323" s="40"/>
      <c r="Z323" s="40"/>
      <c r="AA323" s="40"/>
      <c r="AB323" s="40"/>
      <c r="AC323" s="40"/>
      <c r="AD323" s="40"/>
      <c r="AE323" s="40"/>
      <c r="AF323" s="40"/>
      <c r="AG323" s="40"/>
      <c r="AH323" s="40"/>
      <c r="AI323" s="40"/>
      <c r="AJ323" s="40"/>
      <c r="AK323" s="40"/>
      <c r="AL323" s="40"/>
      <c r="AM323" s="40"/>
      <c r="AN323" s="40"/>
      <c r="AO323" s="40"/>
      <c r="AP323" s="40"/>
      <c r="AQ323" s="40"/>
      <c r="AR323" s="40"/>
      <c r="AS323" s="40"/>
      <c r="AT323" s="40"/>
      <c r="AU323" s="40"/>
      <c r="AV323" s="40"/>
      <c r="AW323" s="40"/>
      <c r="AX323" s="40"/>
      <c r="AY323" s="40"/>
      <c r="AZ323" s="40"/>
      <c r="BA323" s="40"/>
      <c r="BB323" s="40"/>
      <c r="BC323" s="40"/>
    </row>
    <row r="324" spans="1:55" s="39" customFormat="1" x14ac:dyDescent="0.25">
      <c r="A324" s="49"/>
      <c r="B324" s="38"/>
      <c r="C324" s="50"/>
      <c r="D324" s="49"/>
      <c r="E324" s="9"/>
      <c r="F324" s="79"/>
      <c r="G324" s="64"/>
      <c r="H324" s="65"/>
      <c r="I324" s="65"/>
      <c r="J324" s="65"/>
      <c r="K324" s="65"/>
      <c r="L324" s="65"/>
      <c r="M324" s="65"/>
      <c r="N324" s="65"/>
      <c r="O324" s="65"/>
      <c r="P324" s="65"/>
      <c r="Q324" s="65"/>
      <c r="R324" s="65"/>
      <c r="S324" s="65"/>
      <c r="T324" s="65"/>
      <c r="U324" s="65"/>
      <c r="V324" s="66"/>
      <c r="W324" s="40"/>
      <c r="X324" s="40"/>
      <c r="Y324" s="40"/>
      <c r="Z324" s="40"/>
      <c r="AA324" s="40"/>
      <c r="AB324" s="40"/>
      <c r="AC324" s="40"/>
      <c r="AD324" s="40"/>
      <c r="AE324" s="40"/>
      <c r="AF324" s="40"/>
      <c r="AG324" s="40"/>
      <c r="AH324" s="40"/>
      <c r="AI324" s="40"/>
      <c r="AJ324" s="40"/>
      <c r="AK324" s="40"/>
      <c r="AL324" s="40"/>
      <c r="AM324" s="40"/>
      <c r="AN324" s="40"/>
      <c r="AO324" s="40"/>
      <c r="AP324" s="40"/>
      <c r="AQ324" s="40"/>
      <c r="AR324" s="40"/>
      <c r="AS324" s="40"/>
      <c r="AT324" s="40"/>
      <c r="AU324" s="40"/>
      <c r="AV324" s="40"/>
      <c r="AW324" s="40"/>
      <c r="AX324" s="40"/>
      <c r="AY324" s="40"/>
      <c r="AZ324" s="40"/>
      <c r="BA324" s="40"/>
      <c r="BB324" s="40"/>
      <c r="BC324" s="40"/>
    </row>
    <row r="325" spans="1:55" s="20" customFormat="1" ht="3.75" customHeight="1" x14ac:dyDescent="0.25"/>
    <row r="326" spans="1:55" s="39" customFormat="1" x14ac:dyDescent="0.25">
      <c r="A326" s="47">
        <v>2019</v>
      </c>
      <c r="B326" s="38"/>
      <c r="C326" s="50">
        <v>43609</v>
      </c>
      <c r="D326" s="47" t="s">
        <v>2</v>
      </c>
      <c r="E326" s="8" t="s">
        <v>21</v>
      </c>
      <c r="F326" s="77" t="s">
        <v>246</v>
      </c>
      <c r="G326" s="57" t="s">
        <v>245</v>
      </c>
      <c r="H326" s="58"/>
      <c r="I326" s="58"/>
      <c r="J326" s="58"/>
      <c r="K326" s="58"/>
      <c r="L326" s="58"/>
      <c r="M326" s="58"/>
      <c r="N326" s="58"/>
      <c r="O326" s="58"/>
      <c r="P326" s="58"/>
      <c r="Q326" s="58"/>
      <c r="R326" s="58"/>
      <c r="S326" s="58"/>
      <c r="T326" s="58"/>
      <c r="U326" s="58"/>
      <c r="V326" s="59"/>
      <c r="W326" s="40"/>
      <c r="X326" s="40"/>
      <c r="Y326" s="40"/>
      <c r="Z326" s="40"/>
      <c r="AA326" s="40"/>
      <c r="AB326" s="40"/>
      <c r="AC326" s="40"/>
      <c r="AD326" s="40"/>
      <c r="AE326" s="40"/>
      <c r="AF326" s="40"/>
      <c r="AG326" s="40"/>
      <c r="AH326" s="40"/>
      <c r="AI326" s="40"/>
      <c r="AJ326" s="40"/>
      <c r="AK326" s="40"/>
      <c r="AL326" s="40"/>
      <c r="AM326" s="40"/>
      <c r="AN326" s="40"/>
      <c r="AO326" s="40"/>
      <c r="AP326" s="40"/>
      <c r="AQ326" s="40"/>
      <c r="AR326" s="40"/>
      <c r="AS326" s="40"/>
      <c r="AT326" s="40"/>
      <c r="AU326" s="40"/>
      <c r="AV326" s="40"/>
      <c r="AW326" s="40"/>
      <c r="AX326" s="40"/>
      <c r="AY326" s="40"/>
      <c r="AZ326" s="40"/>
      <c r="BA326" s="40"/>
      <c r="BB326" s="40"/>
      <c r="BC326" s="40"/>
    </row>
    <row r="327" spans="1:55" s="39" customFormat="1" x14ac:dyDescent="0.25">
      <c r="A327" s="48"/>
      <c r="B327" s="38"/>
      <c r="C327" s="50"/>
      <c r="D327" s="48"/>
      <c r="E327" s="31"/>
      <c r="F327" s="78"/>
      <c r="G327" s="60"/>
      <c r="H327" s="61"/>
      <c r="I327" s="61"/>
      <c r="J327" s="61"/>
      <c r="K327" s="61"/>
      <c r="L327" s="61"/>
      <c r="M327" s="61"/>
      <c r="N327" s="61"/>
      <c r="O327" s="61"/>
      <c r="P327" s="61"/>
      <c r="Q327" s="61"/>
      <c r="R327" s="61"/>
      <c r="S327" s="61"/>
      <c r="T327" s="61"/>
      <c r="U327" s="61"/>
      <c r="V327" s="62"/>
      <c r="W327" s="40"/>
      <c r="X327" s="40"/>
      <c r="Y327" s="40"/>
      <c r="Z327" s="40"/>
      <c r="AA327" s="40"/>
      <c r="AB327" s="40"/>
      <c r="AC327" s="40"/>
      <c r="AD327" s="40"/>
      <c r="AE327" s="40"/>
      <c r="AF327" s="40"/>
      <c r="AG327" s="40"/>
      <c r="AH327" s="40"/>
      <c r="AI327" s="40"/>
      <c r="AJ327" s="40"/>
      <c r="AK327" s="40"/>
      <c r="AL327" s="40"/>
      <c r="AM327" s="40"/>
      <c r="AN327" s="40"/>
      <c r="AO327" s="40"/>
      <c r="AP327" s="40"/>
      <c r="AQ327" s="40"/>
      <c r="AR327" s="40"/>
      <c r="AS327" s="40"/>
      <c r="AT327" s="40"/>
      <c r="AU327" s="40"/>
      <c r="AV327" s="40"/>
      <c r="AW327" s="40"/>
      <c r="AX327" s="40"/>
      <c r="AY327" s="40"/>
      <c r="AZ327" s="40"/>
      <c r="BA327" s="40"/>
      <c r="BB327" s="40"/>
      <c r="BC327" s="40"/>
    </row>
    <row r="328" spans="1:55" s="39" customFormat="1" x14ac:dyDescent="0.25">
      <c r="A328" s="48"/>
      <c r="B328" s="38"/>
      <c r="C328" s="50"/>
      <c r="D328" s="48"/>
      <c r="E328" s="31" t="s">
        <v>247</v>
      </c>
      <c r="F328" s="78"/>
      <c r="G328" s="60"/>
      <c r="H328" s="61"/>
      <c r="I328" s="61"/>
      <c r="J328" s="61"/>
      <c r="K328" s="61"/>
      <c r="L328" s="61"/>
      <c r="M328" s="61"/>
      <c r="N328" s="61"/>
      <c r="O328" s="61"/>
      <c r="P328" s="61"/>
      <c r="Q328" s="61"/>
      <c r="R328" s="61"/>
      <c r="S328" s="61"/>
      <c r="T328" s="61"/>
      <c r="U328" s="61"/>
      <c r="V328" s="62"/>
      <c r="W328" s="40"/>
      <c r="X328" s="40"/>
      <c r="Y328" s="40"/>
      <c r="Z328" s="40"/>
      <c r="AA328" s="40"/>
      <c r="AB328" s="40"/>
      <c r="AC328" s="40"/>
      <c r="AD328" s="40"/>
      <c r="AE328" s="40"/>
      <c r="AF328" s="40"/>
      <c r="AG328" s="40"/>
      <c r="AH328" s="40"/>
      <c r="AI328" s="40"/>
      <c r="AJ328" s="40"/>
      <c r="AK328" s="40"/>
      <c r="AL328" s="40"/>
      <c r="AM328" s="40"/>
      <c r="AN328" s="40"/>
      <c r="AO328" s="40"/>
      <c r="AP328" s="40"/>
      <c r="AQ328" s="40"/>
      <c r="AR328" s="40"/>
      <c r="AS328" s="40"/>
      <c r="AT328" s="40"/>
      <c r="AU328" s="40"/>
      <c r="AV328" s="40"/>
      <c r="AW328" s="40"/>
      <c r="AX328" s="40"/>
      <c r="AY328" s="40"/>
      <c r="AZ328" s="40"/>
      <c r="BA328" s="40"/>
      <c r="BB328" s="40"/>
      <c r="BC328" s="40"/>
    </row>
    <row r="329" spans="1:55" s="39" customFormat="1" x14ac:dyDescent="0.25">
      <c r="A329" s="49"/>
      <c r="B329" s="38"/>
      <c r="C329" s="50"/>
      <c r="D329" s="49"/>
      <c r="E329" s="9" t="s">
        <v>248</v>
      </c>
      <c r="F329" s="79"/>
      <c r="G329" s="64"/>
      <c r="H329" s="65"/>
      <c r="I329" s="65"/>
      <c r="J329" s="65"/>
      <c r="K329" s="65"/>
      <c r="L329" s="65"/>
      <c r="M329" s="65"/>
      <c r="N329" s="65"/>
      <c r="O329" s="65"/>
      <c r="P329" s="65"/>
      <c r="Q329" s="65"/>
      <c r="R329" s="65"/>
      <c r="S329" s="65"/>
      <c r="T329" s="65"/>
      <c r="U329" s="65"/>
      <c r="V329" s="66"/>
      <c r="W329" s="40"/>
      <c r="X329" s="40"/>
      <c r="Y329" s="40"/>
      <c r="Z329" s="40"/>
      <c r="AA329" s="40"/>
      <c r="AB329" s="40"/>
      <c r="AC329" s="40"/>
      <c r="AD329" s="40"/>
      <c r="AE329" s="40"/>
      <c r="AF329" s="40"/>
      <c r="AG329" s="40"/>
      <c r="AH329" s="40"/>
      <c r="AI329" s="40"/>
      <c r="AJ329" s="40"/>
      <c r="AK329" s="40"/>
      <c r="AL329" s="40"/>
      <c r="AM329" s="40"/>
      <c r="AN329" s="40"/>
      <c r="AO329" s="40"/>
      <c r="AP329" s="40"/>
      <c r="AQ329" s="40"/>
      <c r="AR329" s="40"/>
      <c r="AS329" s="40"/>
      <c r="AT329" s="40"/>
      <c r="AU329" s="40"/>
      <c r="AV329" s="40"/>
      <c r="AW329" s="40"/>
      <c r="AX329" s="40"/>
      <c r="AY329" s="40"/>
      <c r="AZ329" s="40"/>
      <c r="BA329" s="40"/>
      <c r="BB329" s="40"/>
      <c r="BC329" s="40"/>
    </row>
    <row r="330" spans="1:55" s="20" customFormat="1" ht="3.75" customHeight="1" x14ac:dyDescent="0.25"/>
    <row r="331" spans="1:55" s="39" customFormat="1" x14ac:dyDescent="0.25">
      <c r="A331" s="47">
        <v>2019</v>
      </c>
      <c r="B331" s="38"/>
      <c r="C331" s="50">
        <v>43616</v>
      </c>
      <c r="D331" s="47" t="s">
        <v>2</v>
      </c>
      <c r="E331" s="8" t="s">
        <v>21</v>
      </c>
      <c r="F331" s="54" t="s">
        <v>250</v>
      </c>
      <c r="G331" s="57" t="s">
        <v>249</v>
      </c>
      <c r="H331" s="58"/>
      <c r="I331" s="58"/>
      <c r="J331" s="58"/>
      <c r="K331" s="58"/>
      <c r="L331" s="58"/>
      <c r="M331" s="58"/>
      <c r="N331" s="58"/>
      <c r="O331" s="58"/>
      <c r="P331" s="58"/>
      <c r="Q331" s="58"/>
      <c r="R331" s="58"/>
      <c r="S331" s="58"/>
      <c r="T331" s="58"/>
      <c r="U331" s="58"/>
      <c r="V331" s="59"/>
      <c r="W331" s="40"/>
      <c r="X331" s="40"/>
      <c r="Y331" s="40"/>
      <c r="Z331" s="40"/>
      <c r="AA331" s="40"/>
      <c r="AB331" s="40"/>
      <c r="AC331" s="40"/>
      <c r="AD331" s="40"/>
      <c r="AE331" s="40"/>
      <c r="AF331" s="40"/>
      <c r="AG331" s="40"/>
      <c r="AH331" s="40"/>
      <c r="AI331" s="40"/>
      <c r="AJ331" s="40"/>
      <c r="AK331" s="40"/>
      <c r="AL331" s="40"/>
      <c r="AM331" s="40"/>
      <c r="AN331" s="40"/>
      <c r="AO331" s="40"/>
      <c r="AP331" s="40"/>
      <c r="AQ331" s="40"/>
      <c r="AR331" s="40"/>
      <c r="AS331" s="40"/>
      <c r="AT331" s="40"/>
      <c r="AU331" s="40"/>
      <c r="AV331" s="40"/>
      <c r="AW331" s="40"/>
      <c r="AX331" s="40"/>
      <c r="AY331" s="40"/>
      <c r="AZ331" s="40"/>
      <c r="BA331" s="40"/>
      <c r="BB331" s="40"/>
      <c r="BC331" s="40"/>
    </row>
    <row r="332" spans="1:55" s="39" customFormat="1" x14ac:dyDescent="0.25">
      <c r="A332" s="48"/>
      <c r="B332" s="38"/>
      <c r="C332" s="50"/>
      <c r="D332" s="48"/>
      <c r="E332" s="31"/>
      <c r="F332" s="55"/>
      <c r="G332" s="60"/>
      <c r="H332" s="61"/>
      <c r="I332" s="61"/>
      <c r="J332" s="61"/>
      <c r="K332" s="61"/>
      <c r="L332" s="61"/>
      <c r="M332" s="61"/>
      <c r="N332" s="61"/>
      <c r="O332" s="61"/>
      <c r="P332" s="61"/>
      <c r="Q332" s="61"/>
      <c r="R332" s="61"/>
      <c r="S332" s="61"/>
      <c r="T332" s="61"/>
      <c r="U332" s="61"/>
      <c r="V332" s="62"/>
      <c r="W332" s="40"/>
      <c r="X332" s="40"/>
      <c r="Y332" s="40"/>
      <c r="Z332" s="40"/>
      <c r="AA332" s="40"/>
      <c r="AB332" s="40"/>
      <c r="AC332" s="40"/>
      <c r="AD332" s="40"/>
      <c r="AE332" s="40"/>
      <c r="AF332" s="40"/>
      <c r="AG332" s="40"/>
      <c r="AH332" s="40"/>
      <c r="AI332" s="40"/>
      <c r="AJ332" s="40"/>
      <c r="AK332" s="40"/>
      <c r="AL332" s="40"/>
      <c r="AM332" s="40"/>
      <c r="AN332" s="40"/>
      <c r="AO332" s="40"/>
      <c r="AP332" s="40"/>
      <c r="AQ332" s="40"/>
      <c r="AR332" s="40"/>
      <c r="AS332" s="40"/>
      <c r="AT332" s="40"/>
      <c r="AU332" s="40"/>
      <c r="AV332" s="40"/>
      <c r="AW332" s="40"/>
      <c r="AX332" s="40"/>
      <c r="AY332" s="40"/>
      <c r="AZ332" s="40"/>
      <c r="BA332" s="40"/>
      <c r="BB332" s="40"/>
      <c r="BC332" s="40"/>
    </row>
    <row r="333" spans="1:55" s="39" customFormat="1" x14ac:dyDescent="0.25">
      <c r="A333" s="48"/>
      <c r="B333" s="38"/>
      <c r="C333" s="50"/>
      <c r="D333" s="48"/>
      <c r="E333" s="31"/>
      <c r="F333" s="55"/>
      <c r="G333" s="60"/>
      <c r="H333" s="61"/>
      <c r="I333" s="61"/>
      <c r="J333" s="61"/>
      <c r="K333" s="61"/>
      <c r="L333" s="61"/>
      <c r="M333" s="61"/>
      <c r="N333" s="61"/>
      <c r="O333" s="61"/>
      <c r="P333" s="61"/>
      <c r="Q333" s="61"/>
      <c r="R333" s="61"/>
      <c r="S333" s="61"/>
      <c r="T333" s="61"/>
      <c r="U333" s="61"/>
      <c r="V333" s="62"/>
      <c r="W333" s="40"/>
      <c r="X333" s="40"/>
      <c r="Y333" s="40"/>
      <c r="Z333" s="40"/>
      <c r="AA333" s="40"/>
      <c r="AB333" s="40"/>
      <c r="AC333" s="40"/>
      <c r="AD333" s="40"/>
      <c r="AE333" s="40"/>
      <c r="AF333" s="40"/>
      <c r="AG333" s="40"/>
      <c r="AH333" s="40"/>
      <c r="AI333" s="40"/>
      <c r="AJ333" s="40"/>
      <c r="AK333" s="40"/>
      <c r="AL333" s="40"/>
      <c r="AM333" s="40"/>
      <c r="AN333" s="40"/>
      <c r="AO333" s="40"/>
      <c r="AP333" s="40"/>
      <c r="AQ333" s="40"/>
      <c r="AR333" s="40"/>
      <c r="AS333" s="40"/>
      <c r="AT333" s="40"/>
      <c r="AU333" s="40"/>
      <c r="AV333" s="40"/>
      <c r="AW333" s="40"/>
      <c r="AX333" s="40"/>
      <c r="AY333" s="40"/>
      <c r="AZ333" s="40"/>
      <c r="BA333" s="40"/>
      <c r="BB333" s="40"/>
      <c r="BC333" s="40"/>
    </row>
    <row r="334" spans="1:55" s="39" customFormat="1" x14ac:dyDescent="0.25">
      <c r="A334" s="48"/>
      <c r="B334" s="38"/>
      <c r="C334" s="50"/>
      <c r="D334" s="48"/>
      <c r="E334" s="31"/>
      <c r="F334" s="55"/>
      <c r="G334" s="60"/>
      <c r="H334" s="61"/>
      <c r="I334" s="61"/>
      <c r="J334" s="61"/>
      <c r="K334" s="61"/>
      <c r="L334" s="61"/>
      <c r="M334" s="61"/>
      <c r="N334" s="61"/>
      <c r="O334" s="61"/>
      <c r="P334" s="61"/>
      <c r="Q334" s="61"/>
      <c r="R334" s="61"/>
      <c r="S334" s="61"/>
      <c r="T334" s="61"/>
      <c r="U334" s="61"/>
      <c r="V334" s="62"/>
      <c r="W334" s="40"/>
      <c r="X334" s="40"/>
      <c r="Y334" s="40"/>
      <c r="Z334" s="40"/>
      <c r="AA334" s="40"/>
      <c r="AB334" s="40"/>
      <c r="AC334" s="40"/>
      <c r="AD334" s="40"/>
      <c r="AE334" s="40"/>
      <c r="AF334" s="40"/>
      <c r="AG334" s="40"/>
      <c r="AH334" s="40"/>
      <c r="AI334" s="40"/>
      <c r="AJ334" s="40"/>
      <c r="AK334" s="40"/>
      <c r="AL334" s="40"/>
      <c r="AM334" s="40"/>
      <c r="AN334" s="40"/>
      <c r="AO334" s="40"/>
      <c r="AP334" s="40"/>
      <c r="AQ334" s="40"/>
      <c r="AR334" s="40"/>
      <c r="AS334" s="40"/>
      <c r="AT334" s="40"/>
      <c r="AU334" s="40"/>
      <c r="AV334" s="40"/>
      <c r="AW334" s="40"/>
      <c r="AX334" s="40"/>
      <c r="AY334" s="40"/>
      <c r="AZ334" s="40"/>
      <c r="BA334" s="40"/>
      <c r="BB334" s="40"/>
      <c r="BC334" s="40"/>
    </row>
    <row r="335" spans="1:55" s="39" customFormat="1" x14ac:dyDescent="0.25">
      <c r="A335" s="48"/>
      <c r="B335" s="38"/>
      <c r="C335" s="50"/>
      <c r="D335" s="48"/>
      <c r="E335" s="31"/>
      <c r="F335" s="55"/>
      <c r="G335" s="60"/>
      <c r="H335" s="61"/>
      <c r="I335" s="61"/>
      <c r="J335" s="61"/>
      <c r="K335" s="61"/>
      <c r="L335" s="61"/>
      <c r="M335" s="61"/>
      <c r="N335" s="61"/>
      <c r="O335" s="61"/>
      <c r="P335" s="61"/>
      <c r="Q335" s="61"/>
      <c r="R335" s="61"/>
      <c r="S335" s="61"/>
      <c r="T335" s="61"/>
      <c r="U335" s="61"/>
      <c r="V335" s="62"/>
      <c r="W335" s="40"/>
      <c r="X335" s="40"/>
      <c r="Y335" s="40"/>
      <c r="Z335" s="40"/>
      <c r="AA335" s="40"/>
      <c r="AB335" s="40"/>
      <c r="AC335" s="40"/>
      <c r="AD335" s="40"/>
      <c r="AE335" s="40"/>
      <c r="AF335" s="40"/>
      <c r="AG335" s="40"/>
      <c r="AH335" s="40"/>
      <c r="AI335" s="40"/>
      <c r="AJ335" s="40"/>
      <c r="AK335" s="40"/>
      <c r="AL335" s="40"/>
      <c r="AM335" s="40"/>
      <c r="AN335" s="40"/>
      <c r="AO335" s="40"/>
      <c r="AP335" s="40"/>
      <c r="AQ335" s="40"/>
      <c r="AR335" s="40"/>
      <c r="AS335" s="40"/>
      <c r="AT335" s="40"/>
      <c r="AU335" s="40"/>
      <c r="AV335" s="40"/>
      <c r="AW335" s="40"/>
      <c r="AX335" s="40"/>
      <c r="AY335" s="40"/>
      <c r="AZ335" s="40"/>
      <c r="BA335" s="40"/>
      <c r="BB335" s="40"/>
      <c r="BC335" s="40"/>
    </row>
    <row r="336" spans="1:55" s="39" customFormat="1" x14ac:dyDescent="0.25">
      <c r="A336" s="48"/>
      <c r="B336" s="38"/>
      <c r="C336" s="50"/>
      <c r="D336" s="48"/>
      <c r="E336" s="31"/>
      <c r="F336" s="55"/>
      <c r="G336" s="60"/>
      <c r="H336" s="61"/>
      <c r="I336" s="61"/>
      <c r="J336" s="61"/>
      <c r="K336" s="61"/>
      <c r="L336" s="61"/>
      <c r="M336" s="61"/>
      <c r="N336" s="61"/>
      <c r="O336" s="61"/>
      <c r="P336" s="61"/>
      <c r="Q336" s="61"/>
      <c r="R336" s="61"/>
      <c r="S336" s="61"/>
      <c r="T336" s="61"/>
      <c r="U336" s="61"/>
      <c r="V336" s="62"/>
      <c r="W336" s="40"/>
      <c r="X336" s="40"/>
      <c r="Y336" s="40"/>
      <c r="Z336" s="40"/>
      <c r="AA336" s="40"/>
      <c r="AB336" s="40"/>
      <c r="AC336" s="40"/>
      <c r="AD336" s="40"/>
      <c r="AE336" s="40"/>
      <c r="AF336" s="40"/>
      <c r="AG336" s="40"/>
      <c r="AH336" s="40"/>
      <c r="AI336" s="40"/>
      <c r="AJ336" s="40"/>
      <c r="AK336" s="40"/>
      <c r="AL336" s="40"/>
      <c r="AM336" s="40"/>
      <c r="AN336" s="40"/>
      <c r="AO336" s="40"/>
      <c r="AP336" s="40"/>
      <c r="AQ336" s="40"/>
      <c r="AR336" s="40"/>
      <c r="AS336" s="40"/>
      <c r="AT336" s="40"/>
      <c r="AU336" s="40"/>
      <c r="AV336" s="40"/>
      <c r="AW336" s="40"/>
      <c r="AX336" s="40"/>
      <c r="AY336" s="40"/>
      <c r="AZ336" s="40"/>
      <c r="BA336" s="40"/>
      <c r="BB336" s="40"/>
      <c r="BC336" s="40"/>
    </row>
    <row r="337" spans="1:55" s="39" customFormat="1" x14ac:dyDescent="0.25">
      <c r="A337" s="48"/>
      <c r="B337" s="38"/>
      <c r="C337" s="50"/>
      <c r="D337" s="48"/>
      <c r="E337" s="31" t="s">
        <v>8</v>
      </c>
      <c r="F337" s="55"/>
      <c r="G337" s="60"/>
      <c r="H337" s="61"/>
      <c r="I337" s="61"/>
      <c r="J337" s="61"/>
      <c r="K337" s="61"/>
      <c r="L337" s="61"/>
      <c r="M337" s="61"/>
      <c r="N337" s="61"/>
      <c r="O337" s="61"/>
      <c r="P337" s="61"/>
      <c r="Q337" s="61"/>
      <c r="R337" s="61"/>
      <c r="S337" s="61"/>
      <c r="T337" s="61"/>
      <c r="U337" s="61"/>
      <c r="V337" s="62"/>
      <c r="W337" s="40"/>
      <c r="X337" s="40"/>
      <c r="Y337" s="40"/>
      <c r="Z337" s="40"/>
      <c r="AA337" s="40"/>
      <c r="AB337" s="40"/>
      <c r="AC337" s="40"/>
      <c r="AD337" s="40"/>
      <c r="AE337" s="40"/>
      <c r="AF337" s="40"/>
      <c r="AG337" s="40"/>
      <c r="AH337" s="40"/>
      <c r="AI337" s="40"/>
      <c r="AJ337" s="40"/>
      <c r="AK337" s="40"/>
      <c r="AL337" s="40"/>
      <c r="AM337" s="40"/>
      <c r="AN337" s="40"/>
      <c r="AO337" s="40"/>
      <c r="AP337" s="40"/>
      <c r="AQ337" s="40"/>
      <c r="AR337" s="40"/>
      <c r="AS337" s="40"/>
      <c r="AT337" s="40"/>
      <c r="AU337" s="40"/>
      <c r="AV337" s="40"/>
      <c r="AW337" s="40"/>
      <c r="AX337" s="40"/>
      <c r="AY337" s="40"/>
      <c r="AZ337" s="40"/>
      <c r="BA337" s="40"/>
      <c r="BB337" s="40"/>
      <c r="BC337" s="40"/>
    </row>
    <row r="338" spans="1:55" s="39" customFormat="1" x14ac:dyDescent="0.25">
      <c r="A338" s="48"/>
      <c r="B338" s="38"/>
      <c r="C338" s="50"/>
      <c r="D338" s="48"/>
      <c r="E338" s="31"/>
      <c r="F338" s="55"/>
      <c r="G338" s="60"/>
      <c r="H338" s="61"/>
      <c r="I338" s="61"/>
      <c r="J338" s="61"/>
      <c r="K338" s="61"/>
      <c r="L338" s="61"/>
      <c r="M338" s="61"/>
      <c r="N338" s="61"/>
      <c r="O338" s="61"/>
      <c r="P338" s="61"/>
      <c r="Q338" s="61"/>
      <c r="R338" s="61"/>
      <c r="S338" s="61"/>
      <c r="T338" s="61"/>
      <c r="U338" s="61"/>
      <c r="V338" s="62"/>
      <c r="W338" s="40"/>
      <c r="X338" s="40"/>
      <c r="Y338" s="40"/>
      <c r="Z338" s="40"/>
      <c r="AA338" s="40"/>
      <c r="AB338" s="40"/>
      <c r="AC338" s="40"/>
      <c r="AD338" s="40"/>
      <c r="AE338" s="40"/>
      <c r="AF338" s="40"/>
      <c r="AG338" s="40"/>
      <c r="AH338" s="40"/>
      <c r="AI338" s="40"/>
      <c r="AJ338" s="40"/>
      <c r="AK338" s="40"/>
      <c r="AL338" s="40"/>
      <c r="AM338" s="40"/>
      <c r="AN338" s="40"/>
      <c r="AO338" s="40"/>
      <c r="AP338" s="40"/>
      <c r="AQ338" s="40"/>
      <c r="AR338" s="40"/>
      <c r="AS338" s="40"/>
      <c r="AT338" s="40"/>
      <c r="AU338" s="40"/>
      <c r="AV338" s="40"/>
      <c r="AW338" s="40"/>
      <c r="AX338" s="40"/>
      <c r="AY338" s="40"/>
      <c r="AZ338" s="40"/>
      <c r="BA338" s="40"/>
      <c r="BB338" s="40"/>
      <c r="BC338" s="40"/>
    </row>
    <row r="339" spans="1:55" s="39" customFormat="1" x14ac:dyDescent="0.25">
      <c r="A339" s="48"/>
      <c r="B339" s="38"/>
      <c r="C339" s="50"/>
      <c r="D339" s="48"/>
      <c r="E339" s="31"/>
      <c r="F339" s="55"/>
      <c r="G339" s="60"/>
      <c r="H339" s="61"/>
      <c r="I339" s="61"/>
      <c r="J339" s="61"/>
      <c r="K339" s="61"/>
      <c r="L339" s="61"/>
      <c r="M339" s="61"/>
      <c r="N339" s="61"/>
      <c r="O339" s="61"/>
      <c r="P339" s="61"/>
      <c r="Q339" s="61"/>
      <c r="R339" s="61"/>
      <c r="S339" s="61"/>
      <c r="T339" s="61"/>
      <c r="U339" s="61"/>
      <c r="V339" s="62"/>
      <c r="W339" s="40"/>
      <c r="X339" s="40"/>
      <c r="Y339" s="40"/>
      <c r="Z339" s="40"/>
      <c r="AA339" s="40"/>
      <c r="AB339" s="40"/>
      <c r="AC339" s="40"/>
      <c r="AD339" s="40"/>
      <c r="AE339" s="40"/>
      <c r="AF339" s="40"/>
      <c r="AG339" s="40"/>
      <c r="AH339" s="40"/>
      <c r="AI339" s="40"/>
      <c r="AJ339" s="40"/>
      <c r="AK339" s="40"/>
      <c r="AL339" s="40"/>
      <c r="AM339" s="40"/>
      <c r="AN339" s="40"/>
      <c r="AO339" s="40"/>
      <c r="AP339" s="40"/>
      <c r="AQ339" s="40"/>
      <c r="AR339" s="40"/>
      <c r="AS339" s="40"/>
      <c r="AT339" s="40"/>
      <c r="AU339" s="40"/>
      <c r="AV339" s="40"/>
      <c r="AW339" s="40"/>
      <c r="AX339" s="40"/>
      <c r="AY339" s="40"/>
      <c r="AZ339" s="40"/>
      <c r="BA339" s="40"/>
      <c r="BB339" s="40"/>
      <c r="BC339" s="40"/>
    </row>
    <row r="340" spans="1:55" s="39" customFormat="1" x14ac:dyDescent="0.25">
      <c r="A340" s="48"/>
      <c r="B340" s="38"/>
      <c r="C340" s="50"/>
      <c r="D340" s="48"/>
      <c r="E340" s="31"/>
      <c r="F340" s="55"/>
      <c r="G340" s="60"/>
      <c r="H340" s="61"/>
      <c r="I340" s="61"/>
      <c r="J340" s="61"/>
      <c r="K340" s="61"/>
      <c r="L340" s="61"/>
      <c r="M340" s="61"/>
      <c r="N340" s="61"/>
      <c r="O340" s="61"/>
      <c r="P340" s="61"/>
      <c r="Q340" s="61"/>
      <c r="R340" s="61"/>
      <c r="S340" s="61"/>
      <c r="T340" s="61"/>
      <c r="U340" s="61"/>
      <c r="V340" s="62"/>
      <c r="W340" s="40"/>
      <c r="X340" s="40"/>
      <c r="Y340" s="40"/>
      <c r="Z340" s="40"/>
      <c r="AA340" s="40"/>
      <c r="AB340" s="40"/>
      <c r="AC340" s="40"/>
      <c r="AD340" s="40"/>
      <c r="AE340" s="40"/>
      <c r="AF340" s="40"/>
      <c r="AG340" s="40"/>
      <c r="AH340" s="40"/>
      <c r="AI340" s="40"/>
      <c r="AJ340" s="40"/>
      <c r="AK340" s="40"/>
      <c r="AL340" s="40"/>
      <c r="AM340" s="40"/>
      <c r="AN340" s="40"/>
      <c r="AO340" s="40"/>
      <c r="AP340" s="40"/>
      <c r="AQ340" s="40"/>
      <c r="AR340" s="40"/>
      <c r="AS340" s="40"/>
      <c r="AT340" s="40"/>
      <c r="AU340" s="40"/>
      <c r="AV340" s="40"/>
      <c r="AW340" s="40"/>
      <c r="AX340" s="40"/>
      <c r="AY340" s="40"/>
      <c r="AZ340" s="40"/>
      <c r="BA340" s="40"/>
      <c r="BB340" s="40"/>
      <c r="BC340" s="40"/>
    </row>
    <row r="341" spans="1:55" s="39" customFormat="1" x14ac:dyDescent="0.25">
      <c r="A341" s="48"/>
      <c r="B341" s="38"/>
      <c r="C341" s="50"/>
      <c r="D341" s="48"/>
      <c r="E341" s="31"/>
      <c r="F341" s="55"/>
      <c r="G341" s="60"/>
      <c r="H341" s="61"/>
      <c r="I341" s="61"/>
      <c r="J341" s="61"/>
      <c r="K341" s="61"/>
      <c r="L341" s="61"/>
      <c r="M341" s="61"/>
      <c r="N341" s="61"/>
      <c r="O341" s="61"/>
      <c r="P341" s="61"/>
      <c r="Q341" s="61"/>
      <c r="R341" s="61"/>
      <c r="S341" s="61"/>
      <c r="T341" s="61"/>
      <c r="U341" s="61"/>
      <c r="V341" s="62"/>
      <c r="W341" s="40"/>
      <c r="X341" s="40"/>
      <c r="Y341" s="40"/>
      <c r="Z341" s="40"/>
      <c r="AA341" s="40"/>
      <c r="AB341" s="40"/>
      <c r="AC341" s="40"/>
      <c r="AD341" s="40"/>
      <c r="AE341" s="40"/>
      <c r="AF341" s="40"/>
      <c r="AG341" s="40"/>
      <c r="AH341" s="40"/>
      <c r="AI341" s="40"/>
      <c r="AJ341" s="40"/>
      <c r="AK341" s="40"/>
      <c r="AL341" s="40"/>
      <c r="AM341" s="40"/>
      <c r="AN341" s="40"/>
      <c r="AO341" s="40"/>
      <c r="AP341" s="40"/>
      <c r="AQ341" s="40"/>
      <c r="AR341" s="40"/>
      <c r="AS341" s="40"/>
      <c r="AT341" s="40"/>
      <c r="AU341" s="40"/>
      <c r="AV341" s="40"/>
      <c r="AW341" s="40"/>
      <c r="AX341" s="40"/>
      <c r="AY341" s="40"/>
      <c r="AZ341" s="40"/>
      <c r="BA341" s="40"/>
      <c r="BB341" s="40"/>
      <c r="BC341" s="40"/>
    </row>
    <row r="342" spans="1:55" s="39" customFormat="1" x14ac:dyDescent="0.25">
      <c r="A342" s="49"/>
      <c r="B342" s="38"/>
      <c r="C342" s="50"/>
      <c r="D342" s="49"/>
      <c r="E342" s="9"/>
      <c r="F342" s="56"/>
      <c r="G342" s="64"/>
      <c r="H342" s="65"/>
      <c r="I342" s="65"/>
      <c r="J342" s="65"/>
      <c r="K342" s="65"/>
      <c r="L342" s="65"/>
      <c r="M342" s="65"/>
      <c r="N342" s="65"/>
      <c r="O342" s="65"/>
      <c r="P342" s="65"/>
      <c r="Q342" s="65"/>
      <c r="R342" s="65"/>
      <c r="S342" s="65"/>
      <c r="T342" s="65"/>
      <c r="U342" s="65"/>
      <c r="V342" s="66"/>
      <c r="W342" s="40"/>
      <c r="X342" s="40"/>
      <c r="Y342" s="40"/>
      <c r="Z342" s="40"/>
      <c r="AA342" s="40"/>
      <c r="AB342" s="40"/>
      <c r="AC342" s="40"/>
      <c r="AD342" s="40"/>
      <c r="AE342" s="40"/>
      <c r="AF342" s="40"/>
      <c r="AG342" s="40"/>
      <c r="AH342" s="40"/>
      <c r="AI342" s="40"/>
      <c r="AJ342" s="40"/>
      <c r="AK342" s="40"/>
      <c r="AL342" s="40"/>
      <c r="AM342" s="40"/>
      <c r="AN342" s="40"/>
      <c r="AO342" s="40"/>
      <c r="AP342" s="40"/>
      <c r="AQ342" s="40"/>
      <c r="AR342" s="40"/>
      <c r="AS342" s="40"/>
      <c r="AT342" s="40"/>
      <c r="AU342" s="40"/>
      <c r="AV342" s="40"/>
      <c r="AW342" s="40"/>
      <c r="AX342" s="40"/>
      <c r="AY342" s="40"/>
      <c r="AZ342" s="40"/>
      <c r="BA342" s="40"/>
      <c r="BB342" s="40"/>
      <c r="BC342" s="40"/>
    </row>
    <row r="343" spans="1:55" s="20" customFormat="1" ht="3.75" customHeight="1" x14ac:dyDescent="0.25"/>
    <row r="344" spans="1:55" s="39" customFormat="1" x14ac:dyDescent="0.25">
      <c r="A344" s="47">
        <v>2019</v>
      </c>
      <c r="B344" s="38"/>
      <c r="C344" s="50">
        <v>43619</v>
      </c>
      <c r="D344" s="47" t="s">
        <v>2</v>
      </c>
      <c r="E344" s="8" t="s">
        <v>21</v>
      </c>
      <c r="F344" s="54" t="s">
        <v>260</v>
      </c>
      <c r="G344" s="57" t="s">
        <v>251</v>
      </c>
      <c r="H344" s="58"/>
      <c r="I344" s="58"/>
      <c r="J344" s="58"/>
      <c r="K344" s="58"/>
      <c r="L344" s="58"/>
      <c r="M344" s="58"/>
      <c r="N344" s="58"/>
      <c r="O344" s="58"/>
      <c r="P344" s="58"/>
      <c r="Q344" s="58"/>
      <c r="R344" s="58"/>
      <c r="S344" s="58"/>
      <c r="T344" s="58"/>
      <c r="U344" s="58"/>
      <c r="V344" s="59"/>
      <c r="W344" s="40"/>
      <c r="X344" s="40"/>
      <c r="Y344" s="40"/>
      <c r="Z344" s="40"/>
      <c r="AA344" s="40"/>
      <c r="AB344" s="40"/>
      <c r="AC344" s="40"/>
      <c r="AD344" s="40"/>
      <c r="AE344" s="40"/>
      <c r="AF344" s="40"/>
      <c r="AG344" s="40"/>
      <c r="AH344" s="40"/>
      <c r="AI344" s="40"/>
      <c r="AJ344" s="40"/>
      <c r="AK344" s="40"/>
      <c r="AL344" s="40"/>
      <c r="AM344" s="40"/>
      <c r="AN344" s="40"/>
      <c r="AO344" s="40"/>
      <c r="AP344" s="40"/>
      <c r="AQ344" s="40"/>
      <c r="AR344" s="40"/>
      <c r="AS344" s="40"/>
      <c r="AT344" s="40"/>
      <c r="AU344" s="40"/>
      <c r="AV344" s="40"/>
      <c r="AW344" s="40"/>
      <c r="AX344" s="40"/>
      <c r="AY344" s="40"/>
      <c r="AZ344" s="40"/>
      <c r="BA344" s="40"/>
      <c r="BB344" s="40"/>
      <c r="BC344" s="40"/>
    </row>
    <row r="345" spans="1:55" s="39" customFormat="1" x14ac:dyDescent="0.25">
      <c r="A345" s="48"/>
      <c r="B345" s="38"/>
      <c r="C345" s="50"/>
      <c r="D345" s="48"/>
      <c r="E345" s="31"/>
      <c r="F345" s="55"/>
      <c r="G345" s="60"/>
      <c r="H345" s="61"/>
      <c r="I345" s="61"/>
      <c r="J345" s="61"/>
      <c r="K345" s="61"/>
      <c r="L345" s="61"/>
      <c r="M345" s="61"/>
      <c r="N345" s="61"/>
      <c r="O345" s="61"/>
      <c r="P345" s="61"/>
      <c r="Q345" s="61"/>
      <c r="R345" s="61"/>
      <c r="S345" s="61"/>
      <c r="T345" s="61"/>
      <c r="U345" s="61"/>
      <c r="V345" s="62"/>
      <c r="W345" s="40"/>
      <c r="X345" s="40"/>
      <c r="Y345" s="40"/>
      <c r="Z345" s="40"/>
      <c r="AA345" s="40"/>
      <c r="AB345" s="40"/>
      <c r="AC345" s="40"/>
      <c r="AD345" s="40"/>
      <c r="AE345" s="40"/>
      <c r="AF345" s="40"/>
      <c r="AG345" s="40"/>
      <c r="AH345" s="40"/>
      <c r="AI345" s="40"/>
      <c r="AJ345" s="40"/>
      <c r="AK345" s="40"/>
      <c r="AL345" s="40"/>
      <c r="AM345" s="40"/>
      <c r="AN345" s="40"/>
      <c r="AO345" s="40"/>
      <c r="AP345" s="40"/>
      <c r="AQ345" s="40"/>
      <c r="AR345" s="40"/>
      <c r="AS345" s="40"/>
      <c r="AT345" s="40"/>
      <c r="AU345" s="40"/>
      <c r="AV345" s="40"/>
      <c r="AW345" s="40"/>
      <c r="AX345" s="40"/>
      <c r="AY345" s="40"/>
      <c r="AZ345" s="40"/>
      <c r="BA345" s="40"/>
      <c r="BB345" s="40"/>
      <c r="BC345" s="40"/>
    </row>
    <row r="346" spans="1:55" s="39" customFormat="1" x14ac:dyDescent="0.25">
      <c r="A346" s="48"/>
      <c r="B346" s="38"/>
      <c r="C346" s="50"/>
      <c r="D346" s="48"/>
      <c r="E346" s="31" t="s">
        <v>101</v>
      </c>
      <c r="F346" s="55"/>
      <c r="G346" s="60"/>
      <c r="H346" s="61"/>
      <c r="I346" s="61"/>
      <c r="J346" s="61"/>
      <c r="K346" s="61"/>
      <c r="L346" s="61"/>
      <c r="M346" s="61"/>
      <c r="N346" s="61"/>
      <c r="O346" s="61"/>
      <c r="P346" s="61"/>
      <c r="Q346" s="61"/>
      <c r="R346" s="61"/>
      <c r="S346" s="61"/>
      <c r="T346" s="61"/>
      <c r="U346" s="61"/>
      <c r="V346" s="62"/>
      <c r="W346" s="40"/>
      <c r="X346" s="40"/>
      <c r="Y346" s="40"/>
      <c r="Z346" s="40"/>
      <c r="AA346" s="40"/>
      <c r="AB346" s="40"/>
      <c r="AC346" s="40"/>
      <c r="AD346" s="40"/>
      <c r="AE346" s="40"/>
      <c r="AF346" s="40"/>
      <c r="AG346" s="40"/>
      <c r="AH346" s="40"/>
      <c r="AI346" s="40"/>
      <c r="AJ346" s="40"/>
      <c r="AK346" s="40"/>
      <c r="AL346" s="40"/>
      <c r="AM346" s="40"/>
      <c r="AN346" s="40"/>
      <c r="AO346" s="40"/>
      <c r="AP346" s="40"/>
      <c r="AQ346" s="40"/>
      <c r="AR346" s="40"/>
      <c r="AS346" s="40"/>
      <c r="AT346" s="40"/>
      <c r="AU346" s="40"/>
      <c r="AV346" s="40"/>
      <c r="AW346" s="40"/>
      <c r="AX346" s="40"/>
      <c r="AY346" s="40"/>
      <c r="AZ346" s="40"/>
      <c r="BA346" s="40"/>
      <c r="BB346" s="40"/>
      <c r="BC346" s="40"/>
    </row>
    <row r="347" spans="1:55" s="39" customFormat="1" x14ac:dyDescent="0.25">
      <c r="A347" s="49"/>
      <c r="B347" s="38"/>
      <c r="C347" s="50"/>
      <c r="D347" s="49"/>
      <c r="E347" s="9"/>
      <c r="F347" s="56"/>
      <c r="G347" s="64"/>
      <c r="H347" s="65"/>
      <c r="I347" s="65"/>
      <c r="J347" s="65"/>
      <c r="K347" s="65"/>
      <c r="L347" s="65"/>
      <c r="M347" s="65"/>
      <c r="N347" s="65"/>
      <c r="O347" s="65"/>
      <c r="P347" s="65"/>
      <c r="Q347" s="65"/>
      <c r="R347" s="65"/>
      <c r="S347" s="65"/>
      <c r="T347" s="65"/>
      <c r="U347" s="65"/>
      <c r="V347" s="66"/>
      <c r="W347" s="40"/>
      <c r="X347" s="40"/>
      <c r="Y347" s="40"/>
      <c r="Z347" s="40"/>
      <c r="AA347" s="40"/>
      <c r="AB347" s="40"/>
      <c r="AC347" s="40"/>
      <c r="AD347" s="40"/>
      <c r="AE347" s="40"/>
      <c r="AF347" s="40"/>
      <c r="AG347" s="40"/>
      <c r="AH347" s="40"/>
      <c r="AI347" s="40"/>
      <c r="AJ347" s="40"/>
      <c r="AK347" s="40"/>
      <c r="AL347" s="40"/>
      <c r="AM347" s="40"/>
      <c r="AN347" s="40"/>
      <c r="AO347" s="40"/>
      <c r="AP347" s="40"/>
      <c r="AQ347" s="40"/>
      <c r="AR347" s="40"/>
      <c r="AS347" s="40"/>
      <c r="AT347" s="40"/>
      <c r="AU347" s="40"/>
      <c r="AV347" s="40"/>
      <c r="AW347" s="40"/>
      <c r="AX347" s="40"/>
      <c r="AY347" s="40"/>
      <c r="AZ347" s="40"/>
      <c r="BA347" s="40"/>
      <c r="BB347" s="40"/>
      <c r="BC347" s="40"/>
    </row>
    <row r="348" spans="1:55" s="20" customFormat="1" ht="3.75" customHeight="1" x14ac:dyDescent="0.25"/>
    <row r="349" spans="1:55" s="39" customFormat="1" x14ac:dyDescent="0.25">
      <c r="A349" s="47">
        <v>2019</v>
      </c>
      <c r="B349" s="38"/>
      <c r="C349" s="50">
        <v>43619</v>
      </c>
      <c r="D349" s="47" t="s">
        <v>2</v>
      </c>
      <c r="E349" s="8" t="s">
        <v>21</v>
      </c>
      <c r="F349" s="54" t="s">
        <v>253</v>
      </c>
      <c r="G349" s="57" t="s">
        <v>252</v>
      </c>
      <c r="H349" s="58"/>
      <c r="I349" s="58"/>
      <c r="J349" s="58"/>
      <c r="K349" s="58"/>
      <c r="L349" s="58"/>
      <c r="M349" s="58"/>
      <c r="N349" s="58"/>
      <c r="O349" s="58"/>
      <c r="P349" s="58"/>
      <c r="Q349" s="58"/>
      <c r="R349" s="58"/>
      <c r="S349" s="58"/>
      <c r="T349" s="58"/>
      <c r="U349" s="58"/>
      <c r="V349" s="59"/>
      <c r="W349" s="40"/>
      <c r="X349" s="40"/>
      <c r="Y349" s="40"/>
      <c r="Z349" s="40"/>
      <c r="AA349" s="40"/>
      <c r="AB349" s="40"/>
      <c r="AC349" s="40"/>
      <c r="AD349" s="40"/>
      <c r="AE349" s="40"/>
      <c r="AF349" s="40"/>
      <c r="AG349" s="40"/>
      <c r="AH349" s="40"/>
      <c r="AI349" s="40"/>
      <c r="AJ349" s="40"/>
      <c r="AK349" s="40"/>
      <c r="AL349" s="40"/>
      <c r="AM349" s="40"/>
      <c r="AN349" s="40"/>
      <c r="AO349" s="40"/>
      <c r="AP349" s="40"/>
      <c r="AQ349" s="40"/>
      <c r="AR349" s="40"/>
      <c r="AS349" s="40"/>
      <c r="AT349" s="40"/>
      <c r="AU349" s="40"/>
      <c r="AV349" s="40"/>
      <c r="AW349" s="40"/>
      <c r="AX349" s="40"/>
      <c r="AY349" s="40"/>
      <c r="AZ349" s="40"/>
      <c r="BA349" s="40"/>
      <c r="BB349" s="40"/>
      <c r="BC349" s="40"/>
    </row>
    <row r="350" spans="1:55" s="39" customFormat="1" x14ac:dyDescent="0.25">
      <c r="A350" s="48"/>
      <c r="B350" s="38"/>
      <c r="C350" s="50"/>
      <c r="D350" s="48"/>
      <c r="E350" s="31"/>
      <c r="F350" s="55"/>
      <c r="G350" s="60"/>
      <c r="H350" s="61"/>
      <c r="I350" s="61"/>
      <c r="J350" s="61"/>
      <c r="K350" s="61"/>
      <c r="L350" s="61"/>
      <c r="M350" s="61"/>
      <c r="N350" s="61"/>
      <c r="O350" s="61"/>
      <c r="P350" s="61"/>
      <c r="Q350" s="61"/>
      <c r="R350" s="61"/>
      <c r="S350" s="61"/>
      <c r="T350" s="61"/>
      <c r="U350" s="61"/>
      <c r="V350" s="62"/>
      <c r="W350" s="40"/>
      <c r="X350" s="40"/>
      <c r="Y350" s="40"/>
      <c r="Z350" s="40"/>
      <c r="AA350" s="40"/>
      <c r="AB350" s="40"/>
      <c r="AC350" s="40"/>
      <c r="AD350" s="40"/>
      <c r="AE350" s="40"/>
      <c r="AF350" s="40"/>
      <c r="AG350" s="40"/>
      <c r="AH350" s="40"/>
      <c r="AI350" s="40"/>
      <c r="AJ350" s="40"/>
      <c r="AK350" s="40"/>
      <c r="AL350" s="40"/>
      <c r="AM350" s="40"/>
      <c r="AN350" s="40"/>
      <c r="AO350" s="40"/>
      <c r="AP350" s="40"/>
      <c r="AQ350" s="40"/>
      <c r="AR350" s="40"/>
      <c r="AS350" s="40"/>
      <c r="AT350" s="40"/>
      <c r="AU350" s="40"/>
      <c r="AV350" s="40"/>
      <c r="AW350" s="40"/>
      <c r="AX350" s="40"/>
      <c r="AY350" s="40"/>
      <c r="AZ350" s="40"/>
      <c r="BA350" s="40"/>
      <c r="BB350" s="40"/>
      <c r="BC350" s="40"/>
    </row>
    <row r="351" spans="1:55" s="39" customFormat="1" x14ac:dyDescent="0.25">
      <c r="A351" s="48"/>
      <c r="B351" s="38"/>
      <c r="C351" s="50"/>
      <c r="D351" s="48"/>
      <c r="E351" s="31" t="s">
        <v>101</v>
      </c>
      <c r="F351" s="55"/>
      <c r="G351" s="60"/>
      <c r="H351" s="61"/>
      <c r="I351" s="61"/>
      <c r="J351" s="61"/>
      <c r="K351" s="61"/>
      <c r="L351" s="61"/>
      <c r="M351" s="61"/>
      <c r="N351" s="61"/>
      <c r="O351" s="61"/>
      <c r="P351" s="61"/>
      <c r="Q351" s="61"/>
      <c r="R351" s="61"/>
      <c r="S351" s="61"/>
      <c r="T351" s="61"/>
      <c r="U351" s="61"/>
      <c r="V351" s="62"/>
      <c r="W351" s="40"/>
      <c r="X351" s="40"/>
      <c r="Y351" s="40"/>
      <c r="Z351" s="40"/>
      <c r="AA351" s="40"/>
      <c r="AB351" s="40"/>
      <c r="AC351" s="40"/>
      <c r="AD351" s="40"/>
      <c r="AE351" s="40"/>
      <c r="AF351" s="40"/>
      <c r="AG351" s="40"/>
      <c r="AH351" s="40"/>
      <c r="AI351" s="40"/>
      <c r="AJ351" s="40"/>
      <c r="AK351" s="40"/>
      <c r="AL351" s="40"/>
      <c r="AM351" s="40"/>
      <c r="AN351" s="40"/>
      <c r="AO351" s="40"/>
      <c r="AP351" s="40"/>
      <c r="AQ351" s="40"/>
      <c r="AR351" s="40"/>
      <c r="AS351" s="40"/>
      <c r="AT351" s="40"/>
      <c r="AU351" s="40"/>
      <c r="AV351" s="40"/>
      <c r="AW351" s="40"/>
      <c r="AX351" s="40"/>
      <c r="AY351" s="40"/>
      <c r="AZ351" s="40"/>
      <c r="BA351" s="40"/>
      <c r="BB351" s="40"/>
      <c r="BC351" s="40"/>
    </row>
    <row r="352" spans="1:55" s="39" customFormat="1" x14ac:dyDescent="0.25">
      <c r="A352" s="49"/>
      <c r="B352" s="38"/>
      <c r="C352" s="50"/>
      <c r="D352" s="49"/>
      <c r="E352" s="9"/>
      <c r="F352" s="56"/>
      <c r="G352" s="64"/>
      <c r="H352" s="65"/>
      <c r="I352" s="65"/>
      <c r="J352" s="65"/>
      <c r="K352" s="65"/>
      <c r="L352" s="65"/>
      <c r="M352" s="65"/>
      <c r="N352" s="65"/>
      <c r="O352" s="65"/>
      <c r="P352" s="65"/>
      <c r="Q352" s="65"/>
      <c r="R352" s="65"/>
      <c r="S352" s="65"/>
      <c r="T352" s="65"/>
      <c r="U352" s="65"/>
      <c r="V352" s="66"/>
      <c r="W352" s="40"/>
      <c r="X352" s="40"/>
      <c r="Y352" s="40"/>
      <c r="Z352" s="40"/>
      <c r="AA352" s="40"/>
      <c r="AB352" s="40"/>
      <c r="AC352" s="40"/>
      <c r="AD352" s="40"/>
      <c r="AE352" s="40"/>
      <c r="AF352" s="40"/>
      <c r="AG352" s="40"/>
      <c r="AH352" s="40"/>
      <c r="AI352" s="40"/>
      <c r="AJ352" s="40"/>
      <c r="AK352" s="40"/>
      <c r="AL352" s="40"/>
      <c r="AM352" s="40"/>
      <c r="AN352" s="40"/>
      <c r="AO352" s="40"/>
      <c r="AP352" s="40"/>
      <c r="AQ352" s="40"/>
      <c r="AR352" s="40"/>
      <c r="AS352" s="40"/>
      <c r="AT352" s="40"/>
      <c r="AU352" s="40"/>
      <c r="AV352" s="40"/>
      <c r="AW352" s="40"/>
      <c r="AX352" s="40"/>
      <c r="AY352" s="40"/>
      <c r="AZ352" s="40"/>
      <c r="BA352" s="40"/>
      <c r="BB352" s="40"/>
      <c r="BC352" s="40"/>
    </row>
    <row r="353" spans="1:55" s="20" customFormat="1" ht="3.75" customHeight="1" x14ac:dyDescent="0.25"/>
    <row r="354" spans="1:55" s="39" customFormat="1" ht="15" customHeight="1" x14ac:dyDescent="0.25">
      <c r="A354" s="47">
        <v>2019</v>
      </c>
      <c r="B354" s="38"/>
      <c r="C354" s="50">
        <v>43619</v>
      </c>
      <c r="D354" s="47" t="s">
        <v>2</v>
      </c>
      <c r="E354" s="8" t="s">
        <v>21</v>
      </c>
      <c r="F354" s="54" t="s">
        <v>256</v>
      </c>
      <c r="G354" s="57" t="s">
        <v>257</v>
      </c>
      <c r="H354" s="70"/>
      <c r="I354" s="70"/>
      <c r="J354" s="70"/>
      <c r="K354" s="70"/>
      <c r="L354" s="70"/>
      <c r="M354" s="70"/>
      <c r="N354" s="70"/>
      <c r="O354" s="70"/>
      <c r="P354" s="70"/>
      <c r="Q354" s="70"/>
      <c r="R354" s="70"/>
      <c r="S354" s="70"/>
      <c r="T354" s="70"/>
      <c r="U354" s="70"/>
      <c r="V354" s="71"/>
      <c r="W354" s="40"/>
      <c r="X354" s="40"/>
      <c r="Y354" s="40"/>
      <c r="Z354" s="40"/>
      <c r="AA354" s="40"/>
      <c r="AB354" s="40"/>
      <c r="AC354" s="40"/>
      <c r="AD354" s="40"/>
      <c r="AE354" s="40"/>
      <c r="AF354" s="40"/>
      <c r="AG354" s="40"/>
      <c r="AH354" s="40"/>
      <c r="AI354" s="40"/>
      <c r="AJ354" s="40"/>
      <c r="AK354" s="40"/>
      <c r="AL354" s="40"/>
      <c r="AM354" s="40"/>
      <c r="AN354" s="40"/>
      <c r="AO354" s="40"/>
      <c r="AP354" s="40"/>
      <c r="AQ354" s="40"/>
      <c r="AR354" s="40"/>
      <c r="AS354" s="40"/>
      <c r="AT354" s="40"/>
      <c r="AU354" s="40"/>
      <c r="AV354" s="40"/>
      <c r="AW354" s="40"/>
      <c r="AX354" s="40"/>
      <c r="AY354" s="40"/>
      <c r="AZ354" s="40"/>
      <c r="BA354" s="40"/>
      <c r="BB354" s="40"/>
      <c r="BC354" s="40"/>
    </row>
    <row r="355" spans="1:55" s="39" customFormat="1" x14ac:dyDescent="0.25">
      <c r="A355" s="48"/>
      <c r="B355" s="38"/>
      <c r="C355" s="50"/>
      <c r="D355" s="48"/>
      <c r="E355" s="31"/>
      <c r="F355" s="55"/>
      <c r="G355" s="60"/>
      <c r="H355" s="72"/>
      <c r="I355" s="72"/>
      <c r="J355" s="72"/>
      <c r="K355" s="72"/>
      <c r="L355" s="72"/>
      <c r="M355" s="72"/>
      <c r="N355" s="72"/>
      <c r="O355" s="72"/>
      <c r="P355" s="72"/>
      <c r="Q355" s="72"/>
      <c r="R355" s="72"/>
      <c r="S355" s="72"/>
      <c r="T355" s="72"/>
      <c r="U355" s="72"/>
      <c r="V355" s="73"/>
      <c r="W355" s="40"/>
      <c r="X355" s="40"/>
      <c r="Y355" s="40"/>
      <c r="Z355" s="40"/>
      <c r="AA355" s="40"/>
      <c r="AB355" s="40"/>
      <c r="AC355" s="40"/>
      <c r="AD355" s="40"/>
      <c r="AE355" s="40"/>
      <c r="AF355" s="40"/>
      <c r="AG355" s="40"/>
      <c r="AH355" s="40"/>
      <c r="AI355" s="40"/>
      <c r="AJ355" s="40"/>
      <c r="AK355" s="40"/>
      <c r="AL355" s="40"/>
      <c r="AM355" s="40"/>
      <c r="AN355" s="40"/>
      <c r="AO355" s="40"/>
      <c r="AP355" s="40"/>
      <c r="AQ355" s="40"/>
      <c r="AR355" s="40"/>
      <c r="AS355" s="40"/>
      <c r="AT355" s="40"/>
      <c r="AU355" s="40"/>
      <c r="AV355" s="40"/>
      <c r="AW355" s="40"/>
      <c r="AX355" s="40"/>
      <c r="AY355" s="40"/>
      <c r="AZ355" s="40"/>
      <c r="BA355" s="40"/>
      <c r="BB355" s="40"/>
      <c r="BC355" s="40"/>
    </row>
    <row r="356" spans="1:55" s="39" customFormat="1" x14ac:dyDescent="0.25">
      <c r="A356" s="48"/>
      <c r="B356" s="38"/>
      <c r="C356" s="50"/>
      <c r="D356" s="48"/>
      <c r="E356" s="31"/>
      <c r="F356" s="55"/>
      <c r="G356" s="60"/>
      <c r="H356" s="72"/>
      <c r="I356" s="72"/>
      <c r="J356" s="72"/>
      <c r="K356" s="72"/>
      <c r="L356" s="72"/>
      <c r="M356" s="72"/>
      <c r="N356" s="72"/>
      <c r="O356" s="72"/>
      <c r="P356" s="72"/>
      <c r="Q356" s="72"/>
      <c r="R356" s="72"/>
      <c r="S356" s="72"/>
      <c r="T356" s="72"/>
      <c r="U356" s="72"/>
      <c r="V356" s="73"/>
      <c r="W356" s="40"/>
      <c r="X356" s="40"/>
      <c r="Y356" s="40"/>
      <c r="Z356" s="40"/>
      <c r="AA356" s="40"/>
      <c r="AB356" s="40"/>
      <c r="AC356" s="40"/>
      <c r="AD356" s="40"/>
      <c r="AE356" s="40"/>
      <c r="AF356" s="40"/>
      <c r="AG356" s="40"/>
      <c r="AH356" s="40"/>
      <c r="AI356" s="40"/>
      <c r="AJ356" s="40"/>
      <c r="AK356" s="40"/>
      <c r="AL356" s="40"/>
      <c r="AM356" s="40"/>
      <c r="AN356" s="40"/>
      <c r="AO356" s="40"/>
      <c r="AP356" s="40"/>
      <c r="AQ356" s="40"/>
      <c r="AR356" s="40"/>
      <c r="AS356" s="40"/>
      <c r="AT356" s="40"/>
      <c r="AU356" s="40"/>
      <c r="AV356" s="40"/>
      <c r="AW356" s="40"/>
      <c r="AX356" s="40"/>
      <c r="AY356" s="40"/>
      <c r="AZ356" s="40"/>
      <c r="BA356" s="40"/>
      <c r="BB356" s="40"/>
      <c r="BC356" s="40"/>
    </row>
    <row r="357" spans="1:55" s="39" customFormat="1" x14ac:dyDescent="0.25">
      <c r="A357" s="48"/>
      <c r="B357" s="38"/>
      <c r="C357" s="50"/>
      <c r="D357" s="48"/>
      <c r="E357" s="31"/>
      <c r="F357" s="55"/>
      <c r="G357" s="60"/>
      <c r="H357" s="72"/>
      <c r="I357" s="72"/>
      <c r="J357" s="72"/>
      <c r="K357" s="72"/>
      <c r="L357" s="72"/>
      <c r="M357" s="72"/>
      <c r="N357" s="72"/>
      <c r="O357" s="72"/>
      <c r="P357" s="72"/>
      <c r="Q357" s="72"/>
      <c r="R357" s="72"/>
      <c r="S357" s="72"/>
      <c r="T357" s="72"/>
      <c r="U357" s="72"/>
      <c r="V357" s="73"/>
      <c r="W357" s="40"/>
      <c r="X357" s="40"/>
      <c r="Y357" s="40"/>
      <c r="Z357" s="40"/>
      <c r="AA357" s="40"/>
      <c r="AB357" s="40"/>
      <c r="AC357" s="40"/>
      <c r="AD357" s="40"/>
      <c r="AE357" s="40"/>
      <c r="AF357" s="40"/>
      <c r="AG357" s="40"/>
      <c r="AH357" s="40"/>
      <c r="AI357" s="40"/>
      <c r="AJ357" s="40"/>
      <c r="AK357" s="40"/>
      <c r="AL357" s="40"/>
      <c r="AM357" s="40"/>
      <c r="AN357" s="40"/>
      <c r="AO357" s="40"/>
      <c r="AP357" s="40"/>
      <c r="AQ357" s="40"/>
      <c r="AR357" s="40"/>
      <c r="AS357" s="40"/>
      <c r="AT357" s="40"/>
      <c r="AU357" s="40"/>
      <c r="AV357" s="40"/>
      <c r="AW357" s="40"/>
      <c r="AX357" s="40"/>
      <c r="AY357" s="40"/>
      <c r="AZ357" s="40"/>
      <c r="BA357" s="40"/>
      <c r="BB357" s="40"/>
      <c r="BC357" s="40"/>
    </row>
    <row r="358" spans="1:55" s="39" customFormat="1" x14ac:dyDescent="0.25">
      <c r="A358" s="48"/>
      <c r="B358" s="38"/>
      <c r="C358" s="50"/>
      <c r="D358" s="48"/>
      <c r="E358" s="31"/>
      <c r="F358" s="55"/>
      <c r="G358" s="60"/>
      <c r="H358" s="72"/>
      <c r="I358" s="72"/>
      <c r="J358" s="72"/>
      <c r="K358" s="72"/>
      <c r="L358" s="72"/>
      <c r="M358" s="72"/>
      <c r="N358" s="72"/>
      <c r="O358" s="72"/>
      <c r="P358" s="72"/>
      <c r="Q358" s="72"/>
      <c r="R358" s="72"/>
      <c r="S358" s="72"/>
      <c r="T358" s="72"/>
      <c r="U358" s="72"/>
      <c r="V358" s="73"/>
      <c r="W358" s="40"/>
      <c r="X358" s="40"/>
      <c r="Y358" s="40"/>
      <c r="Z358" s="40"/>
      <c r="AA358" s="40"/>
      <c r="AB358" s="40"/>
      <c r="AC358" s="40"/>
      <c r="AD358" s="40"/>
      <c r="AE358" s="40"/>
      <c r="AF358" s="40"/>
      <c r="AG358" s="40"/>
      <c r="AH358" s="40"/>
      <c r="AI358" s="40"/>
      <c r="AJ358" s="40"/>
      <c r="AK358" s="40"/>
      <c r="AL358" s="40"/>
      <c r="AM358" s="40"/>
      <c r="AN358" s="40"/>
      <c r="AO358" s="40"/>
      <c r="AP358" s="40"/>
      <c r="AQ358" s="40"/>
      <c r="AR358" s="40"/>
      <c r="AS358" s="40"/>
      <c r="AT358" s="40"/>
      <c r="AU358" s="40"/>
      <c r="AV358" s="40"/>
      <c r="AW358" s="40"/>
      <c r="AX358" s="40"/>
      <c r="AY358" s="40"/>
      <c r="AZ358" s="40"/>
      <c r="BA358" s="40"/>
      <c r="BB358" s="40"/>
      <c r="BC358" s="40"/>
    </row>
    <row r="359" spans="1:55" s="39" customFormat="1" x14ac:dyDescent="0.25">
      <c r="A359" s="48"/>
      <c r="B359" s="38"/>
      <c r="C359" s="50"/>
      <c r="D359" s="48"/>
      <c r="E359" s="31"/>
      <c r="F359" s="55"/>
      <c r="G359" s="60"/>
      <c r="H359" s="72"/>
      <c r="I359" s="72"/>
      <c r="J359" s="72"/>
      <c r="K359" s="72"/>
      <c r="L359" s="72"/>
      <c r="M359" s="72"/>
      <c r="N359" s="72"/>
      <c r="O359" s="72"/>
      <c r="P359" s="72"/>
      <c r="Q359" s="72"/>
      <c r="R359" s="72"/>
      <c r="S359" s="72"/>
      <c r="T359" s="72"/>
      <c r="U359" s="72"/>
      <c r="V359" s="73"/>
      <c r="W359" s="40"/>
      <c r="X359" s="40"/>
      <c r="Y359" s="40"/>
      <c r="Z359" s="40"/>
      <c r="AA359" s="40"/>
      <c r="AB359" s="40"/>
      <c r="AC359" s="40"/>
      <c r="AD359" s="40"/>
      <c r="AE359" s="40"/>
      <c r="AF359" s="40"/>
      <c r="AG359" s="40"/>
      <c r="AH359" s="40"/>
      <c r="AI359" s="40"/>
      <c r="AJ359" s="40"/>
      <c r="AK359" s="40"/>
      <c r="AL359" s="40"/>
      <c r="AM359" s="40"/>
      <c r="AN359" s="40"/>
      <c r="AO359" s="40"/>
      <c r="AP359" s="40"/>
      <c r="AQ359" s="40"/>
      <c r="AR359" s="40"/>
      <c r="AS359" s="40"/>
      <c r="AT359" s="40"/>
      <c r="AU359" s="40"/>
      <c r="AV359" s="40"/>
      <c r="AW359" s="40"/>
      <c r="AX359" s="40"/>
      <c r="AY359" s="40"/>
      <c r="AZ359" s="40"/>
      <c r="BA359" s="40"/>
      <c r="BB359" s="40"/>
      <c r="BC359" s="40"/>
    </row>
    <row r="360" spans="1:55" s="39" customFormat="1" x14ac:dyDescent="0.25">
      <c r="A360" s="48"/>
      <c r="B360" s="38"/>
      <c r="C360" s="50"/>
      <c r="D360" s="48"/>
      <c r="E360" s="31" t="s">
        <v>101</v>
      </c>
      <c r="F360" s="55"/>
      <c r="G360" s="60"/>
      <c r="H360" s="72"/>
      <c r="I360" s="72"/>
      <c r="J360" s="72"/>
      <c r="K360" s="72"/>
      <c r="L360" s="72"/>
      <c r="M360" s="72"/>
      <c r="N360" s="72"/>
      <c r="O360" s="72"/>
      <c r="P360" s="72"/>
      <c r="Q360" s="72"/>
      <c r="R360" s="72"/>
      <c r="S360" s="72"/>
      <c r="T360" s="72"/>
      <c r="U360" s="72"/>
      <c r="V360" s="73"/>
      <c r="W360" s="40"/>
      <c r="X360" s="40"/>
      <c r="Y360" s="40"/>
      <c r="Z360" s="40"/>
      <c r="AA360" s="40"/>
      <c r="AB360" s="40"/>
      <c r="AC360" s="40"/>
      <c r="AD360" s="40"/>
      <c r="AE360" s="40"/>
      <c r="AF360" s="40"/>
      <c r="AG360" s="40"/>
      <c r="AH360" s="40"/>
      <c r="AI360" s="40"/>
      <c r="AJ360" s="40"/>
      <c r="AK360" s="40"/>
      <c r="AL360" s="40"/>
      <c r="AM360" s="40"/>
      <c r="AN360" s="40"/>
      <c r="AO360" s="40"/>
      <c r="AP360" s="40"/>
      <c r="AQ360" s="40"/>
      <c r="AR360" s="40"/>
      <c r="AS360" s="40"/>
      <c r="AT360" s="40"/>
      <c r="AU360" s="40"/>
      <c r="AV360" s="40"/>
      <c r="AW360" s="40"/>
      <c r="AX360" s="40"/>
      <c r="AY360" s="40"/>
      <c r="AZ360" s="40"/>
      <c r="BA360" s="40"/>
      <c r="BB360" s="40"/>
      <c r="BC360" s="40"/>
    </row>
    <row r="361" spans="1:55" s="39" customFormat="1" x14ac:dyDescent="0.25">
      <c r="A361" s="48"/>
      <c r="B361" s="38"/>
      <c r="C361" s="50"/>
      <c r="D361" s="48"/>
      <c r="E361" s="31"/>
      <c r="F361" s="55"/>
      <c r="G361" s="60"/>
      <c r="H361" s="72"/>
      <c r="I361" s="72"/>
      <c r="J361" s="72"/>
      <c r="K361" s="72"/>
      <c r="L361" s="72"/>
      <c r="M361" s="72"/>
      <c r="N361" s="72"/>
      <c r="O361" s="72"/>
      <c r="P361" s="72"/>
      <c r="Q361" s="72"/>
      <c r="R361" s="72"/>
      <c r="S361" s="72"/>
      <c r="T361" s="72"/>
      <c r="U361" s="72"/>
      <c r="V361" s="73"/>
      <c r="W361" s="40"/>
      <c r="X361" s="40"/>
      <c r="Y361" s="40"/>
      <c r="Z361" s="40"/>
      <c r="AA361" s="40"/>
      <c r="AB361" s="40"/>
      <c r="AC361" s="40"/>
      <c r="AD361" s="40"/>
      <c r="AE361" s="40"/>
      <c r="AF361" s="40"/>
      <c r="AG361" s="40"/>
      <c r="AH361" s="40"/>
      <c r="AI361" s="40"/>
      <c r="AJ361" s="40"/>
      <c r="AK361" s="40"/>
      <c r="AL361" s="40"/>
      <c r="AM361" s="40"/>
      <c r="AN361" s="40"/>
      <c r="AO361" s="40"/>
      <c r="AP361" s="40"/>
      <c r="AQ361" s="40"/>
      <c r="AR361" s="40"/>
      <c r="AS361" s="40"/>
      <c r="AT361" s="40"/>
      <c r="AU361" s="40"/>
      <c r="AV361" s="40"/>
      <c r="AW361" s="40"/>
      <c r="AX361" s="40"/>
      <c r="AY361" s="40"/>
      <c r="AZ361" s="40"/>
      <c r="BA361" s="40"/>
      <c r="BB361" s="40"/>
      <c r="BC361" s="40"/>
    </row>
    <row r="362" spans="1:55" s="39" customFormat="1" x14ac:dyDescent="0.25">
      <c r="A362" s="49"/>
      <c r="B362" s="38"/>
      <c r="C362" s="50"/>
      <c r="D362" s="49"/>
      <c r="E362" s="9"/>
      <c r="F362" s="56"/>
      <c r="G362" s="74"/>
      <c r="H362" s="75"/>
      <c r="I362" s="75"/>
      <c r="J362" s="75"/>
      <c r="K362" s="75"/>
      <c r="L362" s="75"/>
      <c r="M362" s="75"/>
      <c r="N362" s="75"/>
      <c r="O362" s="75"/>
      <c r="P362" s="75"/>
      <c r="Q362" s="75"/>
      <c r="R362" s="75"/>
      <c r="S362" s="75"/>
      <c r="T362" s="75"/>
      <c r="U362" s="75"/>
      <c r="V362" s="76"/>
      <c r="W362" s="40"/>
      <c r="X362" s="40"/>
      <c r="Y362" s="40"/>
      <c r="Z362" s="40"/>
      <c r="AA362" s="40"/>
      <c r="AB362" s="40"/>
      <c r="AC362" s="40"/>
      <c r="AD362" s="40"/>
      <c r="AE362" s="40"/>
      <c r="AF362" s="40"/>
      <c r="AG362" s="40"/>
      <c r="AH362" s="40"/>
      <c r="AI362" s="40"/>
      <c r="AJ362" s="40"/>
      <c r="AK362" s="40"/>
      <c r="AL362" s="40"/>
      <c r="AM362" s="40"/>
      <c r="AN362" s="40"/>
      <c r="AO362" s="40"/>
      <c r="AP362" s="40"/>
      <c r="AQ362" s="40"/>
      <c r="AR362" s="40"/>
      <c r="AS362" s="40"/>
      <c r="AT362" s="40"/>
      <c r="AU362" s="40"/>
      <c r="AV362" s="40"/>
      <c r="AW362" s="40"/>
      <c r="AX362" s="40"/>
      <c r="AY362" s="40"/>
      <c r="AZ362" s="40"/>
      <c r="BA362" s="40"/>
      <c r="BB362" s="40"/>
      <c r="BC362" s="40"/>
    </row>
    <row r="363" spans="1:55" s="20" customFormat="1" ht="3.75" customHeight="1" x14ac:dyDescent="0.25"/>
    <row r="364" spans="1:55" s="39" customFormat="1" ht="15" customHeight="1" x14ac:dyDescent="0.25">
      <c r="A364" s="51">
        <v>2019</v>
      </c>
      <c r="B364" s="44"/>
      <c r="C364" s="67">
        <v>43627</v>
      </c>
      <c r="D364" s="47" t="s">
        <v>3</v>
      </c>
      <c r="E364" s="8" t="s">
        <v>21</v>
      </c>
      <c r="F364" s="54" t="s">
        <v>260</v>
      </c>
      <c r="G364" s="57" t="s">
        <v>261</v>
      </c>
      <c r="H364" s="70"/>
      <c r="I364" s="70"/>
      <c r="J364" s="70"/>
      <c r="K364" s="70"/>
      <c r="L364" s="70"/>
      <c r="M364" s="70"/>
      <c r="N364" s="70"/>
      <c r="O364" s="70"/>
      <c r="P364" s="70"/>
      <c r="Q364" s="70"/>
      <c r="R364" s="70"/>
      <c r="S364" s="70"/>
      <c r="T364" s="70"/>
      <c r="U364" s="70"/>
      <c r="V364" s="71"/>
      <c r="W364" s="40"/>
      <c r="X364" s="40"/>
      <c r="Y364" s="40"/>
      <c r="Z364" s="40"/>
      <c r="AA364" s="40"/>
      <c r="AB364" s="40"/>
      <c r="AC364" s="40"/>
      <c r="AD364" s="40"/>
      <c r="AE364" s="40"/>
      <c r="AF364" s="40"/>
      <c r="AG364" s="40"/>
      <c r="AH364" s="40"/>
      <c r="AI364" s="40"/>
      <c r="AJ364" s="40"/>
      <c r="AK364" s="40"/>
      <c r="AL364" s="40"/>
      <c r="AM364" s="40"/>
      <c r="AN364" s="40"/>
      <c r="AO364" s="40"/>
      <c r="AP364" s="40"/>
      <c r="AQ364" s="40"/>
      <c r="AR364" s="40"/>
      <c r="AS364" s="40"/>
      <c r="AT364" s="40"/>
      <c r="AU364" s="40"/>
      <c r="AV364" s="40"/>
      <c r="AW364" s="40"/>
      <c r="AX364" s="40"/>
      <c r="AY364" s="40"/>
      <c r="AZ364" s="40"/>
      <c r="BA364" s="40"/>
      <c r="BB364" s="40"/>
      <c r="BC364" s="40"/>
    </row>
    <row r="365" spans="1:55" s="39" customFormat="1" x14ac:dyDescent="0.25">
      <c r="A365" s="52"/>
      <c r="B365" s="43"/>
      <c r="C365" s="68"/>
      <c r="D365" s="48"/>
      <c r="E365" s="31"/>
      <c r="F365" s="55"/>
      <c r="G365" s="60"/>
      <c r="H365" s="72"/>
      <c r="I365" s="72"/>
      <c r="J365" s="72"/>
      <c r="K365" s="72"/>
      <c r="L365" s="72"/>
      <c r="M365" s="72"/>
      <c r="N365" s="72"/>
      <c r="O365" s="72"/>
      <c r="P365" s="72"/>
      <c r="Q365" s="72"/>
      <c r="R365" s="72"/>
      <c r="S365" s="72"/>
      <c r="T365" s="72"/>
      <c r="U365" s="72"/>
      <c r="V365" s="73"/>
      <c r="W365" s="40"/>
      <c r="X365" s="40"/>
      <c r="Y365" s="40"/>
      <c r="Z365" s="40"/>
      <c r="AA365" s="40"/>
      <c r="AB365" s="40"/>
      <c r="AC365" s="40"/>
      <c r="AD365" s="40"/>
      <c r="AE365" s="40"/>
      <c r="AF365" s="40"/>
      <c r="AG365" s="40"/>
      <c r="AH365" s="40"/>
      <c r="AI365" s="40"/>
      <c r="AJ365" s="40"/>
      <c r="AK365" s="40"/>
      <c r="AL365" s="40"/>
      <c r="AM365" s="40"/>
      <c r="AN365" s="40"/>
      <c r="AO365" s="40"/>
      <c r="AP365" s="40"/>
      <c r="AQ365" s="40"/>
      <c r="AR365" s="40"/>
      <c r="AS365" s="40"/>
      <c r="AT365" s="40"/>
      <c r="AU365" s="40"/>
      <c r="AV365" s="40"/>
      <c r="AW365" s="40"/>
      <c r="AX365" s="40"/>
      <c r="AY365" s="40"/>
      <c r="AZ365" s="40"/>
      <c r="BA365" s="40"/>
      <c r="BB365" s="40"/>
      <c r="BC365" s="40"/>
    </row>
    <row r="366" spans="1:55" s="39" customFormat="1" x14ac:dyDescent="0.25">
      <c r="A366" s="52"/>
      <c r="B366" s="43"/>
      <c r="C366" s="68"/>
      <c r="D366" s="48"/>
      <c r="E366" s="31"/>
      <c r="F366" s="55"/>
      <c r="G366" s="60"/>
      <c r="H366" s="72"/>
      <c r="I366" s="72"/>
      <c r="J366" s="72"/>
      <c r="K366" s="72"/>
      <c r="L366" s="72"/>
      <c r="M366" s="72"/>
      <c r="N366" s="72"/>
      <c r="O366" s="72"/>
      <c r="P366" s="72"/>
      <c r="Q366" s="72"/>
      <c r="R366" s="72"/>
      <c r="S366" s="72"/>
      <c r="T366" s="72"/>
      <c r="U366" s="72"/>
      <c r="V366" s="73"/>
      <c r="W366" s="40"/>
      <c r="X366" s="40"/>
      <c r="Y366" s="40"/>
      <c r="Z366" s="40"/>
      <c r="AA366" s="40"/>
      <c r="AB366" s="40"/>
      <c r="AC366" s="40"/>
      <c r="AD366" s="40"/>
      <c r="AE366" s="40"/>
      <c r="AF366" s="40"/>
      <c r="AG366" s="40"/>
      <c r="AH366" s="40"/>
      <c r="AI366" s="40"/>
      <c r="AJ366" s="40"/>
      <c r="AK366" s="40"/>
      <c r="AL366" s="40"/>
      <c r="AM366" s="40"/>
      <c r="AN366" s="40"/>
      <c r="AO366" s="40"/>
      <c r="AP366" s="40"/>
      <c r="AQ366" s="40"/>
      <c r="AR366" s="40"/>
      <c r="AS366" s="40"/>
      <c r="AT366" s="40"/>
      <c r="AU366" s="40"/>
      <c r="AV366" s="40"/>
      <c r="AW366" s="40"/>
      <c r="AX366" s="40"/>
      <c r="AY366" s="40"/>
      <c r="AZ366" s="40"/>
      <c r="BA366" s="40"/>
      <c r="BB366" s="40"/>
      <c r="BC366" s="40"/>
    </row>
    <row r="367" spans="1:55" s="39" customFormat="1" x14ac:dyDescent="0.25">
      <c r="A367" s="52"/>
      <c r="B367" s="43"/>
      <c r="C367" s="68"/>
      <c r="D367" s="48"/>
      <c r="E367" s="31"/>
      <c r="F367" s="55"/>
      <c r="G367" s="60"/>
      <c r="H367" s="72"/>
      <c r="I367" s="72"/>
      <c r="J367" s="72"/>
      <c r="K367" s="72"/>
      <c r="L367" s="72"/>
      <c r="M367" s="72"/>
      <c r="N367" s="72"/>
      <c r="O367" s="72"/>
      <c r="P367" s="72"/>
      <c r="Q367" s="72"/>
      <c r="R367" s="72"/>
      <c r="S367" s="72"/>
      <c r="T367" s="72"/>
      <c r="U367" s="72"/>
      <c r="V367" s="73"/>
      <c r="W367" s="40"/>
      <c r="X367" s="40"/>
      <c r="Y367" s="40"/>
      <c r="Z367" s="40"/>
      <c r="AA367" s="40"/>
      <c r="AB367" s="40"/>
      <c r="AC367" s="40"/>
      <c r="AD367" s="40"/>
      <c r="AE367" s="40"/>
      <c r="AF367" s="40"/>
      <c r="AG367" s="40"/>
      <c r="AH367" s="40"/>
      <c r="AI367" s="40"/>
      <c r="AJ367" s="40"/>
      <c r="AK367" s="40"/>
      <c r="AL367" s="40"/>
      <c r="AM367" s="40"/>
      <c r="AN367" s="40"/>
      <c r="AO367" s="40"/>
      <c r="AP367" s="40"/>
      <c r="AQ367" s="40"/>
      <c r="AR367" s="40"/>
      <c r="AS367" s="40"/>
      <c r="AT367" s="40"/>
      <c r="AU367" s="40"/>
      <c r="AV367" s="40"/>
      <c r="AW367" s="40"/>
      <c r="AX367" s="40"/>
      <c r="AY367" s="40"/>
      <c r="AZ367" s="40"/>
      <c r="BA367" s="40"/>
      <c r="BB367" s="40"/>
      <c r="BC367" s="40"/>
    </row>
    <row r="368" spans="1:55" s="39" customFormat="1" x14ac:dyDescent="0.25">
      <c r="A368" s="52"/>
      <c r="B368" s="43"/>
      <c r="C368" s="68"/>
      <c r="D368" s="48"/>
      <c r="E368" s="31" t="s">
        <v>13</v>
      </c>
      <c r="F368" s="55"/>
      <c r="G368" s="60"/>
      <c r="H368" s="72"/>
      <c r="I368" s="72"/>
      <c r="J368" s="72"/>
      <c r="K368" s="72"/>
      <c r="L368" s="72"/>
      <c r="M368" s="72"/>
      <c r="N368" s="72"/>
      <c r="O368" s="72"/>
      <c r="P368" s="72"/>
      <c r="Q368" s="72"/>
      <c r="R368" s="72"/>
      <c r="S368" s="72"/>
      <c r="T368" s="72"/>
      <c r="U368" s="72"/>
      <c r="V368" s="73"/>
      <c r="W368" s="40"/>
      <c r="X368" s="40"/>
      <c r="Y368" s="40"/>
      <c r="Z368" s="40"/>
      <c r="AA368" s="40"/>
      <c r="AB368" s="40"/>
      <c r="AC368" s="40"/>
      <c r="AD368" s="40"/>
      <c r="AE368" s="40"/>
      <c r="AF368" s="40"/>
      <c r="AG368" s="40"/>
      <c r="AH368" s="40"/>
      <c r="AI368" s="40"/>
      <c r="AJ368" s="40"/>
      <c r="AK368" s="40"/>
      <c r="AL368" s="40"/>
      <c r="AM368" s="40"/>
      <c r="AN368" s="40"/>
      <c r="AO368" s="40"/>
      <c r="AP368" s="40"/>
      <c r="AQ368" s="40"/>
      <c r="AR368" s="40"/>
      <c r="AS368" s="40"/>
      <c r="AT368" s="40"/>
      <c r="AU368" s="40"/>
      <c r="AV368" s="40"/>
      <c r="AW368" s="40"/>
      <c r="AX368" s="40"/>
      <c r="AY368" s="40"/>
      <c r="AZ368" s="40"/>
      <c r="BA368" s="40"/>
      <c r="BB368" s="40"/>
      <c r="BC368" s="40"/>
    </row>
    <row r="369" spans="1:55" s="39" customFormat="1" x14ac:dyDescent="0.25">
      <c r="A369" s="52"/>
      <c r="B369" s="43"/>
      <c r="C369" s="68"/>
      <c r="D369" s="48"/>
      <c r="E369" s="31" t="s">
        <v>101</v>
      </c>
      <c r="F369" s="55"/>
      <c r="G369" s="60"/>
      <c r="H369" s="72"/>
      <c r="I369" s="72"/>
      <c r="J369" s="72"/>
      <c r="K369" s="72"/>
      <c r="L369" s="72"/>
      <c r="M369" s="72"/>
      <c r="N369" s="72"/>
      <c r="O369" s="72"/>
      <c r="P369" s="72"/>
      <c r="Q369" s="72"/>
      <c r="R369" s="72"/>
      <c r="S369" s="72"/>
      <c r="T369" s="72"/>
      <c r="U369" s="72"/>
      <c r="V369" s="73"/>
      <c r="W369" s="40"/>
      <c r="X369" s="40"/>
      <c r="Y369" s="40"/>
      <c r="Z369" s="40"/>
      <c r="AA369" s="40"/>
      <c r="AB369" s="40"/>
      <c r="AC369" s="40"/>
      <c r="AD369" s="40"/>
      <c r="AE369" s="40"/>
      <c r="AF369" s="40"/>
      <c r="AG369" s="40"/>
      <c r="AH369" s="40"/>
      <c r="AI369" s="40"/>
      <c r="AJ369" s="40"/>
      <c r="AK369" s="40"/>
      <c r="AL369" s="40"/>
      <c r="AM369" s="40"/>
      <c r="AN369" s="40"/>
      <c r="AO369" s="40"/>
      <c r="AP369" s="40"/>
      <c r="AQ369" s="40"/>
      <c r="AR369" s="40"/>
      <c r="AS369" s="40"/>
      <c r="AT369" s="40"/>
      <c r="AU369" s="40"/>
      <c r="AV369" s="40"/>
      <c r="AW369" s="40"/>
      <c r="AX369" s="40"/>
      <c r="AY369" s="40"/>
      <c r="AZ369" s="40"/>
      <c r="BA369" s="40"/>
      <c r="BB369" s="40"/>
      <c r="BC369" s="40"/>
    </row>
    <row r="370" spans="1:55" s="39" customFormat="1" x14ac:dyDescent="0.25">
      <c r="A370" s="52"/>
      <c r="B370" s="43"/>
      <c r="C370" s="68"/>
      <c r="D370" s="48"/>
      <c r="E370" s="31"/>
      <c r="F370" s="55"/>
      <c r="G370" s="60"/>
      <c r="H370" s="72"/>
      <c r="I370" s="72"/>
      <c r="J370" s="72"/>
      <c r="K370" s="72"/>
      <c r="L370" s="72"/>
      <c r="M370" s="72"/>
      <c r="N370" s="72"/>
      <c r="O370" s="72"/>
      <c r="P370" s="72"/>
      <c r="Q370" s="72"/>
      <c r="R370" s="72"/>
      <c r="S370" s="72"/>
      <c r="T370" s="72"/>
      <c r="U370" s="72"/>
      <c r="V370" s="73"/>
      <c r="W370" s="40"/>
      <c r="X370" s="40"/>
      <c r="Y370" s="40"/>
      <c r="Z370" s="40"/>
      <c r="AA370" s="40"/>
      <c r="AB370" s="40"/>
      <c r="AC370" s="40"/>
      <c r="AD370" s="40"/>
      <c r="AE370" s="40"/>
      <c r="AF370" s="40"/>
      <c r="AG370" s="40"/>
      <c r="AH370" s="40"/>
      <c r="AI370" s="40"/>
      <c r="AJ370" s="40"/>
      <c r="AK370" s="40"/>
      <c r="AL370" s="40"/>
      <c r="AM370" s="40"/>
      <c r="AN370" s="40"/>
      <c r="AO370" s="40"/>
      <c r="AP370" s="40"/>
      <c r="AQ370" s="40"/>
      <c r="AR370" s="40"/>
      <c r="AS370" s="40"/>
      <c r="AT370" s="40"/>
      <c r="AU370" s="40"/>
      <c r="AV370" s="40"/>
      <c r="AW370" s="40"/>
      <c r="AX370" s="40"/>
      <c r="AY370" s="40"/>
      <c r="AZ370" s="40"/>
      <c r="BA370" s="40"/>
      <c r="BB370" s="40"/>
      <c r="BC370" s="40"/>
    </row>
    <row r="371" spans="1:55" s="39" customFormat="1" x14ac:dyDescent="0.25">
      <c r="A371" s="53"/>
      <c r="B371" s="45"/>
      <c r="C371" s="69"/>
      <c r="D371" s="49"/>
      <c r="E371" s="10"/>
      <c r="F371" s="56"/>
      <c r="G371" s="74"/>
      <c r="H371" s="75"/>
      <c r="I371" s="75"/>
      <c r="J371" s="75"/>
      <c r="K371" s="75"/>
      <c r="L371" s="75"/>
      <c r="M371" s="75"/>
      <c r="N371" s="75"/>
      <c r="O371" s="75"/>
      <c r="P371" s="75"/>
      <c r="Q371" s="75"/>
      <c r="R371" s="75"/>
      <c r="S371" s="75"/>
      <c r="T371" s="75"/>
      <c r="U371" s="75"/>
      <c r="V371" s="76"/>
      <c r="W371" s="40"/>
      <c r="X371" s="46"/>
      <c r="Y371" s="40"/>
      <c r="Z371" s="40"/>
      <c r="AA371" s="40"/>
      <c r="AB371" s="40"/>
      <c r="AC371" s="40"/>
      <c r="AD371" s="40"/>
      <c r="AE371" s="40"/>
      <c r="AF371" s="40"/>
      <c r="AG371" s="40"/>
      <c r="AH371" s="40"/>
      <c r="AI371" s="40"/>
      <c r="AJ371" s="40"/>
      <c r="AK371" s="40"/>
      <c r="AL371" s="40"/>
      <c r="AM371" s="40"/>
      <c r="AN371" s="40"/>
      <c r="AO371" s="40"/>
      <c r="AP371" s="40"/>
      <c r="AQ371" s="40"/>
      <c r="AR371" s="40"/>
      <c r="AS371" s="40"/>
      <c r="AT371" s="40"/>
      <c r="AU371" s="40"/>
      <c r="AV371" s="40"/>
      <c r="AW371" s="40"/>
      <c r="AX371" s="40"/>
      <c r="AY371" s="40"/>
      <c r="AZ371" s="40"/>
      <c r="BA371" s="40"/>
      <c r="BB371" s="40"/>
      <c r="BC371" s="40"/>
    </row>
    <row r="372" spans="1:55" s="20" customFormat="1" ht="8.25" customHeight="1" x14ac:dyDescent="0.25"/>
    <row r="373" spans="1:55" s="39" customFormat="1" ht="15" customHeight="1" x14ac:dyDescent="0.25">
      <c r="A373" s="51">
        <v>2019</v>
      </c>
      <c r="B373" s="44"/>
      <c r="C373" s="67">
        <v>43628</v>
      </c>
      <c r="D373" s="47" t="s">
        <v>2</v>
      </c>
      <c r="E373" s="8" t="s">
        <v>21</v>
      </c>
      <c r="F373" s="54" t="s">
        <v>258</v>
      </c>
      <c r="G373" s="57" t="s">
        <v>259</v>
      </c>
      <c r="H373" s="70"/>
      <c r="I373" s="70"/>
      <c r="J373" s="70"/>
      <c r="K373" s="70"/>
      <c r="L373" s="70"/>
      <c r="M373" s="70"/>
      <c r="N373" s="70"/>
      <c r="O373" s="70"/>
      <c r="P373" s="70"/>
      <c r="Q373" s="70"/>
      <c r="R373" s="70"/>
      <c r="S373" s="70"/>
      <c r="T373" s="70"/>
      <c r="U373" s="70"/>
      <c r="V373" s="71"/>
      <c r="W373" s="40"/>
      <c r="X373" s="40"/>
      <c r="Y373" s="40"/>
      <c r="Z373" s="40"/>
      <c r="AA373" s="40"/>
      <c r="AB373" s="40"/>
      <c r="AC373" s="40"/>
      <c r="AD373" s="40"/>
      <c r="AE373" s="40"/>
      <c r="AF373" s="40"/>
      <c r="AG373" s="40"/>
      <c r="AH373" s="40"/>
      <c r="AI373" s="40"/>
      <c r="AJ373" s="40"/>
      <c r="AK373" s="40"/>
      <c r="AL373" s="40"/>
      <c r="AM373" s="40"/>
      <c r="AN373" s="40"/>
      <c r="AO373" s="40"/>
      <c r="AP373" s="40"/>
      <c r="AQ373" s="40"/>
      <c r="AR373" s="40"/>
      <c r="AS373" s="40"/>
      <c r="AT373" s="40"/>
      <c r="AU373" s="40"/>
      <c r="AV373" s="40"/>
      <c r="AW373" s="40"/>
      <c r="AX373" s="40"/>
      <c r="AY373" s="40"/>
      <c r="AZ373" s="40"/>
      <c r="BA373" s="40"/>
      <c r="BB373" s="40"/>
      <c r="BC373" s="40"/>
    </row>
    <row r="374" spans="1:55" s="39" customFormat="1" x14ac:dyDescent="0.25">
      <c r="A374" s="52"/>
      <c r="B374" s="43"/>
      <c r="C374" s="68"/>
      <c r="D374" s="48"/>
      <c r="E374" s="31"/>
      <c r="F374" s="55"/>
      <c r="G374" s="60"/>
      <c r="H374" s="72"/>
      <c r="I374" s="72"/>
      <c r="J374" s="72"/>
      <c r="K374" s="72"/>
      <c r="L374" s="72"/>
      <c r="M374" s="72"/>
      <c r="N374" s="72"/>
      <c r="O374" s="72"/>
      <c r="P374" s="72"/>
      <c r="Q374" s="72"/>
      <c r="R374" s="72"/>
      <c r="S374" s="72"/>
      <c r="T374" s="72"/>
      <c r="U374" s="72"/>
      <c r="V374" s="73"/>
      <c r="W374" s="40"/>
      <c r="X374" s="40"/>
      <c r="Y374" s="40"/>
      <c r="Z374" s="40"/>
      <c r="AA374" s="40"/>
      <c r="AB374" s="40"/>
      <c r="AC374" s="40"/>
      <c r="AD374" s="40"/>
      <c r="AE374" s="40"/>
      <c r="AF374" s="40"/>
      <c r="AG374" s="40"/>
      <c r="AH374" s="40"/>
      <c r="AI374" s="40"/>
      <c r="AJ374" s="40"/>
      <c r="AK374" s="40"/>
      <c r="AL374" s="40"/>
      <c r="AM374" s="40"/>
      <c r="AN374" s="40"/>
      <c r="AO374" s="40"/>
      <c r="AP374" s="40"/>
      <c r="AQ374" s="40"/>
      <c r="AR374" s="40"/>
      <c r="AS374" s="40"/>
      <c r="AT374" s="40"/>
      <c r="AU374" s="40"/>
      <c r="AV374" s="40"/>
      <c r="AW374" s="40"/>
      <c r="AX374" s="40"/>
      <c r="AY374" s="40"/>
      <c r="AZ374" s="40"/>
      <c r="BA374" s="40"/>
      <c r="BB374" s="40"/>
      <c r="BC374" s="40"/>
    </row>
    <row r="375" spans="1:55" s="39" customFormat="1" x14ac:dyDescent="0.25">
      <c r="A375" s="52"/>
      <c r="B375" s="43"/>
      <c r="C375" s="68"/>
      <c r="D375" s="48"/>
      <c r="E375" s="31"/>
      <c r="F375" s="55"/>
      <c r="G375" s="60"/>
      <c r="H375" s="72"/>
      <c r="I375" s="72"/>
      <c r="J375" s="72"/>
      <c r="K375" s="72"/>
      <c r="L375" s="72"/>
      <c r="M375" s="72"/>
      <c r="N375" s="72"/>
      <c r="O375" s="72"/>
      <c r="P375" s="72"/>
      <c r="Q375" s="72"/>
      <c r="R375" s="72"/>
      <c r="S375" s="72"/>
      <c r="T375" s="72"/>
      <c r="U375" s="72"/>
      <c r="V375" s="73"/>
      <c r="W375" s="40"/>
      <c r="X375" s="40"/>
      <c r="Y375" s="40"/>
      <c r="Z375" s="40"/>
      <c r="AA375" s="40"/>
      <c r="AB375" s="40"/>
      <c r="AC375" s="40"/>
      <c r="AD375" s="40"/>
      <c r="AE375" s="40"/>
      <c r="AF375" s="40"/>
      <c r="AG375" s="40"/>
      <c r="AH375" s="40"/>
      <c r="AI375" s="40"/>
      <c r="AJ375" s="40"/>
      <c r="AK375" s="40"/>
      <c r="AL375" s="40"/>
      <c r="AM375" s="40"/>
      <c r="AN375" s="40"/>
      <c r="AO375" s="40"/>
      <c r="AP375" s="40"/>
      <c r="AQ375" s="40"/>
      <c r="AR375" s="40"/>
      <c r="AS375" s="40"/>
      <c r="AT375" s="40"/>
      <c r="AU375" s="40"/>
      <c r="AV375" s="40"/>
      <c r="AW375" s="40"/>
      <c r="AX375" s="40"/>
      <c r="AY375" s="40"/>
      <c r="AZ375" s="40"/>
      <c r="BA375" s="40"/>
      <c r="BB375" s="40"/>
      <c r="BC375" s="40"/>
    </row>
    <row r="376" spans="1:55" s="39" customFormat="1" x14ac:dyDescent="0.25">
      <c r="A376" s="52"/>
      <c r="B376" s="43"/>
      <c r="C376" s="68"/>
      <c r="D376" s="48"/>
      <c r="E376" s="31"/>
      <c r="F376" s="55"/>
      <c r="G376" s="60"/>
      <c r="H376" s="72"/>
      <c r="I376" s="72"/>
      <c r="J376" s="72"/>
      <c r="K376" s="72"/>
      <c r="L376" s="72"/>
      <c r="M376" s="72"/>
      <c r="N376" s="72"/>
      <c r="O376" s="72"/>
      <c r="P376" s="72"/>
      <c r="Q376" s="72"/>
      <c r="R376" s="72"/>
      <c r="S376" s="72"/>
      <c r="T376" s="72"/>
      <c r="U376" s="72"/>
      <c r="V376" s="73"/>
      <c r="W376" s="40"/>
      <c r="X376" s="40"/>
      <c r="Y376" s="40"/>
      <c r="Z376" s="40"/>
      <c r="AA376" s="40"/>
      <c r="AB376" s="40"/>
      <c r="AC376" s="40"/>
      <c r="AD376" s="40"/>
      <c r="AE376" s="40"/>
      <c r="AF376" s="40"/>
      <c r="AG376" s="40"/>
      <c r="AH376" s="40"/>
      <c r="AI376" s="40"/>
      <c r="AJ376" s="40"/>
      <c r="AK376" s="40"/>
      <c r="AL376" s="40"/>
      <c r="AM376" s="40"/>
      <c r="AN376" s="40"/>
      <c r="AO376" s="40"/>
      <c r="AP376" s="40"/>
      <c r="AQ376" s="40"/>
      <c r="AR376" s="40"/>
      <c r="AS376" s="40"/>
      <c r="AT376" s="40"/>
      <c r="AU376" s="40"/>
      <c r="AV376" s="40"/>
      <c r="AW376" s="40"/>
      <c r="AX376" s="40"/>
      <c r="AY376" s="40"/>
      <c r="AZ376" s="40"/>
      <c r="BA376" s="40"/>
      <c r="BB376" s="40"/>
      <c r="BC376" s="40"/>
    </row>
    <row r="377" spans="1:55" s="39" customFormat="1" x14ac:dyDescent="0.25">
      <c r="A377" s="52"/>
      <c r="B377" s="43"/>
      <c r="C377" s="68"/>
      <c r="D377" s="48"/>
      <c r="E377" s="31"/>
      <c r="F377" s="55"/>
      <c r="G377" s="60"/>
      <c r="H377" s="72"/>
      <c r="I377" s="72"/>
      <c r="J377" s="72"/>
      <c r="K377" s="72"/>
      <c r="L377" s="72"/>
      <c r="M377" s="72"/>
      <c r="N377" s="72"/>
      <c r="O377" s="72"/>
      <c r="P377" s="72"/>
      <c r="Q377" s="72"/>
      <c r="R377" s="72"/>
      <c r="S377" s="72"/>
      <c r="T377" s="72"/>
      <c r="U377" s="72"/>
      <c r="V377" s="73"/>
      <c r="W377" s="40"/>
      <c r="X377" s="40"/>
      <c r="Y377" s="40"/>
      <c r="Z377" s="40"/>
      <c r="AA377" s="40"/>
      <c r="AB377" s="40"/>
      <c r="AC377" s="40"/>
      <c r="AD377" s="40"/>
      <c r="AE377" s="40"/>
      <c r="AF377" s="40"/>
      <c r="AG377" s="40"/>
      <c r="AH377" s="40"/>
      <c r="AI377" s="40"/>
      <c r="AJ377" s="40"/>
      <c r="AK377" s="40"/>
      <c r="AL377" s="40"/>
      <c r="AM377" s="40"/>
      <c r="AN377" s="40"/>
      <c r="AO377" s="40"/>
      <c r="AP377" s="40"/>
      <c r="AQ377" s="40"/>
      <c r="AR377" s="40"/>
      <c r="AS377" s="40"/>
      <c r="AT377" s="40"/>
      <c r="AU377" s="40"/>
      <c r="AV377" s="40"/>
      <c r="AW377" s="40"/>
      <c r="AX377" s="40"/>
      <c r="AY377" s="40"/>
      <c r="AZ377" s="40"/>
      <c r="BA377" s="40"/>
      <c r="BB377" s="40"/>
      <c r="BC377" s="40"/>
    </row>
    <row r="378" spans="1:55" s="39" customFormat="1" x14ac:dyDescent="0.25">
      <c r="A378" s="52"/>
      <c r="B378" s="43"/>
      <c r="C378" s="68"/>
      <c r="D378" s="48"/>
      <c r="E378" s="31" t="s">
        <v>8</v>
      </c>
      <c r="F378" s="55"/>
      <c r="G378" s="60"/>
      <c r="H378" s="72"/>
      <c r="I378" s="72"/>
      <c r="J378" s="72"/>
      <c r="K378" s="72"/>
      <c r="L378" s="72"/>
      <c r="M378" s="72"/>
      <c r="N378" s="72"/>
      <c r="O378" s="72"/>
      <c r="P378" s="72"/>
      <c r="Q378" s="72"/>
      <c r="R378" s="72"/>
      <c r="S378" s="72"/>
      <c r="T378" s="72"/>
      <c r="U378" s="72"/>
      <c r="V378" s="73"/>
      <c r="W378" s="40"/>
      <c r="X378" s="40"/>
      <c r="Y378" s="40"/>
      <c r="Z378" s="40"/>
      <c r="AA378" s="40"/>
      <c r="AB378" s="40"/>
      <c r="AC378" s="40"/>
      <c r="AD378" s="40"/>
      <c r="AE378" s="40"/>
      <c r="AF378" s="40"/>
      <c r="AG378" s="40"/>
      <c r="AH378" s="40"/>
      <c r="AI378" s="40"/>
      <c r="AJ378" s="40"/>
      <c r="AK378" s="40"/>
      <c r="AL378" s="40"/>
      <c r="AM378" s="40"/>
      <c r="AN378" s="40"/>
      <c r="AO378" s="40"/>
      <c r="AP378" s="40"/>
      <c r="AQ378" s="40"/>
      <c r="AR378" s="40"/>
      <c r="AS378" s="40"/>
      <c r="AT378" s="40"/>
      <c r="AU378" s="40"/>
      <c r="AV378" s="40"/>
      <c r="AW378" s="40"/>
      <c r="AX378" s="40"/>
      <c r="AY378" s="40"/>
      <c r="AZ378" s="40"/>
      <c r="BA378" s="40"/>
      <c r="BB378" s="40"/>
      <c r="BC378" s="40"/>
    </row>
    <row r="379" spans="1:55" s="39" customFormat="1" x14ac:dyDescent="0.25">
      <c r="A379" s="52"/>
      <c r="B379" s="43"/>
      <c r="C379" s="68"/>
      <c r="D379" s="48"/>
      <c r="E379" s="31"/>
      <c r="F379" s="55"/>
      <c r="G379" s="60"/>
      <c r="H379" s="72"/>
      <c r="I379" s="72"/>
      <c r="J379" s="72"/>
      <c r="K379" s="72"/>
      <c r="L379" s="72"/>
      <c r="M379" s="72"/>
      <c r="N379" s="72"/>
      <c r="O379" s="72"/>
      <c r="P379" s="72"/>
      <c r="Q379" s="72"/>
      <c r="R379" s="72"/>
      <c r="S379" s="72"/>
      <c r="T379" s="72"/>
      <c r="U379" s="72"/>
      <c r="V379" s="73"/>
      <c r="W379" s="40"/>
      <c r="X379" s="40"/>
      <c r="Y379" s="40"/>
      <c r="Z379" s="40"/>
      <c r="AA379" s="40"/>
      <c r="AB379" s="40"/>
      <c r="AC379" s="40"/>
      <c r="AD379" s="40"/>
      <c r="AE379" s="40"/>
      <c r="AF379" s="40"/>
      <c r="AG379" s="40"/>
      <c r="AH379" s="40"/>
      <c r="AI379" s="40"/>
      <c r="AJ379" s="40"/>
      <c r="AK379" s="40"/>
      <c r="AL379" s="40"/>
      <c r="AM379" s="40"/>
      <c r="AN379" s="40"/>
      <c r="AO379" s="40"/>
      <c r="AP379" s="40"/>
      <c r="AQ379" s="40"/>
      <c r="AR379" s="40"/>
      <c r="AS379" s="40"/>
      <c r="AT379" s="40"/>
      <c r="AU379" s="40"/>
      <c r="AV379" s="40"/>
      <c r="AW379" s="40"/>
      <c r="AX379" s="40"/>
      <c r="AY379" s="40"/>
      <c r="AZ379" s="40"/>
      <c r="BA379" s="40"/>
      <c r="BB379" s="40"/>
      <c r="BC379" s="40"/>
    </row>
    <row r="380" spans="1:55" s="39" customFormat="1" x14ac:dyDescent="0.25">
      <c r="A380" s="52"/>
      <c r="B380" s="43"/>
      <c r="C380" s="68"/>
      <c r="D380" s="48"/>
      <c r="E380" s="31"/>
      <c r="F380" s="55"/>
      <c r="G380" s="60"/>
      <c r="H380" s="72"/>
      <c r="I380" s="72"/>
      <c r="J380" s="72"/>
      <c r="K380" s="72"/>
      <c r="L380" s="72"/>
      <c r="M380" s="72"/>
      <c r="N380" s="72"/>
      <c r="O380" s="72"/>
      <c r="P380" s="72"/>
      <c r="Q380" s="72"/>
      <c r="R380" s="72"/>
      <c r="S380" s="72"/>
      <c r="T380" s="72"/>
      <c r="U380" s="72"/>
      <c r="V380" s="73"/>
      <c r="W380" s="40"/>
      <c r="X380" s="40"/>
      <c r="Y380" s="40"/>
      <c r="Z380" s="40"/>
      <c r="AA380" s="40"/>
      <c r="AB380" s="40"/>
      <c r="AC380" s="40"/>
      <c r="AD380" s="40"/>
      <c r="AE380" s="40"/>
      <c r="AF380" s="40"/>
      <c r="AG380" s="40"/>
      <c r="AH380" s="40"/>
      <c r="AI380" s="40"/>
      <c r="AJ380" s="40"/>
      <c r="AK380" s="40"/>
      <c r="AL380" s="40"/>
      <c r="AM380" s="40"/>
      <c r="AN380" s="40"/>
      <c r="AO380" s="40"/>
      <c r="AP380" s="40"/>
      <c r="AQ380" s="40"/>
      <c r="AR380" s="40"/>
      <c r="AS380" s="40"/>
      <c r="AT380" s="40"/>
      <c r="AU380" s="40"/>
      <c r="AV380" s="40"/>
      <c r="AW380" s="40"/>
      <c r="AX380" s="40"/>
      <c r="AY380" s="40"/>
      <c r="AZ380" s="40"/>
      <c r="BA380" s="40"/>
      <c r="BB380" s="40"/>
      <c r="BC380" s="40"/>
    </row>
    <row r="381" spans="1:55" s="39" customFormat="1" x14ac:dyDescent="0.25">
      <c r="A381" s="52"/>
      <c r="B381" s="43"/>
      <c r="C381" s="68"/>
      <c r="D381" s="48"/>
      <c r="E381" s="31"/>
      <c r="F381" s="55"/>
      <c r="G381" s="60"/>
      <c r="H381" s="72"/>
      <c r="I381" s="72"/>
      <c r="J381" s="72"/>
      <c r="K381" s="72"/>
      <c r="L381" s="72"/>
      <c r="M381" s="72"/>
      <c r="N381" s="72"/>
      <c r="O381" s="72"/>
      <c r="P381" s="72"/>
      <c r="Q381" s="72"/>
      <c r="R381" s="72"/>
      <c r="S381" s="72"/>
      <c r="T381" s="72"/>
      <c r="U381" s="72"/>
      <c r="V381" s="73"/>
      <c r="W381" s="40"/>
      <c r="X381" s="40"/>
      <c r="Y381" s="40"/>
      <c r="Z381" s="40"/>
      <c r="AA381" s="40"/>
      <c r="AB381" s="40"/>
      <c r="AC381" s="40"/>
      <c r="AD381" s="40"/>
      <c r="AE381" s="40"/>
      <c r="AF381" s="40"/>
      <c r="AG381" s="40"/>
      <c r="AH381" s="40"/>
      <c r="AI381" s="40"/>
      <c r="AJ381" s="40"/>
      <c r="AK381" s="40"/>
      <c r="AL381" s="40"/>
      <c r="AM381" s="40"/>
      <c r="AN381" s="40"/>
      <c r="AO381" s="40"/>
      <c r="AP381" s="40"/>
      <c r="AQ381" s="40"/>
      <c r="AR381" s="40"/>
      <c r="AS381" s="40"/>
      <c r="AT381" s="40"/>
      <c r="AU381" s="40"/>
      <c r="AV381" s="40"/>
      <c r="AW381" s="40"/>
      <c r="AX381" s="40"/>
      <c r="AY381" s="40"/>
      <c r="AZ381" s="40"/>
      <c r="BA381" s="40"/>
      <c r="BB381" s="40"/>
      <c r="BC381" s="40"/>
    </row>
    <row r="382" spans="1:55" s="39" customFormat="1" x14ac:dyDescent="0.25">
      <c r="A382" s="52"/>
      <c r="B382" s="43"/>
      <c r="C382" s="68"/>
      <c r="D382" s="48"/>
      <c r="E382" s="31"/>
      <c r="F382" s="55"/>
      <c r="G382" s="60"/>
      <c r="H382" s="72"/>
      <c r="I382" s="72"/>
      <c r="J382" s="72"/>
      <c r="K382" s="72"/>
      <c r="L382" s="72"/>
      <c r="M382" s="72"/>
      <c r="N382" s="72"/>
      <c r="O382" s="72"/>
      <c r="P382" s="72"/>
      <c r="Q382" s="72"/>
      <c r="R382" s="72"/>
      <c r="S382" s="72"/>
      <c r="T382" s="72"/>
      <c r="U382" s="72"/>
      <c r="V382" s="73"/>
      <c r="W382" s="40"/>
      <c r="X382" s="40"/>
      <c r="Y382" s="40"/>
      <c r="Z382" s="40"/>
      <c r="AA382" s="40"/>
      <c r="AB382" s="40"/>
      <c r="AC382" s="40"/>
      <c r="AD382" s="40"/>
      <c r="AE382" s="40"/>
      <c r="AF382" s="40"/>
      <c r="AG382" s="40"/>
      <c r="AH382" s="40"/>
      <c r="AI382" s="40"/>
      <c r="AJ382" s="40"/>
      <c r="AK382" s="40"/>
      <c r="AL382" s="40"/>
      <c r="AM382" s="40"/>
      <c r="AN382" s="40"/>
      <c r="AO382" s="40"/>
      <c r="AP382" s="40"/>
      <c r="AQ382" s="40"/>
      <c r="AR382" s="40"/>
      <c r="AS382" s="40"/>
      <c r="AT382" s="40"/>
      <c r="AU382" s="40"/>
      <c r="AV382" s="40"/>
      <c r="AW382" s="40"/>
      <c r="AX382" s="40"/>
      <c r="AY382" s="40"/>
      <c r="AZ382" s="40"/>
      <c r="BA382" s="40"/>
      <c r="BB382" s="40"/>
      <c r="BC382" s="40"/>
    </row>
    <row r="383" spans="1:55" s="39" customFormat="1" x14ac:dyDescent="0.25">
      <c r="A383" s="53"/>
      <c r="B383" s="45"/>
      <c r="C383" s="69"/>
      <c r="D383" s="49"/>
      <c r="E383" s="10"/>
      <c r="F383" s="56"/>
      <c r="G383" s="74"/>
      <c r="H383" s="75"/>
      <c r="I383" s="75"/>
      <c r="J383" s="75"/>
      <c r="K383" s="75"/>
      <c r="L383" s="75"/>
      <c r="M383" s="75"/>
      <c r="N383" s="75"/>
      <c r="O383" s="75"/>
      <c r="P383" s="75"/>
      <c r="Q383" s="75"/>
      <c r="R383" s="75"/>
      <c r="S383" s="75"/>
      <c r="T383" s="75"/>
      <c r="U383" s="75"/>
      <c r="V383" s="76"/>
      <c r="W383" s="40"/>
      <c r="X383" s="40"/>
      <c r="Y383" s="40"/>
      <c r="Z383" s="40"/>
      <c r="AA383" s="40"/>
      <c r="AB383" s="40"/>
      <c r="AC383" s="40"/>
      <c r="AD383" s="40"/>
      <c r="AE383" s="40"/>
      <c r="AF383" s="40"/>
      <c r="AG383" s="40"/>
      <c r="AH383" s="40"/>
      <c r="AI383" s="40"/>
      <c r="AJ383" s="40"/>
      <c r="AK383" s="40"/>
      <c r="AL383" s="40"/>
      <c r="AM383" s="40"/>
      <c r="AN383" s="40"/>
      <c r="AO383" s="40"/>
      <c r="AP383" s="40"/>
      <c r="AQ383" s="40"/>
      <c r="AR383" s="40"/>
      <c r="AS383" s="40"/>
      <c r="AT383" s="40"/>
      <c r="AU383" s="40"/>
      <c r="AV383" s="40"/>
      <c r="AW383" s="40"/>
      <c r="AX383" s="40"/>
      <c r="AY383" s="40"/>
      <c r="AZ383" s="40"/>
      <c r="BA383" s="40"/>
      <c r="BB383" s="40"/>
      <c r="BC383" s="40"/>
    </row>
    <row r="384" spans="1:55" s="20" customFormat="1" ht="5.25" customHeight="1" x14ac:dyDescent="0.25"/>
    <row r="385" spans="1:55" s="39" customFormat="1" ht="15" customHeight="1" x14ac:dyDescent="0.25">
      <c r="A385" s="51">
        <v>2019</v>
      </c>
      <c r="B385" s="44"/>
      <c r="C385" s="67">
        <v>43628</v>
      </c>
      <c r="D385" s="47" t="s">
        <v>2</v>
      </c>
      <c r="E385" s="8" t="s">
        <v>21</v>
      </c>
      <c r="F385" s="54" t="s">
        <v>263</v>
      </c>
      <c r="G385" s="57" t="s">
        <v>264</v>
      </c>
      <c r="H385" s="70"/>
      <c r="I385" s="70"/>
      <c r="J385" s="70"/>
      <c r="K385" s="70"/>
      <c r="L385" s="70"/>
      <c r="M385" s="70"/>
      <c r="N385" s="70"/>
      <c r="O385" s="70"/>
      <c r="P385" s="70"/>
      <c r="Q385" s="70"/>
      <c r="R385" s="70"/>
      <c r="S385" s="70"/>
      <c r="T385" s="70"/>
      <c r="U385" s="70"/>
      <c r="V385" s="71"/>
      <c r="W385" s="40"/>
      <c r="X385" s="40"/>
      <c r="Y385" s="40"/>
      <c r="Z385" s="40"/>
      <c r="AA385" s="40"/>
      <c r="AB385" s="40"/>
      <c r="AC385" s="40"/>
      <c r="AD385" s="40"/>
      <c r="AE385" s="40"/>
      <c r="AF385" s="40"/>
      <c r="AG385" s="40"/>
      <c r="AH385" s="40"/>
      <c r="AI385" s="40"/>
      <c r="AJ385" s="40"/>
      <c r="AK385" s="40"/>
      <c r="AL385" s="40"/>
      <c r="AM385" s="40"/>
      <c r="AN385" s="40"/>
      <c r="AO385" s="40"/>
      <c r="AP385" s="40"/>
      <c r="AQ385" s="40"/>
      <c r="AR385" s="40"/>
      <c r="AS385" s="40"/>
      <c r="AT385" s="40"/>
      <c r="AU385" s="40"/>
      <c r="AV385" s="40"/>
      <c r="AW385" s="40"/>
      <c r="AX385" s="40"/>
      <c r="AY385" s="40"/>
      <c r="AZ385" s="40"/>
      <c r="BA385" s="40"/>
      <c r="BB385" s="40"/>
      <c r="BC385" s="40"/>
    </row>
    <row r="386" spans="1:55" s="39" customFormat="1" x14ac:dyDescent="0.25">
      <c r="A386" s="52"/>
      <c r="B386" s="43"/>
      <c r="C386" s="68"/>
      <c r="D386" s="48"/>
      <c r="E386" s="31"/>
      <c r="F386" s="55"/>
      <c r="G386" s="60"/>
      <c r="H386" s="72"/>
      <c r="I386" s="72"/>
      <c r="J386" s="72"/>
      <c r="K386" s="72"/>
      <c r="L386" s="72"/>
      <c r="M386" s="72"/>
      <c r="N386" s="72"/>
      <c r="O386" s="72"/>
      <c r="P386" s="72"/>
      <c r="Q386" s="72"/>
      <c r="R386" s="72"/>
      <c r="S386" s="72"/>
      <c r="T386" s="72"/>
      <c r="U386" s="72"/>
      <c r="V386" s="73"/>
      <c r="W386" s="40"/>
      <c r="X386" s="40"/>
      <c r="Y386" s="40"/>
      <c r="Z386" s="40"/>
      <c r="AA386" s="40"/>
      <c r="AB386" s="40"/>
      <c r="AC386" s="40"/>
      <c r="AD386" s="40"/>
      <c r="AE386" s="40"/>
      <c r="AF386" s="40"/>
      <c r="AG386" s="40"/>
      <c r="AH386" s="40"/>
      <c r="AI386" s="40"/>
      <c r="AJ386" s="40"/>
      <c r="AK386" s="40"/>
      <c r="AL386" s="40"/>
      <c r="AM386" s="40"/>
      <c r="AN386" s="40"/>
      <c r="AO386" s="40"/>
      <c r="AP386" s="40"/>
      <c r="AQ386" s="40"/>
      <c r="AR386" s="40"/>
      <c r="AS386" s="40"/>
      <c r="AT386" s="40"/>
      <c r="AU386" s="40"/>
      <c r="AV386" s="40"/>
      <c r="AW386" s="40"/>
      <c r="AX386" s="40"/>
      <c r="AY386" s="40"/>
      <c r="AZ386" s="40"/>
      <c r="BA386" s="40"/>
      <c r="BB386" s="40"/>
      <c r="BC386" s="40"/>
    </row>
    <row r="387" spans="1:55" s="39" customFormat="1" x14ac:dyDescent="0.25">
      <c r="A387" s="52"/>
      <c r="B387" s="43"/>
      <c r="C387" s="68"/>
      <c r="D387" s="48"/>
      <c r="E387" s="31"/>
      <c r="F387" s="55"/>
      <c r="G387" s="60"/>
      <c r="H387" s="72"/>
      <c r="I387" s="72"/>
      <c r="J387" s="72"/>
      <c r="K387" s="72"/>
      <c r="L387" s="72"/>
      <c r="M387" s="72"/>
      <c r="N387" s="72"/>
      <c r="O387" s="72"/>
      <c r="P387" s="72"/>
      <c r="Q387" s="72"/>
      <c r="R387" s="72"/>
      <c r="S387" s="72"/>
      <c r="T387" s="72"/>
      <c r="U387" s="72"/>
      <c r="V387" s="73"/>
      <c r="W387" s="40"/>
      <c r="X387" s="40"/>
      <c r="Y387" s="40"/>
      <c r="Z387" s="40"/>
      <c r="AA387" s="40"/>
      <c r="AB387" s="40"/>
      <c r="AC387" s="40"/>
      <c r="AD387" s="40"/>
      <c r="AE387" s="40"/>
      <c r="AF387" s="40"/>
      <c r="AG387" s="40"/>
      <c r="AH387" s="40"/>
      <c r="AI387" s="40"/>
      <c r="AJ387" s="40"/>
      <c r="AK387" s="40"/>
      <c r="AL387" s="40"/>
      <c r="AM387" s="40"/>
      <c r="AN387" s="40"/>
      <c r="AO387" s="40"/>
      <c r="AP387" s="40"/>
      <c r="AQ387" s="40"/>
      <c r="AR387" s="40"/>
      <c r="AS387" s="40"/>
      <c r="AT387" s="40"/>
      <c r="AU387" s="40"/>
      <c r="AV387" s="40"/>
      <c r="AW387" s="40"/>
      <c r="AX387" s="40"/>
      <c r="AY387" s="40"/>
      <c r="AZ387" s="40"/>
      <c r="BA387" s="40"/>
      <c r="BB387" s="40"/>
      <c r="BC387" s="40"/>
    </row>
    <row r="388" spans="1:55" s="39" customFormat="1" x14ac:dyDescent="0.25">
      <c r="A388" s="52"/>
      <c r="B388" s="43"/>
      <c r="C388" s="68"/>
      <c r="D388" s="48"/>
      <c r="E388" s="31"/>
      <c r="F388" s="55"/>
      <c r="G388" s="60"/>
      <c r="H388" s="72"/>
      <c r="I388" s="72"/>
      <c r="J388" s="72"/>
      <c r="K388" s="72"/>
      <c r="L388" s="72"/>
      <c r="M388" s="72"/>
      <c r="N388" s="72"/>
      <c r="O388" s="72"/>
      <c r="P388" s="72"/>
      <c r="Q388" s="72"/>
      <c r="R388" s="72"/>
      <c r="S388" s="72"/>
      <c r="T388" s="72"/>
      <c r="U388" s="72"/>
      <c r="V388" s="73"/>
      <c r="W388" s="40"/>
      <c r="X388" s="40"/>
      <c r="Y388" s="40"/>
      <c r="Z388" s="40"/>
      <c r="AA388" s="40"/>
      <c r="AB388" s="40"/>
      <c r="AC388" s="40"/>
      <c r="AD388" s="40"/>
      <c r="AE388" s="40"/>
      <c r="AF388" s="40"/>
      <c r="AG388" s="40"/>
      <c r="AH388" s="40"/>
      <c r="AI388" s="40"/>
      <c r="AJ388" s="40"/>
      <c r="AK388" s="40"/>
      <c r="AL388" s="40"/>
      <c r="AM388" s="40"/>
      <c r="AN388" s="40"/>
      <c r="AO388" s="40"/>
      <c r="AP388" s="40"/>
      <c r="AQ388" s="40"/>
      <c r="AR388" s="40"/>
      <c r="AS388" s="40"/>
      <c r="AT388" s="40"/>
      <c r="AU388" s="40"/>
      <c r="AV388" s="40"/>
      <c r="AW388" s="40"/>
      <c r="AX388" s="40"/>
      <c r="AY388" s="40"/>
      <c r="AZ388" s="40"/>
      <c r="BA388" s="40"/>
      <c r="BB388" s="40"/>
      <c r="BC388" s="40"/>
    </row>
    <row r="389" spans="1:55" s="39" customFormat="1" x14ac:dyDescent="0.25">
      <c r="A389" s="52"/>
      <c r="B389" s="43"/>
      <c r="C389" s="68"/>
      <c r="D389" s="48"/>
      <c r="E389" s="31" t="s">
        <v>262</v>
      </c>
      <c r="F389" s="55"/>
      <c r="G389" s="60"/>
      <c r="H389" s="72"/>
      <c r="I389" s="72"/>
      <c r="J389" s="72"/>
      <c r="K389" s="72"/>
      <c r="L389" s="72"/>
      <c r="M389" s="72"/>
      <c r="N389" s="72"/>
      <c r="O389" s="72"/>
      <c r="P389" s="72"/>
      <c r="Q389" s="72"/>
      <c r="R389" s="72"/>
      <c r="S389" s="72"/>
      <c r="T389" s="72"/>
      <c r="U389" s="72"/>
      <c r="V389" s="73"/>
      <c r="W389" s="40"/>
      <c r="X389" s="40"/>
      <c r="Y389" s="40"/>
      <c r="Z389" s="40"/>
      <c r="AA389" s="40"/>
      <c r="AB389" s="40"/>
      <c r="AC389" s="40"/>
      <c r="AD389" s="40"/>
      <c r="AE389" s="40"/>
      <c r="AF389" s="40"/>
      <c r="AG389" s="40"/>
      <c r="AH389" s="40"/>
      <c r="AI389" s="40"/>
      <c r="AJ389" s="40"/>
      <c r="AK389" s="40"/>
      <c r="AL389" s="40"/>
      <c r="AM389" s="40"/>
      <c r="AN389" s="40"/>
      <c r="AO389" s="40"/>
      <c r="AP389" s="40"/>
      <c r="AQ389" s="40"/>
      <c r="AR389" s="40"/>
      <c r="AS389" s="40"/>
      <c r="AT389" s="40"/>
      <c r="AU389" s="40"/>
      <c r="AV389" s="40"/>
      <c r="AW389" s="40"/>
      <c r="AX389" s="40"/>
      <c r="AY389" s="40"/>
      <c r="AZ389" s="40"/>
      <c r="BA389" s="40"/>
      <c r="BB389" s="40"/>
      <c r="BC389" s="40"/>
    </row>
    <row r="390" spans="1:55" s="39" customFormat="1" x14ac:dyDescent="0.25">
      <c r="A390" s="52"/>
      <c r="B390" s="43"/>
      <c r="C390" s="68"/>
      <c r="D390" s="48"/>
      <c r="E390" s="31"/>
      <c r="F390" s="55"/>
      <c r="G390" s="60"/>
      <c r="H390" s="72"/>
      <c r="I390" s="72"/>
      <c r="J390" s="72"/>
      <c r="K390" s="72"/>
      <c r="L390" s="72"/>
      <c r="M390" s="72"/>
      <c r="N390" s="72"/>
      <c r="O390" s="72"/>
      <c r="P390" s="72"/>
      <c r="Q390" s="72"/>
      <c r="R390" s="72"/>
      <c r="S390" s="72"/>
      <c r="T390" s="72"/>
      <c r="U390" s="72"/>
      <c r="V390" s="73"/>
      <c r="W390" s="40"/>
      <c r="X390" s="40"/>
      <c r="Y390" s="40"/>
      <c r="Z390" s="40"/>
      <c r="AA390" s="40"/>
      <c r="AB390" s="40"/>
      <c r="AC390" s="40"/>
      <c r="AD390" s="40"/>
      <c r="AE390" s="40"/>
      <c r="AF390" s="40"/>
      <c r="AG390" s="40"/>
      <c r="AH390" s="40"/>
      <c r="AI390" s="40"/>
      <c r="AJ390" s="40"/>
      <c r="AK390" s="40"/>
      <c r="AL390" s="40"/>
      <c r="AM390" s="40"/>
      <c r="AN390" s="40"/>
      <c r="AO390" s="40"/>
      <c r="AP390" s="40"/>
      <c r="AQ390" s="40"/>
      <c r="AR390" s="40"/>
      <c r="AS390" s="40"/>
      <c r="AT390" s="40"/>
      <c r="AU390" s="40"/>
      <c r="AV390" s="40"/>
      <c r="AW390" s="40"/>
      <c r="AX390" s="40"/>
      <c r="AY390" s="40"/>
      <c r="AZ390" s="40"/>
      <c r="BA390" s="40"/>
      <c r="BB390" s="40"/>
      <c r="BC390" s="40"/>
    </row>
    <row r="391" spans="1:55" s="39" customFormat="1" x14ac:dyDescent="0.25">
      <c r="A391" s="52"/>
      <c r="B391" s="43"/>
      <c r="C391" s="68"/>
      <c r="D391" s="48"/>
      <c r="E391" s="31"/>
      <c r="F391" s="55"/>
      <c r="G391" s="60"/>
      <c r="H391" s="72"/>
      <c r="I391" s="72"/>
      <c r="J391" s="72"/>
      <c r="K391" s="72"/>
      <c r="L391" s="72"/>
      <c r="M391" s="72"/>
      <c r="N391" s="72"/>
      <c r="O391" s="72"/>
      <c r="P391" s="72"/>
      <c r="Q391" s="72"/>
      <c r="R391" s="72"/>
      <c r="S391" s="72"/>
      <c r="T391" s="72"/>
      <c r="U391" s="72"/>
      <c r="V391" s="73"/>
      <c r="W391" s="40"/>
      <c r="X391" s="40"/>
      <c r="Y391" s="40"/>
      <c r="Z391" s="40"/>
      <c r="AA391" s="40"/>
      <c r="AB391" s="40"/>
      <c r="AC391" s="40"/>
      <c r="AD391" s="40"/>
      <c r="AE391" s="40"/>
      <c r="AF391" s="40"/>
      <c r="AG391" s="40"/>
      <c r="AH391" s="40"/>
      <c r="AI391" s="40"/>
      <c r="AJ391" s="40"/>
      <c r="AK391" s="40"/>
      <c r="AL391" s="40"/>
      <c r="AM391" s="40"/>
      <c r="AN391" s="40"/>
      <c r="AO391" s="40"/>
      <c r="AP391" s="40"/>
      <c r="AQ391" s="40"/>
      <c r="AR391" s="40"/>
      <c r="AS391" s="40"/>
      <c r="AT391" s="40"/>
      <c r="AU391" s="40"/>
      <c r="AV391" s="40"/>
      <c r="AW391" s="40"/>
      <c r="AX391" s="40"/>
      <c r="AY391" s="40"/>
      <c r="AZ391" s="40"/>
      <c r="BA391" s="40"/>
      <c r="BB391" s="40"/>
      <c r="BC391" s="40"/>
    </row>
    <row r="392" spans="1:55" s="39" customFormat="1" x14ac:dyDescent="0.25">
      <c r="A392" s="52"/>
      <c r="B392" s="43"/>
      <c r="C392" s="68"/>
      <c r="D392" s="48"/>
      <c r="E392" s="31"/>
      <c r="F392" s="55"/>
      <c r="G392" s="60"/>
      <c r="H392" s="72"/>
      <c r="I392" s="72"/>
      <c r="J392" s="72"/>
      <c r="K392" s="72"/>
      <c r="L392" s="72"/>
      <c r="M392" s="72"/>
      <c r="N392" s="72"/>
      <c r="O392" s="72"/>
      <c r="P392" s="72"/>
      <c r="Q392" s="72"/>
      <c r="R392" s="72"/>
      <c r="S392" s="72"/>
      <c r="T392" s="72"/>
      <c r="U392" s="72"/>
      <c r="V392" s="73"/>
      <c r="W392" s="40"/>
      <c r="X392" s="40"/>
      <c r="Y392" s="40"/>
      <c r="Z392" s="40"/>
      <c r="AA392" s="40"/>
      <c r="AB392" s="40"/>
      <c r="AC392" s="40"/>
      <c r="AD392" s="40"/>
      <c r="AE392" s="40"/>
      <c r="AF392" s="40"/>
      <c r="AG392" s="40"/>
      <c r="AH392" s="40"/>
      <c r="AI392" s="40"/>
      <c r="AJ392" s="40"/>
      <c r="AK392" s="40"/>
      <c r="AL392" s="40"/>
      <c r="AM392" s="40"/>
      <c r="AN392" s="40"/>
      <c r="AO392" s="40"/>
      <c r="AP392" s="40"/>
      <c r="AQ392" s="40"/>
      <c r="AR392" s="40"/>
      <c r="AS392" s="40"/>
      <c r="AT392" s="40"/>
      <c r="AU392" s="40"/>
      <c r="AV392" s="40"/>
      <c r="AW392" s="40"/>
      <c r="AX392" s="40"/>
      <c r="AY392" s="40"/>
      <c r="AZ392" s="40"/>
      <c r="BA392" s="40"/>
      <c r="BB392" s="40"/>
      <c r="BC392" s="40"/>
    </row>
    <row r="393" spans="1:55" s="39" customFormat="1" x14ac:dyDescent="0.25">
      <c r="A393" s="53"/>
      <c r="B393" s="45"/>
      <c r="C393" s="69"/>
      <c r="D393" s="49"/>
      <c r="E393" s="10"/>
      <c r="F393" s="56"/>
      <c r="G393" s="74"/>
      <c r="H393" s="75"/>
      <c r="I393" s="75"/>
      <c r="J393" s="75"/>
      <c r="K393" s="75"/>
      <c r="L393" s="75"/>
      <c r="M393" s="75"/>
      <c r="N393" s="75"/>
      <c r="O393" s="75"/>
      <c r="P393" s="75"/>
      <c r="Q393" s="75"/>
      <c r="R393" s="75"/>
      <c r="S393" s="75"/>
      <c r="T393" s="75"/>
      <c r="U393" s="75"/>
      <c r="V393" s="76"/>
      <c r="W393" s="40"/>
      <c r="X393" s="40"/>
      <c r="Y393" s="40"/>
      <c r="Z393" s="40"/>
      <c r="AA393" s="40"/>
      <c r="AB393" s="40"/>
      <c r="AC393" s="40"/>
      <c r="AD393" s="40"/>
      <c r="AE393" s="40"/>
      <c r="AF393" s="40"/>
      <c r="AG393" s="40"/>
      <c r="AH393" s="40"/>
      <c r="AI393" s="40"/>
      <c r="AJ393" s="40"/>
      <c r="AK393" s="40"/>
      <c r="AL393" s="40"/>
      <c r="AM393" s="40"/>
      <c r="AN393" s="40"/>
      <c r="AO393" s="40"/>
      <c r="AP393" s="40"/>
      <c r="AQ393" s="40"/>
      <c r="AR393" s="40"/>
      <c r="AS393" s="40"/>
      <c r="AT393" s="40"/>
      <c r="AU393" s="40"/>
      <c r="AV393" s="40"/>
      <c r="AW393" s="40"/>
      <c r="AX393" s="40"/>
      <c r="AY393" s="40"/>
      <c r="AZ393" s="40"/>
      <c r="BA393" s="40"/>
      <c r="BB393" s="40"/>
      <c r="BC393" s="40"/>
    </row>
    <row r="394" spans="1:55" s="20" customFormat="1" ht="5.25" customHeight="1" x14ac:dyDescent="0.25"/>
    <row r="395" spans="1:55" s="39" customFormat="1" ht="15" customHeight="1" x14ac:dyDescent="0.25">
      <c r="A395" s="51">
        <v>2019</v>
      </c>
      <c r="B395" s="44"/>
      <c r="C395" s="67">
        <v>43628</v>
      </c>
      <c r="D395" s="47" t="s">
        <v>42</v>
      </c>
      <c r="E395" s="8" t="s">
        <v>21</v>
      </c>
      <c r="F395" s="54" t="s">
        <v>265</v>
      </c>
      <c r="G395" s="57" t="s">
        <v>266</v>
      </c>
      <c r="H395" s="70"/>
      <c r="I395" s="70"/>
      <c r="J395" s="70"/>
      <c r="K395" s="70"/>
      <c r="L395" s="70"/>
      <c r="M395" s="70"/>
      <c r="N395" s="70"/>
      <c r="O395" s="70"/>
      <c r="P395" s="70"/>
      <c r="Q395" s="70"/>
      <c r="R395" s="70"/>
      <c r="S395" s="70"/>
      <c r="T395" s="70"/>
      <c r="U395" s="70"/>
      <c r="V395" s="71"/>
      <c r="W395" s="40"/>
      <c r="X395" s="40"/>
      <c r="Y395" s="40"/>
      <c r="Z395" s="40"/>
      <c r="AA395" s="40"/>
      <c r="AB395" s="40"/>
      <c r="AC395" s="40"/>
      <c r="AD395" s="40"/>
      <c r="AE395" s="40"/>
      <c r="AF395" s="40"/>
      <c r="AG395" s="40"/>
      <c r="AH395" s="40"/>
      <c r="AI395" s="40"/>
      <c r="AJ395" s="40"/>
      <c r="AK395" s="40"/>
      <c r="AL395" s="40"/>
      <c r="AM395" s="40"/>
      <c r="AN395" s="40"/>
      <c r="AO395" s="40"/>
      <c r="AP395" s="40"/>
      <c r="AQ395" s="40"/>
      <c r="AR395" s="40"/>
      <c r="AS395" s="40"/>
      <c r="AT395" s="40"/>
      <c r="AU395" s="40"/>
      <c r="AV395" s="40"/>
      <c r="AW395" s="40"/>
      <c r="AX395" s="40"/>
      <c r="AY395" s="40"/>
      <c r="AZ395" s="40"/>
      <c r="BA395" s="40"/>
      <c r="BB395" s="40"/>
      <c r="BC395" s="40"/>
    </row>
    <row r="396" spans="1:55" s="39" customFormat="1" x14ac:dyDescent="0.25">
      <c r="A396" s="52"/>
      <c r="B396" s="43"/>
      <c r="C396" s="68"/>
      <c r="D396" s="48"/>
      <c r="E396" s="31"/>
      <c r="F396" s="55"/>
      <c r="G396" s="60"/>
      <c r="H396" s="72"/>
      <c r="I396" s="72"/>
      <c r="J396" s="72"/>
      <c r="K396" s="72"/>
      <c r="L396" s="72"/>
      <c r="M396" s="72"/>
      <c r="N396" s="72"/>
      <c r="O396" s="72"/>
      <c r="P396" s="72"/>
      <c r="Q396" s="72"/>
      <c r="R396" s="72"/>
      <c r="S396" s="72"/>
      <c r="T396" s="72"/>
      <c r="U396" s="72"/>
      <c r="V396" s="73"/>
      <c r="W396" s="40"/>
      <c r="X396" s="40"/>
      <c r="Y396" s="40"/>
      <c r="Z396" s="40"/>
      <c r="AA396" s="40"/>
      <c r="AB396" s="40"/>
      <c r="AC396" s="40"/>
      <c r="AD396" s="40"/>
      <c r="AE396" s="40"/>
      <c r="AF396" s="40"/>
      <c r="AG396" s="40"/>
      <c r="AH396" s="40"/>
      <c r="AI396" s="40"/>
      <c r="AJ396" s="40"/>
      <c r="AK396" s="40"/>
      <c r="AL396" s="40"/>
      <c r="AM396" s="40"/>
      <c r="AN396" s="40"/>
      <c r="AO396" s="40"/>
      <c r="AP396" s="40"/>
      <c r="AQ396" s="40"/>
      <c r="AR396" s="40"/>
      <c r="AS396" s="40"/>
      <c r="AT396" s="40"/>
      <c r="AU396" s="40"/>
      <c r="AV396" s="40"/>
      <c r="AW396" s="40"/>
      <c r="AX396" s="40"/>
      <c r="AY396" s="40"/>
      <c r="AZ396" s="40"/>
      <c r="BA396" s="40"/>
      <c r="BB396" s="40"/>
      <c r="BC396" s="40"/>
    </row>
    <row r="397" spans="1:55" s="39" customFormat="1" x14ac:dyDescent="0.25">
      <c r="A397" s="52"/>
      <c r="B397" s="43"/>
      <c r="C397" s="68"/>
      <c r="D397" s="48"/>
      <c r="E397" s="31"/>
      <c r="F397" s="55"/>
      <c r="G397" s="60"/>
      <c r="H397" s="72"/>
      <c r="I397" s="72"/>
      <c r="J397" s="72"/>
      <c r="K397" s="72"/>
      <c r="L397" s="72"/>
      <c r="M397" s="72"/>
      <c r="N397" s="72"/>
      <c r="O397" s="72"/>
      <c r="P397" s="72"/>
      <c r="Q397" s="72"/>
      <c r="R397" s="72"/>
      <c r="S397" s="72"/>
      <c r="T397" s="72"/>
      <c r="U397" s="72"/>
      <c r="V397" s="73"/>
      <c r="W397" s="40"/>
      <c r="X397" s="40"/>
      <c r="Y397" s="40"/>
      <c r="Z397" s="40"/>
      <c r="AA397" s="40"/>
      <c r="AB397" s="40"/>
      <c r="AC397" s="40"/>
      <c r="AD397" s="40"/>
      <c r="AE397" s="40"/>
      <c r="AF397" s="40"/>
      <c r="AG397" s="40"/>
      <c r="AH397" s="40"/>
      <c r="AI397" s="40"/>
      <c r="AJ397" s="40"/>
      <c r="AK397" s="40"/>
      <c r="AL397" s="40"/>
      <c r="AM397" s="40"/>
      <c r="AN397" s="40"/>
      <c r="AO397" s="40"/>
      <c r="AP397" s="40"/>
      <c r="AQ397" s="40"/>
      <c r="AR397" s="40"/>
      <c r="AS397" s="40"/>
      <c r="AT397" s="40"/>
      <c r="AU397" s="40"/>
      <c r="AV397" s="40"/>
      <c r="AW397" s="40"/>
      <c r="AX397" s="40"/>
      <c r="AY397" s="40"/>
      <c r="AZ397" s="40"/>
      <c r="BA397" s="40"/>
      <c r="BB397" s="40"/>
      <c r="BC397" s="40"/>
    </row>
    <row r="398" spans="1:55" s="39" customFormat="1" x14ac:dyDescent="0.25">
      <c r="A398" s="52"/>
      <c r="B398" s="43"/>
      <c r="C398" s="68"/>
      <c r="D398" s="48"/>
      <c r="E398" s="31"/>
      <c r="F398" s="55"/>
      <c r="G398" s="60"/>
      <c r="H398" s="72"/>
      <c r="I398" s="72"/>
      <c r="J398" s="72"/>
      <c r="K398" s="72"/>
      <c r="L398" s="72"/>
      <c r="M398" s="72"/>
      <c r="N398" s="72"/>
      <c r="O398" s="72"/>
      <c r="P398" s="72"/>
      <c r="Q398" s="72"/>
      <c r="R398" s="72"/>
      <c r="S398" s="72"/>
      <c r="T398" s="72"/>
      <c r="U398" s="72"/>
      <c r="V398" s="73"/>
      <c r="W398" s="40"/>
      <c r="X398" s="40"/>
      <c r="Y398" s="40"/>
      <c r="Z398" s="40"/>
      <c r="AA398" s="40"/>
      <c r="AB398" s="40"/>
      <c r="AC398" s="40"/>
      <c r="AD398" s="40"/>
      <c r="AE398" s="40"/>
      <c r="AF398" s="40"/>
      <c r="AG398" s="40"/>
      <c r="AH398" s="40"/>
      <c r="AI398" s="40"/>
      <c r="AJ398" s="40"/>
      <c r="AK398" s="40"/>
      <c r="AL398" s="40"/>
      <c r="AM398" s="40"/>
      <c r="AN398" s="40"/>
      <c r="AO398" s="40"/>
      <c r="AP398" s="40"/>
      <c r="AQ398" s="40"/>
      <c r="AR398" s="40"/>
      <c r="AS398" s="40"/>
      <c r="AT398" s="40"/>
      <c r="AU398" s="40"/>
      <c r="AV398" s="40"/>
      <c r="AW398" s="40"/>
      <c r="AX398" s="40"/>
      <c r="AY398" s="40"/>
      <c r="AZ398" s="40"/>
      <c r="BA398" s="40"/>
      <c r="BB398" s="40"/>
      <c r="BC398" s="40"/>
    </row>
    <row r="399" spans="1:55" s="39" customFormat="1" x14ac:dyDescent="0.25">
      <c r="A399" s="52"/>
      <c r="B399" s="43"/>
      <c r="C399" s="68"/>
      <c r="D399" s="48"/>
      <c r="E399" s="31" t="s">
        <v>262</v>
      </c>
      <c r="F399" s="55"/>
      <c r="G399" s="60"/>
      <c r="H399" s="72"/>
      <c r="I399" s="72"/>
      <c r="J399" s="72"/>
      <c r="K399" s="72"/>
      <c r="L399" s="72"/>
      <c r="M399" s="72"/>
      <c r="N399" s="72"/>
      <c r="O399" s="72"/>
      <c r="P399" s="72"/>
      <c r="Q399" s="72"/>
      <c r="R399" s="72"/>
      <c r="S399" s="72"/>
      <c r="T399" s="72"/>
      <c r="U399" s="72"/>
      <c r="V399" s="73"/>
      <c r="W399" s="40"/>
      <c r="X399" s="40"/>
      <c r="Y399" s="40"/>
      <c r="Z399" s="40"/>
      <c r="AA399" s="40"/>
      <c r="AB399" s="40"/>
      <c r="AC399" s="40"/>
      <c r="AD399" s="40"/>
      <c r="AE399" s="40"/>
      <c r="AF399" s="40"/>
      <c r="AG399" s="40"/>
      <c r="AH399" s="40"/>
      <c r="AI399" s="40"/>
      <c r="AJ399" s="40"/>
      <c r="AK399" s="40"/>
      <c r="AL399" s="40"/>
      <c r="AM399" s="40"/>
      <c r="AN399" s="40"/>
      <c r="AO399" s="40"/>
      <c r="AP399" s="40"/>
      <c r="AQ399" s="40"/>
      <c r="AR399" s="40"/>
      <c r="AS399" s="40"/>
      <c r="AT399" s="40"/>
      <c r="AU399" s="40"/>
      <c r="AV399" s="40"/>
      <c r="AW399" s="40"/>
      <c r="AX399" s="40"/>
      <c r="AY399" s="40"/>
      <c r="AZ399" s="40"/>
      <c r="BA399" s="40"/>
      <c r="BB399" s="40"/>
      <c r="BC399" s="40"/>
    </row>
    <row r="400" spans="1:55" s="39" customFormat="1" x14ac:dyDescent="0.25">
      <c r="A400" s="52"/>
      <c r="B400" s="43"/>
      <c r="C400" s="68"/>
      <c r="D400" s="48"/>
      <c r="E400" s="31"/>
      <c r="F400" s="55"/>
      <c r="G400" s="60"/>
      <c r="H400" s="72"/>
      <c r="I400" s="72"/>
      <c r="J400" s="72"/>
      <c r="K400" s="72"/>
      <c r="L400" s="72"/>
      <c r="M400" s="72"/>
      <c r="N400" s="72"/>
      <c r="O400" s="72"/>
      <c r="P400" s="72"/>
      <c r="Q400" s="72"/>
      <c r="R400" s="72"/>
      <c r="S400" s="72"/>
      <c r="T400" s="72"/>
      <c r="U400" s="72"/>
      <c r="V400" s="73"/>
      <c r="W400" s="40"/>
      <c r="X400" s="40"/>
      <c r="Y400" s="40"/>
      <c r="Z400" s="40"/>
      <c r="AA400" s="40"/>
      <c r="AB400" s="40"/>
      <c r="AC400" s="40"/>
      <c r="AD400" s="40"/>
      <c r="AE400" s="40"/>
      <c r="AF400" s="40"/>
      <c r="AG400" s="40"/>
      <c r="AH400" s="40"/>
      <c r="AI400" s="40"/>
      <c r="AJ400" s="40"/>
      <c r="AK400" s="40"/>
      <c r="AL400" s="40"/>
      <c r="AM400" s="40"/>
      <c r="AN400" s="40"/>
      <c r="AO400" s="40"/>
      <c r="AP400" s="40"/>
      <c r="AQ400" s="40"/>
      <c r="AR400" s="40"/>
      <c r="AS400" s="40"/>
      <c r="AT400" s="40"/>
      <c r="AU400" s="40"/>
      <c r="AV400" s="40"/>
      <c r="AW400" s="40"/>
      <c r="AX400" s="40"/>
      <c r="AY400" s="40"/>
      <c r="AZ400" s="40"/>
      <c r="BA400" s="40"/>
      <c r="BB400" s="40"/>
      <c r="BC400" s="40"/>
    </row>
    <row r="401" spans="1:55" s="39" customFormat="1" x14ac:dyDescent="0.25">
      <c r="A401" s="52"/>
      <c r="B401" s="43"/>
      <c r="C401" s="68"/>
      <c r="D401" s="48"/>
      <c r="E401" s="31"/>
      <c r="F401" s="55"/>
      <c r="G401" s="60"/>
      <c r="H401" s="72"/>
      <c r="I401" s="72"/>
      <c r="J401" s="72"/>
      <c r="K401" s="72"/>
      <c r="L401" s="72"/>
      <c r="M401" s="72"/>
      <c r="N401" s="72"/>
      <c r="O401" s="72"/>
      <c r="P401" s="72"/>
      <c r="Q401" s="72"/>
      <c r="R401" s="72"/>
      <c r="S401" s="72"/>
      <c r="T401" s="72"/>
      <c r="U401" s="72"/>
      <c r="V401" s="73"/>
      <c r="W401" s="40"/>
      <c r="X401" s="40"/>
      <c r="Y401" s="40"/>
      <c r="Z401" s="40"/>
      <c r="AA401" s="40"/>
      <c r="AB401" s="40"/>
      <c r="AC401" s="40"/>
      <c r="AD401" s="40"/>
      <c r="AE401" s="40"/>
      <c r="AF401" s="40"/>
      <c r="AG401" s="40"/>
      <c r="AH401" s="40"/>
      <c r="AI401" s="40"/>
      <c r="AJ401" s="40"/>
      <c r="AK401" s="40"/>
      <c r="AL401" s="40"/>
      <c r="AM401" s="40"/>
      <c r="AN401" s="40"/>
      <c r="AO401" s="40"/>
      <c r="AP401" s="40"/>
      <c r="AQ401" s="40"/>
      <c r="AR401" s="40"/>
      <c r="AS401" s="40"/>
      <c r="AT401" s="40"/>
      <c r="AU401" s="40"/>
      <c r="AV401" s="40"/>
      <c r="AW401" s="40"/>
      <c r="AX401" s="40"/>
      <c r="AY401" s="40"/>
      <c r="AZ401" s="40"/>
      <c r="BA401" s="40"/>
      <c r="BB401" s="40"/>
      <c r="BC401" s="40"/>
    </row>
    <row r="402" spans="1:55" s="39" customFormat="1" x14ac:dyDescent="0.25">
      <c r="A402" s="52"/>
      <c r="B402" s="43"/>
      <c r="C402" s="68"/>
      <c r="D402" s="48"/>
      <c r="E402" s="31"/>
      <c r="F402" s="55"/>
      <c r="G402" s="60"/>
      <c r="H402" s="72"/>
      <c r="I402" s="72"/>
      <c r="J402" s="72"/>
      <c r="K402" s="72"/>
      <c r="L402" s="72"/>
      <c r="M402" s="72"/>
      <c r="N402" s="72"/>
      <c r="O402" s="72"/>
      <c r="P402" s="72"/>
      <c r="Q402" s="72"/>
      <c r="R402" s="72"/>
      <c r="S402" s="72"/>
      <c r="T402" s="72"/>
      <c r="U402" s="72"/>
      <c r="V402" s="73"/>
      <c r="W402" s="40"/>
      <c r="X402" s="40"/>
      <c r="Y402" s="40"/>
      <c r="Z402" s="40"/>
      <c r="AA402" s="40"/>
      <c r="AB402" s="40"/>
      <c r="AC402" s="40"/>
      <c r="AD402" s="40"/>
      <c r="AE402" s="40"/>
      <c r="AF402" s="40"/>
      <c r="AG402" s="40"/>
      <c r="AH402" s="40"/>
      <c r="AI402" s="40"/>
      <c r="AJ402" s="40"/>
      <c r="AK402" s="40"/>
      <c r="AL402" s="40"/>
      <c r="AM402" s="40"/>
      <c r="AN402" s="40"/>
      <c r="AO402" s="40"/>
      <c r="AP402" s="40"/>
      <c r="AQ402" s="40"/>
      <c r="AR402" s="40"/>
      <c r="AS402" s="40"/>
      <c r="AT402" s="40"/>
      <c r="AU402" s="40"/>
      <c r="AV402" s="40"/>
      <c r="AW402" s="40"/>
      <c r="AX402" s="40"/>
      <c r="AY402" s="40"/>
      <c r="AZ402" s="40"/>
      <c r="BA402" s="40"/>
      <c r="BB402" s="40"/>
      <c r="BC402" s="40"/>
    </row>
    <row r="403" spans="1:55" s="39" customFormat="1" x14ac:dyDescent="0.25">
      <c r="A403" s="53"/>
      <c r="B403" s="45"/>
      <c r="C403" s="69"/>
      <c r="D403" s="49"/>
      <c r="E403" s="10"/>
      <c r="F403" s="56"/>
      <c r="G403" s="74"/>
      <c r="H403" s="75"/>
      <c r="I403" s="75"/>
      <c r="J403" s="75"/>
      <c r="K403" s="75"/>
      <c r="L403" s="75"/>
      <c r="M403" s="75"/>
      <c r="N403" s="75"/>
      <c r="O403" s="75"/>
      <c r="P403" s="75"/>
      <c r="Q403" s="75"/>
      <c r="R403" s="75"/>
      <c r="S403" s="75"/>
      <c r="T403" s="75"/>
      <c r="U403" s="75"/>
      <c r="V403" s="76"/>
      <c r="W403" s="40"/>
      <c r="X403" s="40"/>
      <c r="Y403" s="40"/>
      <c r="Z403" s="40"/>
      <c r="AA403" s="40"/>
      <c r="AB403" s="40"/>
      <c r="AC403" s="40"/>
      <c r="AD403" s="40"/>
      <c r="AE403" s="40"/>
      <c r="AF403" s="40"/>
      <c r="AG403" s="40"/>
      <c r="AH403" s="40"/>
      <c r="AI403" s="40"/>
      <c r="AJ403" s="40"/>
      <c r="AK403" s="40"/>
      <c r="AL403" s="40"/>
      <c r="AM403" s="40"/>
      <c r="AN403" s="40"/>
      <c r="AO403" s="40"/>
      <c r="AP403" s="40"/>
      <c r="AQ403" s="40"/>
      <c r="AR403" s="40"/>
      <c r="AS403" s="40"/>
      <c r="AT403" s="40"/>
      <c r="AU403" s="40"/>
      <c r="AV403" s="40"/>
      <c r="AW403" s="40"/>
      <c r="AX403" s="40"/>
      <c r="AY403" s="40"/>
      <c r="AZ403" s="40"/>
      <c r="BA403" s="40"/>
      <c r="BB403" s="40"/>
      <c r="BC403" s="40"/>
    </row>
    <row r="404" spans="1:55" s="20" customFormat="1" ht="5.25" customHeight="1" x14ac:dyDescent="0.25"/>
    <row r="405" spans="1:55" s="39" customFormat="1" ht="15" customHeight="1" x14ac:dyDescent="0.25">
      <c r="A405" s="51">
        <v>2019</v>
      </c>
      <c r="B405" s="44"/>
      <c r="C405" s="67">
        <v>43629</v>
      </c>
      <c r="D405" s="47" t="s">
        <v>4</v>
      </c>
      <c r="E405" s="8" t="s">
        <v>21</v>
      </c>
      <c r="F405" s="54" t="s">
        <v>267</v>
      </c>
      <c r="G405" s="57" t="s">
        <v>268</v>
      </c>
      <c r="H405" s="70"/>
      <c r="I405" s="70"/>
      <c r="J405" s="70"/>
      <c r="K405" s="70"/>
      <c r="L405" s="70"/>
      <c r="M405" s="70"/>
      <c r="N405" s="70"/>
      <c r="O405" s="70"/>
      <c r="P405" s="70"/>
      <c r="Q405" s="70"/>
      <c r="R405" s="70"/>
      <c r="S405" s="70"/>
      <c r="T405" s="70"/>
      <c r="U405" s="70"/>
      <c r="V405" s="71"/>
      <c r="W405" s="40"/>
      <c r="X405" s="40"/>
      <c r="Y405" s="40"/>
      <c r="Z405" s="40"/>
      <c r="AA405" s="40"/>
      <c r="AB405" s="40"/>
      <c r="AC405" s="40"/>
      <c r="AD405" s="40"/>
      <c r="AE405" s="40"/>
      <c r="AF405" s="40"/>
      <c r="AG405" s="40"/>
      <c r="AH405" s="40"/>
      <c r="AI405" s="40"/>
      <c r="AJ405" s="40"/>
      <c r="AK405" s="40"/>
      <c r="AL405" s="40"/>
      <c r="AM405" s="40"/>
      <c r="AN405" s="40"/>
      <c r="AO405" s="40"/>
      <c r="AP405" s="40"/>
      <c r="AQ405" s="40"/>
      <c r="AR405" s="40"/>
      <c r="AS405" s="40"/>
      <c r="AT405" s="40"/>
      <c r="AU405" s="40"/>
      <c r="AV405" s="40"/>
      <c r="AW405" s="40"/>
      <c r="AX405" s="40"/>
      <c r="AY405" s="40"/>
      <c r="AZ405" s="40"/>
      <c r="BA405" s="40"/>
      <c r="BB405" s="40"/>
      <c r="BC405" s="40"/>
    </row>
    <row r="406" spans="1:55" s="39" customFormat="1" x14ac:dyDescent="0.25">
      <c r="A406" s="52"/>
      <c r="B406" s="43"/>
      <c r="C406" s="68"/>
      <c r="D406" s="48"/>
      <c r="E406" s="31" t="s">
        <v>8</v>
      </c>
      <c r="F406" s="55"/>
      <c r="G406" s="60"/>
      <c r="H406" s="72"/>
      <c r="I406" s="72"/>
      <c r="J406" s="72"/>
      <c r="K406" s="72"/>
      <c r="L406" s="72"/>
      <c r="M406" s="72"/>
      <c r="N406" s="72"/>
      <c r="O406" s="72"/>
      <c r="P406" s="72"/>
      <c r="Q406" s="72"/>
      <c r="R406" s="72"/>
      <c r="S406" s="72"/>
      <c r="T406" s="72"/>
      <c r="U406" s="72"/>
      <c r="V406" s="73"/>
      <c r="W406" s="40"/>
      <c r="X406" s="40"/>
      <c r="Y406" s="40"/>
      <c r="Z406" s="40"/>
      <c r="AA406" s="40"/>
      <c r="AB406" s="40"/>
      <c r="AC406" s="40"/>
      <c r="AD406" s="40"/>
      <c r="AE406" s="40"/>
      <c r="AF406" s="40"/>
      <c r="AG406" s="40"/>
      <c r="AH406" s="40"/>
      <c r="AI406" s="40"/>
      <c r="AJ406" s="40"/>
      <c r="AK406" s="40"/>
      <c r="AL406" s="40"/>
      <c r="AM406" s="40"/>
      <c r="AN406" s="40"/>
      <c r="AO406" s="40"/>
      <c r="AP406" s="40"/>
      <c r="AQ406" s="40"/>
      <c r="AR406" s="40"/>
      <c r="AS406" s="40"/>
      <c r="AT406" s="40"/>
      <c r="AU406" s="40"/>
      <c r="AV406" s="40"/>
      <c r="AW406" s="40"/>
      <c r="AX406" s="40"/>
      <c r="AY406" s="40"/>
      <c r="AZ406" s="40"/>
      <c r="BA406" s="40"/>
      <c r="BB406" s="40"/>
      <c r="BC406" s="40"/>
    </row>
    <row r="407" spans="1:55" s="39" customFormat="1" x14ac:dyDescent="0.25">
      <c r="A407" s="53"/>
      <c r="B407" s="45"/>
      <c r="C407" s="69"/>
      <c r="D407" s="49"/>
      <c r="E407" s="10" t="s">
        <v>48</v>
      </c>
      <c r="F407" s="56"/>
      <c r="G407" s="74"/>
      <c r="H407" s="75"/>
      <c r="I407" s="75"/>
      <c r="J407" s="75"/>
      <c r="K407" s="75"/>
      <c r="L407" s="75"/>
      <c r="M407" s="75"/>
      <c r="N407" s="75"/>
      <c r="O407" s="75"/>
      <c r="P407" s="75"/>
      <c r="Q407" s="75"/>
      <c r="R407" s="75"/>
      <c r="S407" s="75"/>
      <c r="T407" s="75"/>
      <c r="U407" s="75"/>
      <c r="V407" s="76"/>
      <c r="W407" s="40"/>
      <c r="X407" s="40"/>
      <c r="Y407" s="40"/>
      <c r="Z407" s="40"/>
      <c r="AA407" s="40"/>
      <c r="AB407" s="40"/>
      <c r="AC407" s="40"/>
      <c r="AD407" s="40"/>
      <c r="AE407" s="40"/>
      <c r="AF407" s="40"/>
      <c r="AG407" s="40"/>
      <c r="AH407" s="40"/>
      <c r="AI407" s="40"/>
      <c r="AJ407" s="40"/>
      <c r="AK407" s="40"/>
      <c r="AL407" s="40"/>
      <c r="AM407" s="40"/>
      <c r="AN407" s="40"/>
      <c r="AO407" s="40"/>
      <c r="AP407" s="40"/>
      <c r="AQ407" s="40"/>
      <c r="AR407" s="40"/>
      <c r="AS407" s="40"/>
      <c r="AT407" s="40"/>
      <c r="AU407" s="40"/>
      <c r="AV407" s="40"/>
      <c r="AW407" s="40"/>
      <c r="AX407" s="40"/>
      <c r="AY407" s="40"/>
      <c r="AZ407" s="40"/>
      <c r="BA407" s="40"/>
      <c r="BB407" s="40"/>
      <c r="BC407" s="40"/>
    </row>
    <row r="408" spans="1:55" s="20" customFormat="1" ht="5.25" customHeight="1" x14ac:dyDescent="0.25"/>
    <row r="409" spans="1:55" s="39" customFormat="1" ht="15" customHeight="1" x14ac:dyDescent="0.25">
      <c r="A409" s="51">
        <v>2019</v>
      </c>
      <c r="B409" s="44"/>
      <c r="C409" s="67">
        <v>43633</v>
      </c>
      <c r="D409" s="47" t="s">
        <v>42</v>
      </c>
      <c r="E409" s="8" t="s">
        <v>21</v>
      </c>
      <c r="F409" s="54" t="s">
        <v>270</v>
      </c>
      <c r="G409" s="57" t="s">
        <v>269</v>
      </c>
      <c r="H409" s="70"/>
      <c r="I409" s="70"/>
      <c r="J409" s="70"/>
      <c r="K409" s="70"/>
      <c r="L409" s="70"/>
      <c r="M409" s="70"/>
      <c r="N409" s="70"/>
      <c r="O409" s="70"/>
      <c r="P409" s="70"/>
      <c r="Q409" s="70"/>
      <c r="R409" s="70"/>
      <c r="S409" s="70"/>
      <c r="T409" s="70"/>
      <c r="U409" s="70"/>
      <c r="V409" s="71"/>
      <c r="W409" s="40"/>
      <c r="X409" s="40"/>
      <c r="Y409" s="40"/>
      <c r="Z409" s="40"/>
      <c r="AA409" s="40"/>
      <c r="AB409" s="40"/>
      <c r="AC409" s="40"/>
      <c r="AD409" s="40"/>
      <c r="AE409" s="40"/>
      <c r="AF409" s="40"/>
      <c r="AG409" s="40"/>
      <c r="AH409" s="40"/>
      <c r="AI409" s="40"/>
      <c r="AJ409" s="40"/>
      <c r="AK409" s="40"/>
      <c r="AL409" s="40"/>
      <c r="AM409" s="40"/>
      <c r="AN409" s="40"/>
      <c r="AO409" s="40"/>
      <c r="AP409" s="40"/>
      <c r="AQ409" s="40"/>
      <c r="AR409" s="40"/>
      <c r="AS409" s="40"/>
      <c r="AT409" s="40"/>
      <c r="AU409" s="40"/>
      <c r="AV409" s="40"/>
      <c r="AW409" s="40"/>
      <c r="AX409" s="40"/>
      <c r="AY409" s="40"/>
      <c r="AZ409" s="40"/>
      <c r="BA409" s="40"/>
      <c r="BB409" s="40"/>
      <c r="BC409" s="40"/>
    </row>
    <row r="410" spans="1:55" s="39" customFormat="1" x14ac:dyDescent="0.25">
      <c r="A410" s="52"/>
      <c r="B410" s="43"/>
      <c r="C410" s="68"/>
      <c r="D410" s="48"/>
      <c r="E410" s="31"/>
      <c r="F410" s="55"/>
      <c r="G410" s="60"/>
      <c r="H410" s="72"/>
      <c r="I410" s="72"/>
      <c r="J410" s="72"/>
      <c r="K410" s="72"/>
      <c r="L410" s="72"/>
      <c r="M410" s="72"/>
      <c r="N410" s="72"/>
      <c r="O410" s="72"/>
      <c r="P410" s="72"/>
      <c r="Q410" s="72"/>
      <c r="R410" s="72"/>
      <c r="S410" s="72"/>
      <c r="T410" s="72"/>
      <c r="U410" s="72"/>
      <c r="V410" s="73"/>
      <c r="W410" s="40"/>
      <c r="X410" s="40"/>
      <c r="Y410" s="40"/>
      <c r="Z410" s="40"/>
      <c r="AA410" s="40"/>
      <c r="AB410" s="40"/>
      <c r="AC410" s="40"/>
      <c r="AD410" s="40"/>
      <c r="AE410" s="40"/>
      <c r="AF410" s="40"/>
      <c r="AG410" s="40"/>
      <c r="AH410" s="40"/>
      <c r="AI410" s="40"/>
      <c r="AJ410" s="40"/>
      <c r="AK410" s="40"/>
      <c r="AL410" s="40"/>
      <c r="AM410" s="40"/>
      <c r="AN410" s="40"/>
      <c r="AO410" s="40"/>
      <c r="AP410" s="40"/>
      <c r="AQ410" s="40"/>
      <c r="AR410" s="40"/>
      <c r="AS410" s="40"/>
      <c r="AT410" s="40"/>
      <c r="AU410" s="40"/>
      <c r="AV410" s="40"/>
      <c r="AW410" s="40"/>
      <c r="AX410" s="40"/>
      <c r="AY410" s="40"/>
      <c r="AZ410" s="40"/>
      <c r="BA410" s="40"/>
      <c r="BB410" s="40"/>
      <c r="BC410" s="40"/>
    </row>
    <row r="411" spans="1:55" s="39" customFormat="1" x14ac:dyDescent="0.25">
      <c r="A411" s="53"/>
      <c r="B411" s="45"/>
      <c r="C411" s="69"/>
      <c r="D411" s="49"/>
      <c r="E411" s="10" t="s">
        <v>13</v>
      </c>
      <c r="F411" s="56"/>
      <c r="G411" s="74"/>
      <c r="H411" s="75"/>
      <c r="I411" s="75"/>
      <c r="J411" s="75"/>
      <c r="K411" s="75"/>
      <c r="L411" s="75"/>
      <c r="M411" s="75"/>
      <c r="N411" s="75"/>
      <c r="O411" s="75"/>
      <c r="P411" s="75"/>
      <c r="Q411" s="75"/>
      <c r="R411" s="75"/>
      <c r="S411" s="75"/>
      <c r="T411" s="75"/>
      <c r="U411" s="75"/>
      <c r="V411" s="76"/>
      <c r="W411" s="40"/>
      <c r="X411" s="40"/>
      <c r="Y411" s="40"/>
      <c r="Z411" s="40"/>
      <c r="AA411" s="40"/>
      <c r="AB411" s="40"/>
      <c r="AC411" s="40"/>
      <c r="AD411" s="40"/>
      <c r="AE411" s="40"/>
      <c r="AF411" s="40"/>
      <c r="AG411" s="40"/>
      <c r="AH411" s="40"/>
      <c r="AI411" s="40"/>
      <c r="AJ411" s="40"/>
      <c r="AK411" s="40"/>
      <c r="AL411" s="40"/>
      <c r="AM411" s="40"/>
      <c r="AN411" s="40"/>
      <c r="AO411" s="40"/>
      <c r="AP411" s="40"/>
      <c r="AQ411" s="40"/>
      <c r="AR411" s="40"/>
      <c r="AS411" s="40"/>
      <c r="AT411" s="40"/>
      <c r="AU411" s="40"/>
      <c r="AV411" s="40"/>
      <c r="AW411" s="40"/>
      <c r="AX411" s="40"/>
      <c r="AY411" s="40"/>
      <c r="AZ411" s="40"/>
      <c r="BA411" s="40"/>
      <c r="BB411" s="40"/>
      <c r="BC411" s="40"/>
    </row>
    <row r="412" spans="1:55" s="20" customFormat="1" ht="5.25" customHeight="1" x14ac:dyDescent="0.25"/>
    <row r="413" spans="1:55" s="39" customFormat="1" ht="15" customHeight="1" x14ac:dyDescent="0.25">
      <c r="A413" s="51">
        <v>2019</v>
      </c>
      <c r="B413" s="44"/>
      <c r="C413" s="67">
        <v>43642</v>
      </c>
      <c r="D413" s="47" t="s">
        <v>3</v>
      </c>
      <c r="E413" s="8" t="s">
        <v>21</v>
      </c>
      <c r="F413" s="54" t="s">
        <v>271</v>
      </c>
      <c r="G413" s="57" t="s">
        <v>272</v>
      </c>
      <c r="H413" s="70"/>
      <c r="I413" s="70"/>
      <c r="J413" s="70"/>
      <c r="K413" s="70"/>
      <c r="L413" s="70"/>
      <c r="M413" s="70"/>
      <c r="N413" s="70"/>
      <c r="O413" s="70"/>
      <c r="P413" s="70"/>
      <c r="Q413" s="70"/>
      <c r="R413" s="70"/>
      <c r="S413" s="70"/>
      <c r="T413" s="70"/>
      <c r="U413" s="70"/>
      <c r="V413" s="71"/>
      <c r="W413" s="40"/>
      <c r="X413" s="40"/>
      <c r="Y413" s="40"/>
      <c r="Z413" s="40"/>
      <c r="AA413" s="40"/>
      <c r="AB413" s="40"/>
      <c r="AC413" s="40"/>
      <c r="AD413" s="40"/>
      <c r="AE413" s="40"/>
      <c r="AF413" s="40"/>
      <c r="AG413" s="40"/>
      <c r="AH413" s="40"/>
      <c r="AI413" s="40"/>
      <c r="AJ413" s="40"/>
      <c r="AK413" s="40"/>
      <c r="AL413" s="40"/>
      <c r="AM413" s="40"/>
      <c r="AN413" s="40"/>
      <c r="AO413" s="40"/>
      <c r="AP413" s="40"/>
      <c r="AQ413" s="40"/>
      <c r="AR413" s="40"/>
      <c r="AS413" s="40"/>
      <c r="AT413" s="40"/>
      <c r="AU413" s="40"/>
      <c r="AV413" s="40"/>
      <c r="AW413" s="40"/>
      <c r="AX413" s="40"/>
      <c r="AY413" s="40"/>
      <c r="AZ413" s="40"/>
      <c r="BA413" s="40"/>
      <c r="BB413" s="40"/>
      <c r="BC413" s="40"/>
    </row>
    <row r="414" spans="1:55" s="39" customFormat="1" x14ac:dyDescent="0.25">
      <c r="A414" s="52"/>
      <c r="B414" s="43"/>
      <c r="C414" s="68"/>
      <c r="D414" s="48"/>
      <c r="E414" s="31"/>
      <c r="F414" s="55"/>
      <c r="G414" s="60"/>
      <c r="H414" s="72"/>
      <c r="I414" s="72"/>
      <c r="J414" s="72"/>
      <c r="K414" s="72"/>
      <c r="L414" s="72"/>
      <c r="M414" s="72"/>
      <c r="N414" s="72"/>
      <c r="O414" s="72"/>
      <c r="P414" s="72"/>
      <c r="Q414" s="72"/>
      <c r="R414" s="72"/>
      <c r="S414" s="72"/>
      <c r="T414" s="72"/>
      <c r="U414" s="72"/>
      <c r="V414" s="73"/>
      <c r="W414" s="40"/>
      <c r="X414" s="40"/>
      <c r="Y414" s="40"/>
      <c r="Z414" s="40"/>
      <c r="AA414" s="40"/>
      <c r="AB414" s="40"/>
      <c r="AC414" s="40"/>
      <c r="AD414" s="40"/>
      <c r="AE414" s="40"/>
      <c r="AF414" s="40"/>
      <c r="AG414" s="40"/>
      <c r="AH414" s="40"/>
      <c r="AI414" s="40"/>
      <c r="AJ414" s="40"/>
      <c r="AK414" s="40"/>
      <c r="AL414" s="40"/>
      <c r="AM414" s="40"/>
      <c r="AN414" s="40"/>
      <c r="AO414" s="40"/>
      <c r="AP414" s="40"/>
      <c r="AQ414" s="40"/>
      <c r="AR414" s="40"/>
      <c r="AS414" s="40"/>
      <c r="AT414" s="40"/>
      <c r="AU414" s="40"/>
      <c r="AV414" s="40"/>
      <c r="AW414" s="40"/>
      <c r="AX414" s="40"/>
      <c r="AY414" s="40"/>
      <c r="AZ414" s="40"/>
      <c r="BA414" s="40"/>
      <c r="BB414" s="40"/>
      <c r="BC414" s="40"/>
    </row>
    <row r="415" spans="1:55" s="39" customFormat="1" x14ac:dyDescent="0.25">
      <c r="A415" s="53"/>
      <c r="B415" s="45"/>
      <c r="C415" s="69"/>
      <c r="D415" s="49"/>
      <c r="E415" s="10" t="s">
        <v>13</v>
      </c>
      <c r="F415" s="56"/>
      <c r="G415" s="74"/>
      <c r="H415" s="75"/>
      <c r="I415" s="75"/>
      <c r="J415" s="75"/>
      <c r="K415" s="75"/>
      <c r="L415" s="75"/>
      <c r="M415" s="75"/>
      <c r="N415" s="75"/>
      <c r="O415" s="75"/>
      <c r="P415" s="75"/>
      <c r="Q415" s="75"/>
      <c r="R415" s="75"/>
      <c r="S415" s="75"/>
      <c r="T415" s="75"/>
      <c r="U415" s="75"/>
      <c r="V415" s="76"/>
      <c r="W415" s="40"/>
      <c r="X415" s="40"/>
      <c r="Y415" s="40"/>
      <c r="Z415" s="40"/>
      <c r="AA415" s="40"/>
      <c r="AB415" s="40"/>
      <c r="AC415" s="40"/>
      <c r="AD415" s="40"/>
      <c r="AE415" s="40"/>
      <c r="AF415" s="40"/>
      <c r="AG415" s="40"/>
      <c r="AH415" s="40"/>
      <c r="AI415" s="40"/>
      <c r="AJ415" s="40"/>
      <c r="AK415" s="40"/>
      <c r="AL415" s="40"/>
      <c r="AM415" s="40"/>
      <c r="AN415" s="40"/>
      <c r="AO415" s="40"/>
      <c r="AP415" s="40"/>
      <c r="AQ415" s="40"/>
      <c r="AR415" s="40"/>
      <c r="AS415" s="40"/>
      <c r="AT415" s="40"/>
      <c r="AU415" s="40"/>
      <c r="AV415" s="40"/>
      <c r="AW415" s="40"/>
      <c r="AX415" s="40"/>
      <c r="AY415" s="40"/>
      <c r="AZ415" s="40"/>
      <c r="BA415" s="40"/>
      <c r="BB415" s="40"/>
      <c r="BC415" s="40"/>
    </row>
    <row r="416" spans="1:55" s="20" customFormat="1" ht="5.25" customHeight="1" x14ac:dyDescent="0.25"/>
    <row r="417" spans="1:55" s="39" customFormat="1" ht="15" customHeight="1" x14ac:dyDescent="0.25">
      <c r="A417" s="51">
        <v>2019</v>
      </c>
      <c r="B417" s="44"/>
      <c r="C417" s="67">
        <v>43642</v>
      </c>
      <c r="D417" s="47" t="s">
        <v>3</v>
      </c>
      <c r="E417" s="8" t="s">
        <v>21</v>
      </c>
      <c r="F417" s="54" t="s">
        <v>273</v>
      </c>
      <c r="G417" s="57" t="s">
        <v>282</v>
      </c>
      <c r="H417" s="70"/>
      <c r="I417" s="70"/>
      <c r="J417" s="70"/>
      <c r="K417" s="70"/>
      <c r="L417" s="70"/>
      <c r="M417" s="70"/>
      <c r="N417" s="70"/>
      <c r="O417" s="70"/>
      <c r="P417" s="70"/>
      <c r="Q417" s="70"/>
      <c r="R417" s="70"/>
      <c r="S417" s="70"/>
      <c r="T417" s="70"/>
      <c r="U417" s="70"/>
      <c r="V417" s="71"/>
      <c r="W417" s="40"/>
      <c r="X417" s="40"/>
      <c r="Y417" s="40"/>
      <c r="Z417" s="40"/>
      <c r="AA417" s="40"/>
      <c r="AB417" s="40"/>
      <c r="AC417" s="40"/>
      <c r="AD417" s="40"/>
      <c r="AE417" s="40"/>
      <c r="AF417" s="40"/>
      <c r="AG417" s="40"/>
      <c r="AH417" s="40"/>
      <c r="AI417" s="40"/>
      <c r="AJ417" s="40"/>
      <c r="AK417" s="40"/>
      <c r="AL417" s="40"/>
      <c r="AM417" s="40"/>
      <c r="AN417" s="40"/>
      <c r="AO417" s="40"/>
      <c r="AP417" s="40"/>
      <c r="AQ417" s="40"/>
      <c r="AR417" s="40"/>
      <c r="AS417" s="40"/>
      <c r="AT417" s="40"/>
      <c r="AU417" s="40"/>
      <c r="AV417" s="40"/>
      <c r="AW417" s="40"/>
      <c r="AX417" s="40"/>
      <c r="AY417" s="40"/>
      <c r="AZ417" s="40"/>
      <c r="BA417" s="40"/>
      <c r="BB417" s="40"/>
      <c r="BC417" s="40"/>
    </row>
    <row r="418" spans="1:55" s="39" customFormat="1" x14ac:dyDescent="0.25">
      <c r="A418" s="52"/>
      <c r="B418" s="43"/>
      <c r="C418" s="68"/>
      <c r="D418" s="48"/>
      <c r="E418" s="31"/>
      <c r="F418" s="55"/>
      <c r="G418" s="60"/>
      <c r="H418" s="72"/>
      <c r="I418" s="72"/>
      <c r="J418" s="72"/>
      <c r="K418" s="72"/>
      <c r="L418" s="72"/>
      <c r="M418" s="72"/>
      <c r="N418" s="72"/>
      <c r="O418" s="72"/>
      <c r="P418" s="72"/>
      <c r="Q418" s="72"/>
      <c r="R418" s="72"/>
      <c r="S418" s="72"/>
      <c r="T418" s="72"/>
      <c r="U418" s="72"/>
      <c r="V418" s="73"/>
      <c r="W418" s="40"/>
      <c r="X418" s="40"/>
      <c r="Y418" s="40"/>
      <c r="Z418" s="40"/>
      <c r="AA418" s="40"/>
      <c r="AB418" s="40"/>
      <c r="AC418" s="40"/>
      <c r="AD418" s="40"/>
      <c r="AE418" s="40"/>
      <c r="AF418" s="40"/>
      <c r="AG418" s="40"/>
      <c r="AH418" s="40"/>
      <c r="AI418" s="40"/>
      <c r="AJ418" s="40"/>
      <c r="AK418" s="40"/>
      <c r="AL418" s="40"/>
      <c r="AM418" s="40"/>
      <c r="AN418" s="40"/>
      <c r="AO418" s="40"/>
      <c r="AP418" s="40"/>
      <c r="AQ418" s="40"/>
      <c r="AR418" s="40"/>
      <c r="AS418" s="40"/>
      <c r="AT418" s="40"/>
      <c r="AU418" s="40"/>
      <c r="AV418" s="40"/>
      <c r="AW418" s="40"/>
      <c r="AX418" s="40"/>
      <c r="AY418" s="40"/>
      <c r="AZ418" s="40"/>
      <c r="BA418" s="40"/>
      <c r="BB418" s="40"/>
      <c r="BC418" s="40"/>
    </row>
    <row r="419" spans="1:55" s="39" customFormat="1" x14ac:dyDescent="0.25">
      <c r="A419" s="53"/>
      <c r="B419" s="45"/>
      <c r="C419" s="69"/>
      <c r="D419" s="49"/>
      <c r="E419" s="10" t="s">
        <v>13</v>
      </c>
      <c r="F419" s="56"/>
      <c r="G419" s="74"/>
      <c r="H419" s="75"/>
      <c r="I419" s="75"/>
      <c r="J419" s="75"/>
      <c r="K419" s="75"/>
      <c r="L419" s="75"/>
      <c r="M419" s="75"/>
      <c r="N419" s="75"/>
      <c r="O419" s="75"/>
      <c r="P419" s="75"/>
      <c r="Q419" s="75"/>
      <c r="R419" s="75"/>
      <c r="S419" s="75"/>
      <c r="T419" s="75"/>
      <c r="U419" s="75"/>
      <c r="V419" s="76"/>
      <c r="W419" s="40"/>
      <c r="X419" s="40"/>
      <c r="Y419" s="40"/>
      <c r="Z419" s="40"/>
      <c r="AA419" s="40"/>
      <c r="AB419" s="40"/>
      <c r="AC419" s="40"/>
      <c r="AD419" s="40"/>
      <c r="AE419" s="40"/>
      <c r="AF419" s="40"/>
      <c r="AG419" s="40"/>
      <c r="AH419" s="40"/>
      <c r="AI419" s="40"/>
      <c r="AJ419" s="40"/>
      <c r="AK419" s="40"/>
      <c r="AL419" s="40"/>
      <c r="AM419" s="40"/>
      <c r="AN419" s="40"/>
      <c r="AO419" s="40"/>
      <c r="AP419" s="40"/>
      <c r="AQ419" s="40"/>
      <c r="AR419" s="40"/>
      <c r="AS419" s="40"/>
      <c r="AT419" s="40"/>
      <c r="AU419" s="40"/>
      <c r="AV419" s="40"/>
      <c r="AW419" s="40"/>
      <c r="AX419" s="40"/>
      <c r="AY419" s="40"/>
      <c r="AZ419" s="40"/>
      <c r="BA419" s="40"/>
      <c r="BB419" s="40"/>
      <c r="BC419" s="40"/>
    </row>
    <row r="420" spans="1:55" s="20" customFormat="1" ht="3.75" customHeight="1" x14ac:dyDescent="0.25"/>
    <row r="421" spans="1:55" s="39" customFormat="1" x14ac:dyDescent="0.25">
      <c r="A421" s="47">
        <v>2019</v>
      </c>
      <c r="B421" s="38"/>
      <c r="C421" s="50">
        <v>43642</v>
      </c>
      <c r="D421" s="51" t="s">
        <v>2</v>
      </c>
      <c r="E421" s="9" t="s">
        <v>21</v>
      </c>
      <c r="F421" s="54" t="s">
        <v>275</v>
      </c>
      <c r="G421" s="57" t="s">
        <v>281</v>
      </c>
      <c r="H421" s="58"/>
      <c r="I421" s="58"/>
      <c r="J421" s="58"/>
      <c r="K421" s="58"/>
      <c r="L421" s="58"/>
      <c r="M421" s="58"/>
      <c r="N421" s="58"/>
      <c r="O421" s="58"/>
      <c r="P421" s="58"/>
      <c r="Q421" s="58"/>
      <c r="R421" s="58"/>
      <c r="S421" s="58"/>
      <c r="T421" s="58"/>
      <c r="U421" s="58"/>
      <c r="V421" s="59"/>
      <c r="W421" s="40"/>
      <c r="X421" s="40"/>
      <c r="Y421" s="40"/>
      <c r="Z421" s="40"/>
      <c r="AA421" s="40"/>
      <c r="AB421" s="40"/>
      <c r="AC421" s="40"/>
      <c r="AD421" s="40"/>
      <c r="AE421" s="40"/>
      <c r="AF421" s="40"/>
      <c r="AG421" s="40"/>
      <c r="AH421" s="40"/>
      <c r="AI421" s="40"/>
      <c r="AJ421" s="40"/>
      <c r="AK421" s="40"/>
      <c r="AL421" s="40"/>
      <c r="AM421" s="40"/>
      <c r="AN421" s="40"/>
      <c r="AO421" s="40"/>
      <c r="AP421" s="40"/>
      <c r="AQ421" s="40"/>
      <c r="AR421" s="40"/>
      <c r="AS421" s="40"/>
      <c r="AT421" s="40"/>
      <c r="AU421" s="40"/>
      <c r="AV421" s="40"/>
      <c r="AW421" s="40"/>
      <c r="AX421" s="40"/>
      <c r="AY421" s="40"/>
      <c r="AZ421" s="40"/>
      <c r="BA421" s="40"/>
      <c r="BB421" s="40"/>
      <c r="BC421" s="40"/>
    </row>
    <row r="422" spans="1:55" s="39" customFormat="1" x14ac:dyDescent="0.25">
      <c r="A422" s="48"/>
      <c r="B422" s="38"/>
      <c r="C422" s="50"/>
      <c r="D422" s="52"/>
      <c r="E422" s="9"/>
      <c r="F422" s="55"/>
      <c r="G422" s="60"/>
      <c r="H422" s="61"/>
      <c r="I422" s="61"/>
      <c r="J422" s="61"/>
      <c r="K422" s="61"/>
      <c r="L422" s="61"/>
      <c r="M422" s="61"/>
      <c r="N422" s="61"/>
      <c r="O422" s="61"/>
      <c r="P422" s="61"/>
      <c r="Q422" s="61"/>
      <c r="R422" s="61"/>
      <c r="S422" s="61"/>
      <c r="T422" s="61"/>
      <c r="U422" s="61"/>
      <c r="V422" s="62"/>
      <c r="W422" s="40"/>
      <c r="X422" s="40"/>
      <c r="Y422" s="40"/>
      <c r="Z422" s="40"/>
      <c r="AA422" s="40"/>
      <c r="AB422" s="40"/>
      <c r="AC422" s="40"/>
      <c r="AD422" s="40"/>
      <c r="AE422" s="40"/>
      <c r="AF422" s="40"/>
      <c r="AG422" s="40"/>
      <c r="AH422" s="40"/>
      <c r="AI422" s="40"/>
      <c r="AJ422" s="40"/>
      <c r="AK422" s="40"/>
      <c r="AL422" s="40"/>
      <c r="AM422" s="40"/>
      <c r="AN422" s="40"/>
      <c r="AO422" s="40"/>
      <c r="AP422" s="40"/>
      <c r="AQ422" s="40"/>
      <c r="AR422" s="40"/>
      <c r="AS422" s="40"/>
      <c r="AT422" s="40"/>
      <c r="AU422" s="40"/>
      <c r="AV422" s="40"/>
      <c r="AW422" s="40"/>
      <c r="AX422" s="40"/>
      <c r="AY422" s="40"/>
      <c r="AZ422" s="40"/>
      <c r="BA422" s="40"/>
      <c r="BB422" s="40"/>
      <c r="BC422" s="40"/>
    </row>
    <row r="423" spans="1:55" s="39" customFormat="1" x14ac:dyDescent="0.25">
      <c r="A423" s="48"/>
      <c r="B423" s="38"/>
      <c r="C423" s="50"/>
      <c r="D423" s="52"/>
      <c r="E423" s="9"/>
      <c r="F423" s="55"/>
      <c r="G423" s="60"/>
      <c r="H423" s="63"/>
      <c r="I423" s="63"/>
      <c r="J423" s="63"/>
      <c r="K423" s="63"/>
      <c r="L423" s="63"/>
      <c r="M423" s="63"/>
      <c r="N423" s="63"/>
      <c r="O423" s="63"/>
      <c r="P423" s="63"/>
      <c r="Q423" s="63"/>
      <c r="R423" s="63"/>
      <c r="S423" s="63"/>
      <c r="T423" s="63"/>
      <c r="U423" s="63"/>
      <c r="V423" s="62"/>
      <c r="W423" s="40"/>
      <c r="X423" s="40"/>
      <c r="Y423" s="40"/>
      <c r="Z423" s="40"/>
      <c r="AA423" s="40"/>
      <c r="AB423" s="40"/>
      <c r="AC423" s="40"/>
      <c r="AD423" s="40"/>
      <c r="AE423" s="40"/>
      <c r="AF423" s="40"/>
      <c r="AG423" s="40"/>
      <c r="AH423" s="40"/>
      <c r="AI423" s="40"/>
      <c r="AJ423" s="40"/>
      <c r="AK423" s="40"/>
      <c r="AL423" s="40"/>
      <c r="AM423" s="40"/>
      <c r="AN423" s="40"/>
      <c r="AO423" s="40"/>
      <c r="AP423" s="40"/>
      <c r="AQ423" s="40"/>
      <c r="AR423" s="40"/>
      <c r="AS423" s="40"/>
      <c r="AT423" s="40"/>
      <c r="AU423" s="40"/>
      <c r="AV423" s="40"/>
      <c r="AW423" s="40"/>
      <c r="AX423" s="40"/>
      <c r="AY423" s="40"/>
      <c r="AZ423" s="40"/>
      <c r="BA423" s="40"/>
      <c r="BB423" s="40"/>
      <c r="BC423" s="40"/>
    </row>
    <row r="424" spans="1:55" s="39" customFormat="1" x14ac:dyDescent="0.25">
      <c r="A424" s="49"/>
      <c r="B424" s="38"/>
      <c r="C424" s="50"/>
      <c r="D424" s="53"/>
      <c r="E424" s="9" t="s">
        <v>13</v>
      </c>
      <c r="F424" s="56"/>
      <c r="G424" s="64"/>
      <c r="H424" s="65"/>
      <c r="I424" s="65"/>
      <c r="J424" s="65"/>
      <c r="K424" s="65"/>
      <c r="L424" s="65"/>
      <c r="M424" s="65"/>
      <c r="N424" s="65"/>
      <c r="O424" s="65"/>
      <c r="P424" s="65"/>
      <c r="Q424" s="65"/>
      <c r="R424" s="65"/>
      <c r="S424" s="65"/>
      <c r="T424" s="65"/>
      <c r="U424" s="65"/>
      <c r="V424" s="66"/>
      <c r="W424" s="40"/>
      <c r="X424" s="40"/>
      <c r="Y424" s="40"/>
      <c r="Z424" s="40"/>
      <c r="AA424" s="40"/>
      <c r="AB424" s="40"/>
      <c r="AC424" s="40"/>
      <c r="AD424" s="40"/>
      <c r="AE424" s="40"/>
      <c r="AF424" s="40"/>
      <c r="AG424" s="40"/>
      <c r="AH424" s="40"/>
      <c r="AI424" s="40"/>
      <c r="AJ424" s="40"/>
      <c r="AK424" s="40"/>
      <c r="AL424" s="40"/>
      <c r="AM424" s="40"/>
      <c r="AN424" s="40"/>
      <c r="AO424" s="40"/>
      <c r="AP424" s="40"/>
      <c r="AQ424" s="40"/>
      <c r="AR424" s="40"/>
      <c r="AS424" s="40"/>
      <c r="AT424" s="40"/>
      <c r="AU424" s="40"/>
      <c r="AV424" s="40"/>
      <c r="AW424" s="40"/>
      <c r="AX424" s="40"/>
      <c r="AY424" s="40"/>
      <c r="AZ424" s="40"/>
      <c r="BA424" s="40"/>
      <c r="BB424" s="40"/>
      <c r="BC424" s="40"/>
    </row>
    <row r="425" spans="1:55" s="20" customFormat="1" ht="3.75" customHeight="1" x14ac:dyDescent="0.25"/>
    <row r="426" spans="1:55" s="39" customFormat="1" x14ac:dyDescent="0.25">
      <c r="A426" s="47">
        <v>2019</v>
      </c>
      <c r="B426" s="38"/>
      <c r="C426" s="50">
        <v>43642</v>
      </c>
      <c r="D426" s="51" t="s">
        <v>2</v>
      </c>
      <c r="E426" s="9" t="s">
        <v>21</v>
      </c>
      <c r="F426" s="54" t="s">
        <v>276</v>
      </c>
      <c r="G426" s="57" t="s">
        <v>274</v>
      </c>
      <c r="H426" s="58"/>
      <c r="I426" s="58"/>
      <c r="J426" s="58"/>
      <c r="K426" s="58"/>
      <c r="L426" s="58"/>
      <c r="M426" s="58"/>
      <c r="N426" s="58"/>
      <c r="O426" s="58"/>
      <c r="P426" s="58"/>
      <c r="Q426" s="58"/>
      <c r="R426" s="58"/>
      <c r="S426" s="58"/>
      <c r="T426" s="58"/>
      <c r="U426" s="58"/>
      <c r="V426" s="59"/>
      <c r="W426" s="40"/>
      <c r="X426" s="40"/>
      <c r="Y426" s="40"/>
      <c r="Z426" s="40"/>
      <c r="AA426" s="40"/>
      <c r="AB426" s="40"/>
      <c r="AC426" s="40"/>
      <c r="AD426" s="40"/>
      <c r="AE426" s="40"/>
      <c r="AF426" s="40"/>
      <c r="AG426" s="40"/>
      <c r="AH426" s="40"/>
      <c r="AI426" s="40"/>
      <c r="AJ426" s="40"/>
      <c r="AK426" s="40"/>
      <c r="AL426" s="40"/>
      <c r="AM426" s="40"/>
      <c r="AN426" s="40"/>
      <c r="AO426" s="40"/>
      <c r="AP426" s="40"/>
      <c r="AQ426" s="40"/>
      <c r="AR426" s="40"/>
      <c r="AS426" s="40"/>
      <c r="AT426" s="40"/>
      <c r="AU426" s="40"/>
      <c r="AV426" s="40"/>
      <c r="AW426" s="40"/>
      <c r="AX426" s="40"/>
      <c r="AY426" s="40"/>
      <c r="AZ426" s="40"/>
      <c r="BA426" s="40"/>
      <c r="BB426" s="40"/>
      <c r="BC426" s="40"/>
    </row>
    <row r="427" spans="1:55" s="39" customFormat="1" x14ac:dyDescent="0.25">
      <c r="A427" s="48"/>
      <c r="B427" s="38"/>
      <c r="C427" s="50"/>
      <c r="D427" s="52"/>
      <c r="E427" s="9"/>
      <c r="F427" s="55"/>
      <c r="G427" s="60"/>
      <c r="H427" s="61"/>
      <c r="I427" s="61"/>
      <c r="J427" s="61"/>
      <c r="K427" s="61"/>
      <c r="L427" s="61"/>
      <c r="M427" s="61"/>
      <c r="N427" s="61"/>
      <c r="O427" s="61"/>
      <c r="P427" s="61"/>
      <c r="Q427" s="61"/>
      <c r="R427" s="61"/>
      <c r="S427" s="61"/>
      <c r="T427" s="61"/>
      <c r="U427" s="61"/>
      <c r="V427" s="62"/>
      <c r="W427" s="40"/>
      <c r="X427" s="40"/>
      <c r="Y427" s="40"/>
      <c r="Z427" s="40"/>
      <c r="AA427" s="40"/>
      <c r="AB427" s="40"/>
      <c r="AC427" s="40"/>
      <c r="AD427" s="40"/>
      <c r="AE427" s="40"/>
      <c r="AF427" s="40"/>
      <c r="AG427" s="40"/>
      <c r="AH427" s="40"/>
      <c r="AI427" s="40"/>
      <c r="AJ427" s="40"/>
      <c r="AK427" s="40"/>
      <c r="AL427" s="40"/>
      <c r="AM427" s="40"/>
      <c r="AN427" s="40"/>
      <c r="AO427" s="40"/>
      <c r="AP427" s="40"/>
      <c r="AQ427" s="40"/>
      <c r="AR427" s="40"/>
      <c r="AS427" s="40"/>
      <c r="AT427" s="40"/>
      <c r="AU427" s="40"/>
      <c r="AV427" s="40"/>
      <c r="AW427" s="40"/>
      <c r="AX427" s="40"/>
      <c r="AY427" s="40"/>
      <c r="AZ427" s="40"/>
      <c r="BA427" s="40"/>
      <c r="BB427" s="40"/>
      <c r="BC427" s="40"/>
    </row>
    <row r="428" spans="1:55" s="39" customFormat="1" x14ac:dyDescent="0.25">
      <c r="A428" s="48"/>
      <c r="B428" s="38"/>
      <c r="C428" s="50"/>
      <c r="D428" s="52"/>
      <c r="E428" s="9" t="s">
        <v>13</v>
      </c>
      <c r="F428" s="55"/>
      <c r="G428" s="60"/>
      <c r="H428" s="63"/>
      <c r="I428" s="63"/>
      <c r="J428" s="63"/>
      <c r="K428" s="63"/>
      <c r="L428" s="63"/>
      <c r="M428" s="63"/>
      <c r="N428" s="63"/>
      <c r="O428" s="63"/>
      <c r="P428" s="63"/>
      <c r="Q428" s="63"/>
      <c r="R428" s="63"/>
      <c r="S428" s="63"/>
      <c r="T428" s="63"/>
      <c r="U428" s="63"/>
      <c r="V428" s="62"/>
      <c r="W428" s="40"/>
      <c r="X428" s="40"/>
      <c r="Y428" s="40"/>
      <c r="Z428" s="40"/>
      <c r="AA428" s="40"/>
      <c r="AB428" s="40"/>
      <c r="AC428" s="40"/>
      <c r="AD428" s="40"/>
      <c r="AE428" s="40"/>
      <c r="AF428" s="40"/>
      <c r="AG428" s="40"/>
      <c r="AH428" s="40"/>
      <c r="AI428" s="40"/>
      <c r="AJ428" s="40"/>
      <c r="AK428" s="40"/>
      <c r="AL428" s="40"/>
      <c r="AM428" s="40"/>
      <c r="AN428" s="40"/>
      <c r="AO428" s="40"/>
      <c r="AP428" s="40"/>
      <c r="AQ428" s="40"/>
      <c r="AR428" s="40"/>
      <c r="AS428" s="40"/>
      <c r="AT428" s="40"/>
      <c r="AU428" s="40"/>
      <c r="AV428" s="40"/>
      <c r="AW428" s="40"/>
      <c r="AX428" s="40"/>
      <c r="AY428" s="40"/>
      <c r="AZ428" s="40"/>
      <c r="BA428" s="40"/>
      <c r="BB428" s="40"/>
      <c r="BC428" s="40"/>
    </row>
    <row r="429" spans="1:55" s="39" customFormat="1" x14ac:dyDescent="0.25">
      <c r="A429" s="49"/>
      <c r="B429" s="38"/>
      <c r="C429" s="50"/>
      <c r="D429" s="53"/>
      <c r="E429" s="9"/>
      <c r="F429" s="56"/>
      <c r="G429" s="64"/>
      <c r="H429" s="65"/>
      <c r="I429" s="65"/>
      <c r="J429" s="65"/>
      <c r="K429" s="65"/>
      <c r="L429" s="65"/>
      <c r="M429" s="65"/>
      <c r="N429" s="65"/>
      <c r="O429" s="65"/>
      <c r="P429" s="65"/>
      <c r="Q429" s="65"/>
      <c r="R429" s="65"/>
      <c r="S429" s="65"/>
      <c r="T429" s="65"/>
      <c r="U429" s="65"/>
      <c r="V429" s="66"/>
      <c r="W429" s="40"/>
      <c r="X429" s="40"/>
      <c r="Y429" s="40"/>
      <c r="Z429" s="40"/>
      <c r="AA429" s="40"/>
      <c r="AB429" s="40"/>
      <c r="AC429" s="40"/>
      <c r="AD429" s="40"/>
      <c r="AE429" s="40"/>
      <c r="AF429" s="40"/>
      <c r="AG429" s="40"/>
      <c r="AH429" s="40"/>
      <c r="AI429" s="40"/>
      <c r="AJ429" s="40"/>
      <c r="AK429" s="40"/>
      <c r="AL429" s="40"/>
      <c r="AM429" s="40"/>
      <c r="AN429" s="40"/>
      <c r="AO429" s="40"/>
      <c r="AP429" s="40"/>
      <c r="AQ429" s="40"/>
      <c r="AR429" s="40"/>
      <c r="AS429" s="40"/>
      <c r="AT429" s="40"/>
      <c r="AU429" s="40"/>
      <c r="AV429" s="40"/>
      <c r="AW429" s="40"/>
      <c r="AX429" s="40"/>
      <c r="AY429" s="40"/>
      <c r="AZ429" s="40"/>
      <c r="BA429" s="40"/>
      <c r="BB429" s="40"/>
      <c r="BC429" s="40"/>
    </row>
    <row r="430" spans="1:55" s="20" customFormat="1" ht="3.75" customHeight="1" x14ac:dyDescent="0.25"/>
    <row r="431" spans="1:55" s="39" customFormat="1" x14ac:dyDescent="0.25">
      <c r="A431" s="47">
        <v>2019</v>
      </c>
      <c r="B431" s="38"/>
      <c r="C431" s="50">
        <v>43642</v>
      </c>
      <c r="D431" s="51" t="s">
        <v>2</v>
      </c>
      <c r="E431" s="9" t="s">
        <v>21</v>
      </c>
      <c r="F431" s="54" t="s">
        <v>278</v>
      </c>
      <c r="G431" s="57" t="s">
        <v>277</v>
      </c>
      <c r="H431" s="58"/>
      <c r="I431" s="58"/>
      <c r="J431" s="58"/>
      <c r="K431" s="58"/>
      <c r="L431" s="58"/>
      <c r="M431" s="58"/>
      <c r="N431" s="58"/>
      <c r="O431" s="58"/>
      <c r="P431" s="58"/>
      <c r="Q431" s="58"/>
      <c r="R431" s="58"/>
      <c r="S431" s="58"/>
      <c r="T431" s="58"/>
      <c r="U431" s="58"/>
      <c r="V431" s="59"/>
      <c r="W431" s="40"/>
      <c r="X431" s="40"/>
      <c r="Y431" s="40"/>
      <c r="Z431" s="40"/>
      <c r="AA431" s="40"/>
      <c r="AB431" s="40"/>
      <c r="AC431" s="40"/>
      <c r="AD431" s="40"/>
      <c r="AE431" s="40"/>
      <c r="AF431" s="40"/>
      <c r="AG431" s="40"/>
      <c r="AH431" s="40"/>
      <c r="AI431" s="40"/>
      <c r="AJ431" s="40"/>
      <c r="AK431" s="40"/>
      <c r="AL431" s="40"/>
      <c r="AM431" s="40"/>
      <c r="AN431" s="40"/>
      <c r="AO431" s="40"/>
      <c r="AP431" s="40"/>
      <c r="AQ431" s="40"/>
      <c r="AR431" s="40"/>
      <c r="AS431" s="40"/>
      <c r="AT431" s="40"/>
      <c r="AU431" s="40"/>
      <c r="AV431" s="40"/>
      <c r="AW431" s="40"/>
      <c r="AX431" s="40"/>
      <c r="AY431" s="40"/>
      <c r="AZ431" s="40"/>
      <c r="BA431" s="40"/>
      <c r="BB431" s="40"/>
      <c r="BC431" s="40"/>
    </row>
    <row r="432" spans="1:55" s="39" customFormat="1" x14ac:dyDescent="0.25">
      <c r="A432" s="48"/>
      <c r="B432" s="38"/>
      <c r="C432" s="50"/>
      <c r="D432" s="52"/>
      <c r="E432" s="9"/>
      <c r="F432" s="55"/>
      <c r="G432" s="60"/>
      <c r="H432" s="61"/>
      <c r="I432" s="61"/>
      <c r="J432" s="61"/>
      <c r="K432" s="61"/>
      <c r="L432" s="61"/>
      <c r="M432" s="61"/>
      <c r="N432" s="61"/>
      <c r="O432" s="61"/>
      <c r="P432" s="61"/>
      <c r="Q432" s="61"/>
      <c r="R432" s="61"/>
      <c r="S432" s="61"/>
      <c r="T432" s="61"/>
      <c r="U432" s="61"/>
      <c r="V432" s="62"/>
      <c r="W432" s="40"/>
      <c r="X432" s="40"/>
      <c r="Y432" s="40"/>
      <c r="Z432" s="40"/>
      <c r="AA432" s="40"/>
      <c r="AB432" s="40"/>
      <c r="AC432" s="40"/>
      <c r="AD432" s="40"/>
      <c r="AE432" s="40"/>
      <c r="AF432" s="40"/>
      <c r="AG432" s="40"/>
      <c r="AH432" s="40"/>
      <c r="AI432" s="40"/>
      <c r="AJ432" s="40"/>
      <c r="AK432" s="40"/>
      <c r="AL432" s="40"/>
      <c r="AM432" s="40"/>
      <c r="AN432" s="40"/>
      <c r="AO432" s="40"/>
      <c r="AP432" s="40"/>
      <c r="AQ432" s="40"/>
      <c r="AR432" s="40"/>
      <c r="AS432" s="40"/>
      <c r="AT432" s="40"/>
      <c r="AU432" s="40"/>
      <c r="AV432" s="40"/>
      <c r="AW432" s="40"/>
      <c r="AX432" s="40"/>
      <c r="AY432" s="40"/>
      <c r="AZ432" s="40"/>
      <c r="BA432" s="40"/>
      <c r="BB432" s="40"/>
      <c r="BC432" s="40"/>
    </row>
    <row r="433" spans="1:55" s="39" customFormat="1" x14ac:dyDescent="0.25">
      <c r="A433" s="48"/>
      <c r="B433" s="38"/>
      <c r="C433" s="50"/>
      <c r="D433" s="52"/>
      <c r="E433" s="9" t="s">
        <v>13</v>
      </c>
      <c r="F433" s="55"/>
      <c r="G433" s="60"/>
      <c r="H433" s="63"/>
      <c r="I433" s="63"/>
      <c r="J433" s="63"/>
      <c r="K433" s="63"/>
      <c r="L433" s="63"/>
      <c r="M433" s="63"/>
      <c r="N433" s="63"/>
      <c r="O433" s="63"/>
      <c r="P433" s="63"/>
      <c r="Q433" s="63"/>
      <c r="R433" s="63"/>
      <c r="S433" s="63"/>
      <c r="T433" s="63"/>
      <c r="U433" s="63"/>
      <c r="V433" s="62"/>
      <c r="W433" s="40"/>
      <c r="X433" s="40"/>
      <c r="Y433" s="40"/>
      <c r="Z433" s="40"/>
      <c r="AA433" s="40"/>
      <c r="AB433" s="40"/>
      <c r="AC433" s="40"/>
      <c r="AD433" s="40"/>
      <c r="AE433" s="40"/>
      <c r="AF433" s="40"/>
      <c r="AG433" s="40"/>
      <c r="AH433" s="40"/>
      <c r="AI433" s="40"/>
      <c r="AJ433" s="40"/>
      <c r="AK433" s="40"/>
      <c r="AL433" s="40"/>
      <c r="AM433" s="40"/>
      <c r="AN433" s="40"/>
      <c r="AO433" s="40"/>
      <c r="AP433" s="40"/>
      <c r="AQ433" s="40"/>
      <c r="AR433" s="40"/>
      <c r="AS433" s="40"/>
      <c r="AT433" s="40"/>
      <c r="AU433" s="40"/>
      <c r="AV433" s="40"/>
      <c r="AW433" s="40"/>
      <c r="AX433" s="40"/>
      <c r="AY433" s="40"/>
      <c r="AZ433" s="40"/>
      <c r="BA433" s="40"/>
      <c r="BB433" s="40"/>
      <c r="BC433" s="40"/>
    </row>
    <row r="434" spans="1:55" s="39" customFormat="1" x14ac:dyDescent="0.25">
      <c r="A434" s="49"/>
      <c r="B434" s="38"/>
      <c r="C434" s="50"/>
      <c r="D434" s="53"/>
      <c r="E434" s="9"/>
      <c r="F434" s="56"/>
      <c r="G434" s="64"/>
      <c r="H434" s="65"/>
      <c r="I434" s="65"/>
      <c r="J434" s="65"/>
      <c r="K434" s="65"/>
      <c r="L434" s="65"/>
      <c r="M434" s="65"/>
      <c r="N434" s="65"/>
      <c r="O434" s="65"/>
      <c r="P434" s="65"/>
      <c r="Q434" s="65"/>
      <c r="R434" s="65"/>
      <c r="S434" s="65"/>
      <c r="T434" s="65"/>
      <c r="U434" s="65"/>
      <c r="V434" s="66"/>
      <c r="W434" s="40"/>
      <c r="X434" s="40"/>
      <c r="Y434" s="40"/>
      <c r="Z434" s="40"/>
      <c r="AA434" s="40"/>
      <c r="AB434" s="40"/>
      <c r="AC434" s="40"/>
      <c r="AD434" s="40"/>
      <c r="AE434" s="40"/>
      <c r="AF434" s="40"/>
      <c r="AG434" s="40"/>
      <c r="AH434" s="40"/>
      <c r="AI434" s="40"/>
      <c r="AJ434" s="40"/>
      <c r="AK434" s="40"/>
      <c r="AL434" s="40"/>
      <c r="AM434" s="40"/>
      <c r="AN434" s="40"/>
      <c r="AO434" s="40"/>
      <c r="AP434" s="40"/>
      <c r="AQ434" s="40"/>
      <c r="AR434" s="40"/>
      <c r="AS434" s="40"/>
      <c r="AT434" s="40"/>
      <c r="AU434" s="40"/>
      <c r="AV434" s="40"/>
      <c r="AW434" s="40"/>
      <c r="AX434" s="40"/>
      <c r="AY434" s="40"/>
      <c r="AZ434" s="40"/>
      <c r="BA434" s="40"/>
      <c r="BB434" s="40"/>
      <c r="BC434" s="40"/>
    </row>
    <row r="435" spans="1:55" s="20" customFormat="1" ht="3.75" customHeight="1" x14ac:dyDescent="0.25"/>
    <row r="436" spans="1:55" s="39" customFormat="1" x14ac:dyDescent="0.25">
      <c r="A436" s="47">
        <v>2019</v>
      </c>
      <c r="B436" s="38"/>
      <c r="C436" s="50">
        <v>43642</v>
      </c>
      <c r="D436" s="51" t="s">
        <v>2</v>
      </c>
      <c r="E436" s="9" t="s">
        <v>21</v>
      </c>
      <c r="F436" s="54" t="s">
        <v>279</v>
      </c>
      <c r="G436" s="57" t="s">
        <v>280</v>
      </c>
      <c r="H436" s="58"/>
      <c r="I436" s="58"/>
      <c r="J436" s="58"/>
      <c r="K436" s="58"/>
      <c r="L436" s="58"/>
      <c r="M436" s="58"/>
      <c r="N436" s="58"/>
      <c r="O436" s="58"/>
      <c r="P436" s="58"/>
      <c r="Q436" s="58"/>
      <c r="R436" s="58"/>
      <c r="S436" s="58"/>
      <c r="T436" s="58"/>
      <c r="U436" s="58"/>
      <c r="V436" s="59"/>
      <c r="W436" s="40"/>
      <c r="X436" s="40"/>
      <c r="Y436" s="40"/>
      <c r="Z436" s="40"/>
      <c r="AA436" s="40"/>
      <c r="AB436" s="40"/>
      <c r="AC436" s="40"/>
      <c r="AD436" s="40"/>
      <c r="AE436" s="40"/>
      <c r="AF436" s="40"/>
      <c r="AG436" s="40"/>
      <c r="AH436" s="40"/>
      <c r="AI436" s="40"/>
      <c r="AJ436" s="40"/>
      <c r="AK436" s="40"/>
      <c r="AL436" s="40"/>
      <c r="AM436" s="40"/>
      <c r="AN436" s="40"/>
      <c r="AO436" s="40"/>
      <c r="AP436" s="40"/>
      <c r="AQ436" s="40"/>
      <c r="AR436" s="40"/>
      <c r="AS436" s="40"/>
      <c r="AT436" s="40"/>
      <c r="AU436" s="40"/>
      <c r="AV436" s="40"/>
      <c r="AW436" s="40"/>
      <c r="AX436" s="40"/>
      <c r="AY436" s="40"/>
      <c r="AZ436" s="40"/>
      <c r="BA436" s="40"/>
      <c r="BB436" s="40"/>
      <c r="BC436" s="40"/>
    </row>
    <row r="437" spans="1:55" s="39" customFormat="1" x14ac:dyDescent="0.25">
      <c r="A437" s="48"/>
      <c r="B437" s="38"/>
      <c r="C437" s="50"/>
      <c r="D437" s="52"/>
      <c r="E437" s="9"/>
      <c r="F437" s="55"/>
      <c r="G437" s="60"/>
      <c r="H437" s="61"/>
      <c r="I437" s="61"/>
      <c r="J437" s="61"/>
      <c r="K437" s="61"/>
      <c r="L437" s="61"/>
      <c r="M437" s="61"/>
      <c r="N437" s="61"/>
      <c r="O437" s="61"/>
      <c r="P437" s="61"/>
      <c r="Q437" s="61"/>
      <c r="R437" s="61"/>
      <c r="S437" s="61"/>
      <c r="T437" s="61"/>
      <c r="U437" s="61"/>
      <c r="V437" s="62"/>
      <c r="W437" s="40"/>
      <c r="X437" s="40"/>
      <c r="Y437" s="40"/>
      <c r="Z437" s="40"/>
      <c r="AA437" s="40"/>
      <c r="AB437" s="40"/>
      <c r="AC437" s="40"/>
      <c r="AD437" s="40"/>
      <c r="AE437" s="40"/>
      <c r="AF437" s="40"/>
      <c r="AG437" s="40"/>
      <c r="AH437" s="40"/>
      <c r="AI437" s="40"/>
      <c r="AJ437" s="40"/>
      <c r="AK437" s="40"/>
      <c r="AL437" s="40"/>
      <c r="AM437" s="40"/>
      <c r="AN437" s="40"/>
      <c r="AO437" s="40"/>
      <c r="AP437" s="40"/>
      <c r="AQ437" s="40"/>
      <c r="AR437" s="40"/>
      <c r="AS437" s="40"/>
      <c r="AT437" s="40"/>
      <c r="AU437" s="40"/>
      <c r="AV437" s="40"/>
      <c r="AW437" s="40"/>
      <c r="AX437" s="40"/>
      <c r="AY437" s="40"/>
      <c r="AZ437" s="40"/>
      <c r="BA437" s="40"/>
      <c r="BB437" s="40"/>
      <c r="BC437" s="40"/>
    </row>
    <row r="438" spans="1:55" s="39" customFormat="1" x14ac:dyDescent="0.25">
      <c r="A438" s="48"/>
      <c r="B438" s="38"/>
      <c r="C438" s="50"/>
      <c r="D438" s="52"/>
      <c r="E438" s="9" t="s">
        <v>13</v>
      </c>
      <c r="F438" s="55"/>
      <c r="G438" s="60"/>
      <c r="H438" s="63"/>
      <c r="I438" s="63"/>
      <c r="J438" s="63"/>
      <c r="K438" s="63"/>
      <c r="L438" s="63"/>
      <c r="M438" s="63"/>
      <c r="N438" s="63"/>
      <c r="O438" s="63"/>
      <c r="P438" s="63"/>
      <c r="Q438" s="63"/>
      <c r="R438" s="63"/>
      <c r="S438" s="63"/>
      <c r="T438" s="63"/>
      <c r="U438" s="63"/>
      <c r="V438" s="62"/>
      <c r="W438" s="40"/>
      <c r="X438" s="40"/>
      <c r="Y438" s="40"/>
      <c r="Z438" s="40"/>
      <c r="AA438" s="40"/>
      <c r="AB438" s="40"/>
      <c r="AC438" s="40"/>
      <c r="AD438" s="40"/>
      <c r="AE438" s="40"/>
      <c r="AF438" s="40"/>
      <c r="AG438" s="40"/>
      <c r="AH438" s="40"/>
      <c r="AI438" s="40"/>
      <c r="AJ438" s="40"/>
      <c r="AK438" s="40"/>
      <c r="AL438" s="40"/>
      <c r="AM438" s="40"/>
      <c r="AN438" s="40"/>
      <c r="AO438" s="40"/>
      <c r="AP438" s="40"/>
      <c r="AQ438" s="40"/>
      <c r="AR438" s="40"/>
      <c r="AS438" s="40"/>
      <c r="AT438" s="40"/>
      <c r="AU438" s="40"/>
      <c r="AV438" s="40"/>
      <c r="AW438" s="40"/>
      <c r="AX438" s="40"/>
      <c r="AY438" s="40"/>
      <c r="AZ438" s="40"/>
      <c r="BA438" s="40"/>
      <c r="BB438" s="40"/>
      <c r="BC438" s="40"/>
    </row>
    <row r="439" spans="1:55" s="39" customFormat="1" x14ac:dyDescent="0.25">
      <c r="A439" s="49"/>
      <c r="B439" s="38"/>
      <c r="C439" s="50"/>
      <c r="D439" s="53"/>
      <c r="E439" s="9"/>
      <c r="F439" s="56"/>
      <c r="G439" s="64"/>
      <c r="H439" s="65"/>
      <c r="I439" s="65"/>
      <c r="J439" s="65"/>
      <c r="K439" s="65"/>
      <c r="L439" s="65"/>
      <c r="M439" s="65"/>
      <c r="N439" s="65"/>
      <c r="O439" s="65"/>
      <c r="P439" s="65"/>
      <c r="Q439" s="65"/>
      <c r="R439" s="65"/>
      <c r="S439" s="65"/>
      <c r="T439" s="65"/>
      <c r="U439" s="65"/>
      <c r="V439" s="66"/>
      <c r="W439" s="40"/>
      <c r="X439" s="40"/>
      <c r="Y439" s="40"/>
      <c r="Z439" s="40"/>
      <c r="AA439" s="40"/>
      <c r="AB439" s="40"/>
      <c r="AC439" s="40"/>
      <c r="AD439" s="40"/>
      <c r="AE439" s="40"/>
      <c r="AF439" s="40"/>
      <c r="AG439" s="40"/>
      <c r="AH439" s="40"/>
      <c r="AI439" s="40"/>
      <c r="AJ439" s="40"/>
      <c r="AK439" s="40"/>
      <c r="AL439" s="40"/>
      <c r="AM439" s="40"/>
      <c r="AN439" s="40"/>
      <c r="AO439" s="40"/>
      <c r="AP439" s="40"/>
      <c r="AQ439" s="40"/>
      <c r="AR439" s="40"/>
      <c r="AS439" s="40"/>
      <c r="AT439" s="40"/>
      <c r="AU439" s="40"/>
      <c r="AV439" s="40"/>
      <c r="AW439" s="40"/>
      <c r="AX439" s="40"/>
      <c r="AY439" s="40"/>
      <c r="AZ439" s="40"/>
      <c r="BA439" s="40"/>
      <c r="BB439" s="40"/>
      <c r="BC439" s="40"/>
    </row>
    <row r="440" spans="1:55" x14ac:dyDescent="0.25">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c r="AB440" s="40"/>
      <c r="AC440" s="40"/>
      <c r="AD440" s="40"/>
      <c r="AE440" s="40"/>
      <c r="AF440" s="40"/>
      <c r="AG440" s="40"/>
      <c r="AH440" s="40"/>
      <c r="AI440" s="40"/>
      <c r="AJ440" s="40"/>
      <c r="AK440" s="40"/>
      <c r="AL440" s="40"/>
      <c r="AM440" s="40"/>
      <c r="AN440" s="40"/>
      <c r="AO440" s="40"/>
    </row>
    <row r="441" spans="1:55" x14ac:dyDescent="0.25">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c r="AB441" s="40"/>
      <c r="AC441" s="40"/>
      <c r="AD441" s="40"/>
      <c r="AE441" s="40"/>
      <c r="AF441" s="40"/>
      <c r="AG441" s="40"/>
      <c r="AH441" s="40"/>
      <c r="AI441" s="40"/>
      <c r="AJ441" s="40"/>
      <c r="AK441" s="40"/>
      <c r="AL441" s="40"/>
      <c r="AM441" s="40"/>
      <c r="AN441" s="40"/>
      <c r="AO441" s="40"/>
    </row>
    <row r="442" spans="1:55" x14ac:dyDescent="0.25">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c r="AB442" s="40"/>
      <c r="AC442" s="40"/>
      <c r="AD442" s="40"/>
      <c r="AE442" s="40"/>
      <c r="AF442" s="40"/>
      <c r="AG442" s="40"/>
      <c r="AH442" s="40"/>
      <c r="AI442" s="40"/>
      <c r="AJ442" s="40"/>
      <c r="AK442" s="40"/>
      <c r="AL442" s="40"/>
      <c r="AM442" s="40"/>
      <c r="AN442" s="40"/>
      <c r="AO442" s="40"/>
    </row>
    <row r="443" spans="1:55" x14ac:dyDescent="0.25">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c r="AB443" s="40"/>
      <c r="AC443" s="40"/>
      <c r="AD443" s="40"/>
      <c r="AE443" s="40"/>
      <c r="AF443" s="40"/>
      <c r="AG443" s="40"/>
      <c r="AH443" s="40"/>
      <c r="AI443" s="40"/>
      <c r="AJ443" s="40"/>
      <c r="AK443" s="40"/>
      <c r="AL443" s="40"/>
      <c r="AM443" s="40"/>
      <c r="AN443" s="40"/>
      <c r="AO443" s="40"/>
    </row>
    <row r="444" spans="1:55" x14ac:dyDescent="0.25">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c r="AB444" s="40"/>
      <c r="AC444" s="40"/>
      <c r="AD444" s="40"/>
      <c r="AE444" s="40"/>
      <c r="AF444" s="40"/>
      <c r="AG444" s="40"/>
      <c r="AH444" s="40"/>
      <c r="AI444" s="40"/>
      <c r="AJ444" s="40"/>
      <c r="AK444" s="40"/>
      <c r="AL444" s="40"/>
      <c r="AM444" s="40"/>
      <c r="AN444" s="40"/>
      <c r="AO444" s="40"/>
    </row>
    <row r="445" spans="1:55" x14ac:dyDescent="0.25">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c r="AB445" s="40"/>
      <c r="AC445" s="40"/>
      <c r="AD445" s="40"/>
      <c r="AE445" s="40"/>
      <c r="AF445" s="40"/>
      <c r="AG445" s="40"/>
      <c r="AH445" s="40"/>
      <c r="AI445" s="40"/>
      <c r="AJ445" s="40"/>
      <c r="AK445" s="40"/>
      <c r="AL445" s="40"/>
      <c r="AM445" s="40"/>
      <c r="AN445" s="40"/>
      <c r="AO445" s="40"/>
    </row>
    <row r="446" spans="1:55" x14ac:dyDescent="0.25">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c r="AB446" s="40"/>
      <c r="AC446" s="40"/>
      <c r="AD446" s="40"/>
      <c r="AE446" s="40"/>
      <c r="AF446" s="40"/>
      <c r="AG446" s="40"/>
      <c r="AH446" s="40"/>
      <c r="AI446" s="40"/>
      <c r="AJ446" s="40"/>
      <c r="AK446" s="40"/>
      <c r="AL446" s="40"/>
      <c r="AM446" s="40"/>
      <c r="AN446" s="40"/>
      <c r="AO446" s="40"/>
    </row>
    <row r="447" spans="1:55" x14ac:dyDescent="0.25">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c r="AB447" s="40"/>
      <c r="AC447" s="40"/>
      <c r="AD447" s="40"/>
      <c r="AE447" s="40"/>
      <c r="AF447" s="40"/>
      <c r="AG447" s="40"/>
      <c r="AH447" s="40"/>
      <c r="AI447" s="40"/>
      <c r="AJ447" s="40"/>
      <c r="AK447" s="40"/>
      <c r="AL447" s="40"/>
      <c r="AM447" s="40"/>
      <c r="AN447" s="40"/>
      <c r="AO447" s="40"/>
    </row>
    <row r="448" spans="1:55" x14ac:dyDescent="0.25">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c r="AB448" s="40"/>
      <c r="AC448" s="40"/>
      <c r="AD448" s="40"/>
      <c r="AE448" s="40"/>
      <c r="AF448" s="40"/>
      <c r="AG448" s="40"/>
      <c r="AH448" s="40"/>
      <c r="AI448" s="40"/>
      <c r="AJ448" s="40"/>
      <c r="AK448" s="40"/>
      <c r="AL448" s="40"/>
      <c r="AM448" s="40"/>
      <c r="AN448" s="40"/>
      <c r="AO448" s="40"/>
    </row>
    <row r="449" spans="1:41" x14ac:dyDescent="0.25">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c r="AB449" s="40"/>
      <c r="AC449" s="40"/>
      <c r="AD449" s="40"/>
      <c r="AE449" s="40"/>
      <c r="AF449" s="40"/>
      <c r="AG449" s="40"/>
      <c r="AH449" s="40"/>
      <c r="AI449" s="40"/>
      <c r="AJ449" s="40"/>
      <c r="AK449" s="40"/>
      <c r="AL449" s="40"/>
      <c r="AM449" s="40"/>
      <c r="AN449" s="40"/>
      <c r="AO449" s="40"/>
    </row>
    <row r="450" spans="1:41" x14ac:dyDescent="0.25">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c r="AB450" s="40"/>
      <c r="AC450" s="40"/>
      <c r="AD450" s="40"/>
      <c r="AE450" s="40"/>
      <c r="AF450" s="40"/>
      <c r="AG450" s="40"/>
      <c r="AH450" s="40"/>
      <c r="AI450" s="40"/>
      <c r="AJ450" s="40"/>
      <c r="AK450" s="40"/>
      <c r="AL450" s="40"/>
      <c r="AM450" s="40"/>
      <c r="AN450" s="40"/>
      <c r="AO450" s="40"/>
    </row>
    <row r="451" spans="1:41" x14ac:dyDescent="0.25">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c r="AB451" s="40"/>
      <c r="AC451" s="40"/>
      <c r="AD451" s="40"/>
      <c r="AE451" s="40"/>
      <c r="AF451" s="40"/>
      <c r="AG451" s="40"/>
      <c r="AH451" s="40"/>
      <c r="AI451" s="40"/>
      <c r="AJ451" s="40"/>
      <c r="AK451" s="40"/>
      <c r="AL451" s="40"/>
      <c r="AM451" s="40"/>
      <c r="AN451" s="40"/>
      <c r="AO451" s="40"/>
    </row>
    <row r="452" spans="1:41" x14ac:dyDescent="0.25">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c r="AB452" s="40"/>
      <c r="AC452" s="40"/>
      <c r="AD452" s="40"/>
      <c r="AE452" s="40"/>
      <c r="AF452" s="40"/>
      <c r="AG452" s="40"/>
      <c r="AH452" s="40"/>
      <c r="AI452" s="40"/>
      <c r="AJ452" s="40"/>
      <c r="AK452" s="40"/>
      <c r="AL452" s="40"/>
      <c r="AM452" s="40"/>
      <c r="AN452" s="40"/>
      <c r="AO452" s="40"/>
    </row>
    <row r="453" spans="1:41" x14ac:dyDescent="0.25">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c r="AB453" s="40"/>
      <c r="AC453" s="40"/>
      <c r="AD453" s="40"/>
      <c r="AE453" s="40"/>
      <c r="AF453" s="40"/>
      <c r="AG453" s="40"/>
      <c r="AH453" s="40"/>
      <c r="AI453" s="40"/>
      <c r="AJ453" s="40"/>
      <c r="AK453" s="40"/>
      <c r="AL453" s="40"/>
      <c r="AM453" s="40"/>
      <c r="AN453" s="40"/>
      <c r="AO453" s="40"/>
    </row>
    <row r="454" spans="1:41" x14ac:dyDescent="0.25">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c r="AB454" s="40"/>
      <c r="AC454" s="40"/>
      <c r="AD454" s="40"/>
      <c r="AE454" s="40"/>
      <c r="AF454" s="40"/>
      <c r="AG454" s="40"/>
      <c r="AH454" s="40"/>
      <c r="AI454" s="40"/>
      <c r="AJ454" s="40"/>
      <c r="AK454" s="40"/>
      <c r="AL454" s="40"/>
      <c r="AM454" s="40"/>
      <c r="AN454" s="40"/>
      <c r="AO454" s="40"/>
    </row>
    <row r="455" spans="1:41" x14ac:dyDescent="0.25">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c r="AB455" s="40"/>
      <c r="AC455" s="40"/>
      <c r="AD455" s="40"/>
      <c r="AE455" s="40"/>
      <c r="AF455" s="40"/>
      <c r="AG455" s="40"/>
      <c r="AH455" s="40"/>
      <c r="AI455" s="40"/>
      <c r="AJ455" s="40"/>
      <c r="AK455" s="40"/>
      <c r="AL455" s="40"/>
      <c r="AM455" s="40"/>
      <c r="AN455" s="40"/>
      <c r="AO455" s="40"/>
    </row>
    <row r="456" spans="1:41" x14ac:dyDescent="0.25">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c r="AB456" s="40"/>
      <c r="AC456" s="40"/>
      <c r="AD456" s="40"/>
      <c r="AE456" s="40"/>
      <c r="AF456" s="40"/>
      <c r="AG456" s="40"/>
      <c r="AH456" s="40"/>
      <c r="AI456" s="40"/>
      <c r="AJ456" s="40"/>
      <c r="AK456" s="40"/>
      <c r="AL456" s="40"/>
      <c r="AM456" s="40"/>
      <c r="AN456" s="40"/>
      <c r="AO456" s="40"/>
    </row>
    <row r="457" spans="1:41" x14ac:dyDescent="0.25">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c r="AB457" s="40"/>
      <c r="AC457" s="40"/>
      <c r="AD457" s="40"/>
      <c r="AE457" s="40"/>
      <c r="AF457" s="40"/>
      <c r="AG457" s="40"/>
      <c r="AH457" s="40"/>
      <c r="AI457" s="40"/>
      <c r="AJ457" s="40"/>
      <c r="AK457" s="40"/>
      <c r="AL457" s="40"/>
      <c r="AM457" s="40"/>
      <c r="AN457" s="40"/>
      <c r="AO457" s="40"/>
    </row>
    <row r="458" spans="1:41" x14ac:dyDescent="0.25">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c r="AB458" s="40"/>
      <c r="AC458" s="40"/>
      <c r="AD458" s="40"/>
      <c r="AE458" s="40"/>
      <c r="AF458" s="40"/>
      <c r="AG458" s="40"/>
      <c r="AH458" s="40"/>
      <c r="AI458" s="40"/>
      <c r="AJ458" s="40"/>
      <c r="AK458" s="40"/>
      <c r="AL458" s="40"/>
      <c r="AM458" s="40"/>
      <c r="AN458" s="40"/>
      <c r="AO458" s="40"/>
    </row>
    <row r="459" spans="1:41" x14ac:dyDescent="0.25">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c r="AB459" s="40"/>
      <c r="AC459" s="40"/>
      <c r="AD459" s="40"/>
      <c r="AE459" s="40"/>
      <c r="AF459" s="40"/>
      <c r="AG459" s="40"/>
      <c r="AH459" s="40"/>
      <c r="AI459" s="40"/>
      <c r="AJ459" s="40"/>
      <c r="AK459" s="40"/>
      <c r="AL459" s="40"/>
      <c r="AM459" s="40"/>
      <c r="AN459" s="40"/>
      <c r="AO459" s="40"/>
    </row>
    <row r="460" spans="1:41" x14ac:dyDescent="0.25">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c r="AB460" s="40"/>
      <c r="AC460" s="40"/>
      <c r="AD460" s="40"/>
      <c r="AE460" s="40"/>
      <c r="AF460" s="40"/>
      <c r="AG460" s="40"/>
      <c r="AH460" s="40"/>
      <c r="AI460" s="40"/>
      <c r="AJ460" s="40"/>
      <c r="AK460" s="40"/>
      <c r="AL460" s="40"/>
      <c r="AM460" s="40"/>
      <c r="AN460" s="40"/>
      <c r="AO460" s="40"/>
    </row>
    <row r="461" spans="1:41" x14ac:dyDescent="0.25">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c r="AB461" s="40"/>
      <c r="AC461" s="40"/>
      <c r="AD461" s="40"/>
      <c r="AE461" s="40"/>
      <c r="AF461" s="40"/>
      <c r="AG461" s="40"/>
      <c r="AH461" s="40"/>
      <c r="AI461" s="40"/>
      <c r="AJ461" s="40"/>
      <c r="AK461" s="40"/>
      <c r="AL461" s="40"/>
      <c r="AM461" s="40"/>
      <c r="AN461" s="40"/>
      <c r="AO461" s="40"/>
    </row>
    <row r="462" spans="1:41" x14ac:dyDescent="0.25">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c r="AB462" s="40"/>
      <c r="AC462" s="40"/>
      <c r="AD462" s="40"/>
      <c r="AE462" s="40"/>
      <c r="AF462" s="40"/>
      <c r="AG462" s="40"/>
      <c r="AH462" s="40"/>
      <c r="AI462" s="40"/>
      <c r="AJ462" s="40"/>
      <c r="AK462" s="40"/>
      <c r="AL462" s="40"/>
      <c r="AM462" s="40"/>
      <c r="AN462" s="40"/>
      <c r="AO462" s="40"/>
    </row>
    <row r="463" spans="1:41" x14ac:dyDescent="0.25">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c r="AB463" s="40"/>
      <c r="AC463" s="40"/>
      <c r="AD463" s="40"/>
      <c r="AE463" s="40"/>
      <c r="AF463" s="40"/>
      <c r="AG463" s="40"/>
      <c r="AH463" s="40"/>
      <c r="AI463" s="40"/>
      <c r="AJ463" s="40"/>
      <c r="AK463" s="40"/>
      <c r="AL463" s="40"/>
      <c r="AM463" s="40"/>
      <c r="AN463" s="40"/>
      <c r="AO463" s="40"/>
    </row>
    <row r="464" spans="1:41" x14ac:dyDescent="0.25">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c r="AB464" s="40"/>
      <c r="AC464" s="40"/>
      <c r="AD464" s="40"/>
      <c r="AE464" s="40"/>
      <c r="AF464" s="40"/>
      <c r="AG464" s="40"/>
      <c r="AH464" s="40"/>
      <c r="AI464" s="40"/>
      <c r="AJ464" s="40"/>
      <c r="AK464" s="40"/>
      <c r="AL464" s="40"/>
      <c r="AM464" s="40"/>
      <c r="AN464" s="40"/>
      <c r="AO464" s="40"/>
    </row>
    <row r="465" spans="1:41" x14ac:dyDescent="0.25">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c r="AB465" s="40"/>
      <c r="AC465" s="40"/>
      <c r="AD465" s="40"/>
      <c r="AE465" s="40"/>
      <c r="AF465" s="40"/>
      <c r="AG465" s="40"/>
      <c r="AH465" s="40"/>
      <c r="AI465" s="40"/>
      <c r="AJ465" s="40"/>
      <c r="AK465" s="40"/>
      <c r="AL465" s="40"/>
      <c r="AM465" s="40"/>
      <c r="AN465" s="40"/>
      <c r="AO465" s="40"/>
    </row>
    <row r="466" spans="1:41" x14ac:dyDescent="0.25">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c r="AB466" s="40"/>
      <c r="AC466" s="40"/>
      <c r="AD466" s="40"/>
      <c r="AE466" s="40"/>
      <c r="AF466" s="40"/>
      <c r="AG466" s="40"/>
      <c r="AH466" s="40"/>
      <c r="AI466" s="40"/>
      <c r="AJ466" s="40"/>
      <c r="AK466" s="40"/>
      <c r="AL466" s="40"/>
      <c r="AM466" s="40"/>
      <c r="AN466" s="40"/>
      <c r="AO466" s="40"/>
    </row>
    <row r="467" spans="1:41" x14ac:dyDescent="0.25">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c r="AB467" s="40"/>
      <c r="AC467" s="40"/>
      <c r="AD467" s="40"/>
      <c r="AE467" s="40"/>
      <c r="AF467" s="40"/>
      <c r="AG467" s="40"/>
      <c r="AH467" s="40"/>
      <c r="AI467" s="40"/>
      <c r="AJ467" s="40"/>
      <c r="AK467" s="40"/>
      <c r="AL467" s="40"/>
      <c r="AM467" s="40"/>
      <c r="AN467" s="40"/>
      <c r="AO467" s="40"/>
    </row>
    <row r="468" spans="1:41" x14ac:dyDescent="0.25">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c r="AB468" s="40"/>
      <c r="AC468" s="40"/>
      <c r="AD468" s="40"/>
      <c r="AE468" s="40"/>
      <c r="AF468" s="40"/>
      <c r="AG468" s="40"/>
      <c r="AH468" s="40"/>
      <c r="AI468" s="40"/>
      <c r="AJ468" s="40"/>
      <c r="AK468" s="40"/>
      <c r="AL468" s="40"/>
      <c r="AM468" s="40"/>
      <c r="AN468" s="40"/>
      <c r="AO468" s="40"/>
    </row>
    <row r="469" spans="1:41" x14ac:dyDescent="0.25">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c r="AB469" s="40"/>
      <c r="AC469" s="40"/>
      <c r="AD469" s="40"/>
      <c r="AE469" s="40"/>
      <c r="AF469" s="40"/>
      <c r="AG469" s="40"/>
      <c r="AH469" s="40"/>
      <c r="AI469" s="40"/>
      <c r="AJ469" s="40"/>
      <c r="AK469" s="40"/>
      <c r="AL469" s="40"/>
      <c r="AM469" s="40"/>
      <c r="AN469" s="40"/>
      <c r="AO469" s="40"/>
    </row>
    <row r="470" spans="1:41" x14ac:dyDescent="0.25">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c r="AB470" s="40"/>
      <c r="AC470" s="40"/>
      <c r="AD470" s="40"/>
      <c r="AE470" s="40"/>
      <c r="AF470" s="40"/>
      <c r="AG470" s="40"/>
      <c r="AH470" s="40"/>
      <c r="AI470" s="40"/>
      <c r="AJ470" s="40"/>
      <c r="AK470" s="40"/>
      <c r="AL470" s="40"/>
      <c r="AM470" s="40"/>
      <c r="AN470" s="40"/>
      <c r="AO470" s="40"/>
    </row>
    <row r="471" spans="1:41" x14ac:dyDescent="0.25">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c r="AB471" s="40"/>
      <c r="AC471" s="40"/>
      <c r="AD471" s="40"/>
      <c r="AE471" s="40"/>
      <c r="AF471" s="40"/>
      <c r="AG471" s="40"/>
      <c r="AH471" s="40"/>
      <c r="AI471" s="40"/>
      <c r="AJ471" s="40"/>
      <c r="AK471" s="40"/>
      <c r="AL471" s="40"/>
      <c r="AM471" s="40"/>
      <c r="AN471" s="40"/>
      <c r="AO471" s="40"/>
    </row>
    <row r="472" spans="1:41" x14ac:dyDescent="0.25">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c r="AB472" s="40"/>
      <c r="AC472" s="40"/>
      <c r="AD472" s="40"/>
      <c r="AE472" s="40"/>
      <c r="AF472" s="40"/>
      <c r="AG472" s="40"/>
      <c r="AH472" s="40"/>
      <c r="AI472" s="40"/>
      <c r="AJ472" s="40"/>
      <c r="AK472" s="40"/>
      <c r="AL472" s="40"/>
      <c r="AM472" s="40"/>
      <c r="AN472" s="40"/>
      <c r="AO472" s="40"/>
    </row>
    <row r="473" spans="1:41" x14ac:dyDescent="0.25">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c r="AB473" s="40"/>
      <c r="AC473" s="40"/>
      <c r="AD473" s="40"/>
      <c r="AE473" s="40"/>
      <c r="AF473" s="40"/>
      <c r="AG473" s="40"/>
      <c r="AH473" s="40"/>
      <c r="AI473" s="40"/>
      <c r="AJ473" s="40"/>
      <c r="AK473" s="40"/>
      <c r="AL473" s="40"/>
      <c r="AM473" s="40"/>
      <c r="AN473" s="40"/>
      <c r="AO473" s="40"/>
    </row>
    <row r="474" spans="1:41" x14ac:dyDescent="0.25">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c r="AB474" s="40"/>
      <c r="AC474" s="40"/>
      <c r="AD474" s="40"/>
      <c r="AE474" s="40"/>
      <c r="AF474" s="40"/>
      <c r="AG474" s="40"/>
      <c r="AH474" s="40"/>
      <c r="AI474" s="40"/>
      <c r="AJ474" s="40"/>
      <c r="AK474" s="40"/>
      <c r="AL474" s="40"/>
      <c r="AM474" s="40"/>
      <c r="AN474" s="40"/>
      <c r="AO474" s="40"/>
    </row>
    <row r="475" spans="1:41" x14ac:dyDescent="0.25">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c r="AB475" s="40"/>
      <c r="AC475" s="40"/>
      <c r="AD475" s="40"/>
      <c r="AE475" s="40"/>
      <c r="AF475" s="40"/>
      <c r="AG475" s="40"/>
      <c r="AH475" s="40"/>
      <c r="AI475" s="40"/>
      <c r="AJ475" s="40"/>
      <c r="AK475" s="40"/>
      <c r="AL475" s="40"/>
      <c r="AM475" s="40"/>
      <c r="AN475" s="40"/>
      <c r="AO475" s="40"/>
    </row>
    <row r="476" spans="1:41" x14ac:dyDescent="0.25">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c r="AB476" s="40"/>
      <c r="AC476" s="40"/>
      <c r="AD476" s="40"/>
      <c r="AE476" s="40"/>
      <c r="AF476" s="40"/>
      <c r="AG476" s="40"/>
      <c r="AH476" s="40"/>
      <c r="AI476" s="40"/>
      <c r="AJ476" s="40"/>
      <c r="AK476" s="40"/>
      <c r="AL476" s="40"/>
      <c r="AM476" s="40"/>
      <c r="AN476" s="40"/>
      <c r="AO476" s="40"/>
    </row>
    <row r="477" spans="1:41" x14ac:dyDescent="0.25">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c r="AB477" s="40"/>
      <c r="AC477" s="40"/>
      <c r="AD477" s="40"/>
      <c r="AE477" s="40"/>
      <c r="AF477" s="40"/>
      <c r="AG477" s="40"/>
      <c r="AH477" s="40"/>
      <c r="AI477" s="40"/>
      <c r="AJ477" s="40"/>
      <c r="AK477" s="40"/>
      <c r="AL477" s="40"/>
      <c r="AM477" s="40"/>
      <c r="AN477" s="40"/>
      <c r="AO477" s="40"/>
    </row>
    <row r="478" spans="1:41" x14ac:dyDescent="0.25">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c r="AB478" s="40"/>
      <c r="AC478" s="40"/>
      <c r="AD478" s="40"/>
      <c r="AE478" s="40"/>
      <c r="AF478" s="40"/>
      <c r="AG478" s="40"/>
      <c r="AH478" s="40"/>
      <c r="AI478" s="40"/>
      <c r="AJ478" s="40"/>
      <c r="AK478" s="40"/>
      <c r="AL478" s="40"/>
      <c r="AM478" s="40"/>
      <c r="AN478" s="40"/>
      <c r="AO478" s="40"/>
    </row>
    <row r="479" spans="1:41" x14ac:dyDescent="0.25">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c r="AB479" s="40"/>
      <c r="AC479" s="40"/>
      <c r="AD479" s="40"/>
      <c r="AE479" s="40"/>
      <c r="AF479" s="40"/>
      <c r="AG479" s="40"/>
      <c r="AH479" s="40"/>
      <c r="AI479" s="40"/>
      <c r="AJ479" s="40"/>
      <c r="AK479" s="40"/>
      <c r="AL479" s="40"/>
      <c r="AM479" s="40"/>
      <c r="AN479" s="40"/>
      <c r="AO479" s="40"/>
    </row>
    <row r="480" spans="1:41" x14ac:dyDescent="0.25">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c r="AB480" s="40"/>
      <c r="AC480" s="40"/>
      <c r="AD480" s="40"/>
      <c r="AE480" s="40"/>
      <c r="AF480" s="40"/>
      <c r="AG480" s="40"/>
      <c r="AH480" s="40"/>
      <c r="AI480" s="40"/>
      <c r="AJ480" s="40"/>
      <c r="AK480" s="40"/>
      <c r="AL480" s="40"/>
      <c r="AM480" s="40"/>
      <c r="AN480" s="40"/>
      <c r="AO480" s="40"/>
    </row>
    <row r="481" spans="1:41" x14ac:dyDescent="0.25">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c r="AB481" s="40"/>
      <c r="AC481" s="40"/>
      <c r="AD481" s="40"/>
      <c r="AE481" s="40"/>
      <c r="AF481" s="40"/>
      <c r="AG481" s="40"/>
      <c r="AH481" s="40"/>
      <c r="AI481" s="40"/>
      <c r="AJ481" s="40"/>
      <c r="AK481" s="40"/>
      <c r="AL481" s="40"/>
      <c r="AM481" s="40"/>
      <c r="AN481" s="40"/>
      <c r="AO481" s="40"/>
    </row>
    <row r="482" spans="1:41" x14ac:dyDescent="0.25">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c r="AB482" s="40"/>
      <c r="AC482" s="40"/>
      <c r="AD482" s="40"/>
      <c r="AE482" s="40"/>
      <c r="AF482" s="40"/>
      <c r="AG482" s="40"/>
      <c r="AH482" s="40"/>
      <c r="AI482" s="40"/>
      <c r="AJ482" s="40"/>
      <c r="AK482" s="40"/>
      <c r="AL482" s="40"/>
      <c r="AM482" s="40"/>
      <c r="AN482" s="40"/>
      <c r="AO482" s="40"/>
    </row>
    <row r="483" spans="1:41" x14ac:dyDescent="0.25">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c r="AB483" s="40"/>
      <c r="AC483" s="40"/>
      <c r="AD483" s="40"/>
      <c r="AE483" s="40"/>
      <c r="AF483" s="40"/>
      <c r="AG483" s="40"/>
      <c r="AH483" s="40"/>
      <c r="AI483" s="40"/>
      <c r="AJ483" s="40"/>
      <c r="AK483" s="40"/>
      <c r="AL483" s="40"/>
      <c r="AM483" s="40"/>
      <c r="AN483" s="40"/>
      <c r="AO483" s="40"/>
    </row>
    <row r="484" spans="1:41" x14ac:dyDescent="0.25">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c r="AB484" s="40"/>
      <c r="AC484" s="40"/>
      <c r="AD484" s="40"/>
      <c r="AE484" s="40"/>
      <c r="AF484" s="40"/>
      <c r="AG484" s="40"/>
      <c r="AH484" s="40"/>
      <c r="AI484" s="40"/>
      <c r="AJ484" s="40"/>
      <c r="AK484" s="40"/>
      <c r="AL484" s="40"/>
      <c r="AM484" s="40"/>
      <c r="AN484" s="40"/>
      <c r="AO484" s="40"/>
    </row>
    <row r="485" spans="1:41" x14ac:dyDescent="0.25">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c r="AI485" s="40"/>
      <c r="AJ485" s="40"/>
      <c r="AK485" s="40"/>
      <c r="AL485" s="40"/>
      <c r="AM485" s="40"/>
      <c r="AN485" s="40"/>
      <c r="AO485" s="40"/>
    </row>
    <row r="486" spans="1:41" x14ac:dyDescent="0.25">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c r="AB486" s="40"/>
      <c r="AC486" s="40"/>
      <c r="AD486" s="40"/>
      <c r="AE486" s="40"/>
      <c r="AF486" s="40"/>
      <c r="AG486" s="40"/>
      <c r="AH486" s="40"/>
      <c r="AI486" s="40"/>
      <c r="AJ486" s="40"/>
      <c r="AK486" s="40"/>
      <c r="AL486" s="40"/>
      <c r="AM486" s="40"/>
      <c r="AN486" s="40"/>
      <c r="AO486" s="40"/>
    </row>
    <row r="487" spans="1:41" x14ac:dyDescent="0.25">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c r="AB487" s="40"/>
      <c r="AC487" s="40"/>
      <c r="AD487" s="40"/>
      <c r="AE487" s="40"/>
      <c r="AF487" s="40"/>
      <c r="AG487" s="40"/>
      <c r="AH487" s="40"/>
      <c r="AI487" s="40"/>
      <c r="AJ487" s="40"/>
      <c r="AK487" s="40"/>
      <c r="AL487" s="40"/>
      <c r="AM487" s="40"/>
      <c r="AN487" s="40"/>
      <c r="AO487" s="40"/>
    </row>
    <row r="488" spans="1:41" x14ac:dyDescent="0.25">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c r="AB488" s="40"/>
      <c r="AC488" s="40"/>
      <c r="AD488" s="40"/>
      <c r="AE488" s="40"/>
      <c r="AF488" s="40"/>
      <c r="AG488" s="40"/>
      <c r="AH488" s="40"/>
      <c r="AI488" s="40"/>
      <c r="AJ488" s="40"/>
      <c r="AK488" s="40"/>
      <c r="AL488" s="40"/>
      <c r="AM488" s="40"/>
      <c r="AN488" s="40"/>
      <c r="AO488" s="40"/>
    </row>
    <row r="489" spans="1:41" x14ac:dyDescent="0.25">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c r="AI489" s="40"/>
      <c r="AJ489" s="40"/>
      <c r="AK489" s="40"/>
      <c r="AL489" s="40"/>
      <c r="AM489" s="40"/>
      <c r="AN489" s="40"/>
      <c r="AO489" s="40"/>
    </row>
    <row r="490" spans="1:41" x14ac:dyDescent="0.25">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c r="AI490" s="40"/>
      <c r="AJ490" s="40"/>
      <c r="AK490" s="40"/>
      <c r="AL490" s="40"/>
      <c r="AM490" s="40"/>
      <c r="AN490" s="40"/>
      <c r="AO490" s="40"/>
    </row>
    <row r="491" spans="1:41" x14ac:dyDescent="0.25">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c r="AI491" s="40"/>
      <c r="AJ491" s="40"/>
      <c r="AK491" s="40"/>
      <c r="AL491" s="40"/>
      <c r="AM491" s="40"/>
      <c r="AN491" s="40"/>
      <c r="AO491" s="40"/>
    </row>
    <row r="492" spans="1:41" x14ac:dyDescent="0.25">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c r="AE492" s="40"/>
      <c r="AF492" s="40"/>
      <c r="AG492" s="40"/>
      <c r="AH492" s="40"/>
      <c r="AI492" s="40"/>
      <c r="AJ492" s="40"/>
      <c r="AK492" s="40"/>
      <c r="AL492" s="40"/>
      <c r="AM492" s="40"/>
      <c r="AN492" s="40"/>
      <c r="AO492" s="40"/>
    </row>
    <row r="493" spans="1:41" x14ac:dyDescent="0.25">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40"/>
      <c r="AH493" s="40"/>
      <c r="AI493" s="40"/>
      <c r="AJ493" s="40"/>
      <c r="AK493" s="40"/>
      <c r="AL493" s="40"/>
      <c r="AM493" s="40"/>
      <c r="AN493" s="40"/>
      <c r="AO493" s="40"/>
    </row>
    <row r="494" spans="1:41" x14ac:dyDescent="0.25">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c r="AE494" s="40"/>
      <c r="AF494" s="40"/>
      <c r="AG494" s="40"/>
      <c r="AH494" s="40"/>
      <c r="AI494" s="40"/>
      <c r="AJ494" s="40"/>
      <c r="AK494" s="40"/>
      <c r="AL494" s="40"/>
      <c r="AM494" s="40"/>
      <c r="AN494" s="40"/>
      <c r="AO494" s="40"/>
    </row>
    <row r="495" spans="1:41" x14ac:dyDescent="0.25">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c r="AG495" s="40"/>
      <c r="AH495" s="40"/>
      <c r="AI495" s="40"/>
      <c r="AJ495" s="40"/>
      <c r="AK495" s="40"/>
      <c r="AL495" s="40"/>
      <c r="AM495" s="40"/>
      <c r="AN495" s="40"/>
      <c r="AO495" s="40"/>
    </row>
    <row r="496" spans="1:41" x14ac:dyDescent="0.25">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c r="AE496" s="40"/>
      <c r="AF496" s="40"/>
      <c r="AG496" s="40"/>
      <c r="AH496" s="40"/>
      <c r="AI496" s="40"/>
      <c r="AJ496" s="40"/>
      <c r="AK496" s="40"/>
      <c r="AL496" s="40"/>
      <c r="AM496" s="40"/>
      <c r="AN496" s="40"/>
      <c r="AO496" s="40"/>
    </row>
    <row r="497" spans="1:41" x14ac:dyDescent="0.25">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c r="AG497" s="40"/>
      <c r="AH497" s="40"/>
      <c r="AI497" s="40"/>
      <c r="AJ497" s="40"/>
      <c r="AK497" s="40"/>
      <c r="AL497" s="40"/>
      <c r="AM497" s="40"/>
      <c r="AN497" s="40"/>
      <c r="AO497" s="40"/>
    </row>
    <row r="498" spans="1:41" x14ac:dyDescent="0.25">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c r="AE498" s="40"/>
      <c r="AF498" s="40"/>
      <c r="AG498" s="40"/>
      <c r="AH498" s="40"/>
      <c r="AI498" s="40"/>
      <c r="AJ498" s="40"/>
      <c r="AK498" s="40"/>
      <c r="AL498" s="40"/>
      <c r="AM498" s="40"/>
      <c r="AN498" s="40"/>
      <c r="AO498" s="40"/>
    </row>
    <row r="499" spans="1:41" x14ac:dyDescent="0.25">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c r="AG499" s="40"/>
      <c r="AH499" s="40"/>
      <c r="AI499" s="40"/>
      <c r="AJ499" s="40"/>
      <c r="AK499" s="40"/>
      <c r="AL499" s="40"/>
      <c r="AM499" s="40"/>
      <c r="AN499" s="40"/>
      <c r="AO499" s="40"/>
    </row>
    <row r="500" spans="1:41" x14ac:dyDescent="0.25">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c r="AE500" s="40"/>
      <c r="AF500" s="40"/>
      <c r="AG500" s="40"/>
      <c r="AH500" s="40"/>
      <c r="AI500" s="40"/>
      <c r="AJ500" s="40"/>
      <c r="AK500" s="40"/>
      <c r="AL500" s="40"/>
      <c r="AM500" s="40"/>
      <c r="AN500" s="40"/>
      <c r="AO500" s="40"/>
    </row>
    <row r="501" spans="1:41" x14ac:dyDescent="0.25">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c r="AG501" s="40"/>
      <c r="AH501" s="40"/>
      <c r="AI501" s="40"/>
      <c r="AJ501" s="40"/>
      <c r="AK501" s="40"/>
      <c r="AL501" s="40"/>
      <c r="AM501" s="40"/>
      <c r="AN501" s="40"/>
      <c r="AO501" s="40"/>
    </row>
    <row r="502" spans="1:41" x14ac:dyDescent="0.25">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c r="AE502" s="40"/>
      <c r="AF502" s="40"/>
      <c r="AG502" s="40"/>
      <c r="AH502" s="40"/>
      <c r="AI502" s="40"/>
      <c r="AJ502" s="40"/>
      <c r="AK502" s="40"/>
      <c r="AL502" s="40"/>
      <c r="AM502" s="40"/>
      <c r="AN502" s="40"/>
      <c r="AO502" s="40"/>
    </row>
    <row r="503" spans="1:41" x14ac:dyDescent="0.25">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40"/>
      <c r="AH503" s="40"/>
      <c r="AI503" s="40"/>
      <c r="AJ503" s="40"/>
      <c r="AK503" s="40"/>
      <c r="AL503" s="40"/>
      <c r="AM503" s="40"/>
      <c r="AN503" s="40"/>
      <c r="AO503" s="40"/>
    </row>
    <row r="504" spans="1:41" x14ac:dyDescent="0.25">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c r="AE504" s="40"/>
      <c r="AF504" s="40"/>
      <c r="AG504" s="40"/>
      <c r="AH504" s="40"/>
      <c r="AI504" s="40"/>
      <c r="AJ504" s="40"/>
      <c r="AK504" s="40"/>
      <c r="AL504" s="40"/>
      <c r="AM504" s="40"/>
      <c r="AN504" s="40"/>
      <c r="AO504" s="40"/>
    </row>
    <row r="505" spans="1:41" x14ac:dyDescent="0.25">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c r="AG505" s="40"/>
      <c r="AH505" s="40"/>
      <c r="AI505" s="40"/>
      <c r="AJ505" s="40"/>
      <c r="AK505" s="40"/>
      <c r="AL505" s="40"/>
      <c r="AM505" s="40"/>
      <c r="AN505" s="40"/>
      <c r="AO505" s="40"/>
    </row>
    <row r="506" spans="1:41" x14ac:dyDescent="0.25">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c r="AE506" s="40"/>
      <c r="AF506" s="40"/>
      <c r="AG506" s="40"/>
      <c r="AH506" s="40"/>
      <c r="AI506" s="40"/>
      <c r="AJ506" s="40"/>
      <c r="AK506" s="40"/>
      <c r="AL506" s="40"/>
      <c r="AM506" s="40"/>
      <c r="AN506" s="40"/>
      <c r="AO506" s="40"/>
    </row>
    <row r="507" spans="1:41" x14ac:dyDescent="0.25">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c r="AG507" s="40"/>
      <c r="AH507" s="40"/>
      <c r="AI507" s="40"/>
      <c r="AJ507" s="40"/>
      <c r="AK507" s="40"/>
      <c r="AL507" s="40"/>
      <c r="AM507" s="40"/>
      <c r="AN507" s="40"/>
      <c r="AO507" s="40"/>
    </row>
    <row r="508" spans="1:41" x14ac:dyDescent="0.25">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c r="AE508" s="40"/>
      <c r="AF508" s="40"/>
      <c r="AG508" s="40"/>
      <c r="AH508" s="40"/>
      <c r="AI508" s="40"/>
      <c r="AJ508" s="40"/>
      <c r="AK508" s="40"/>
      <c r="AL508" s="40"/>
      <c r="AM508" s="40"/>
      <c r="AN508" s="40"/>
      <c r="AO508" s="40"/>
    </row>
    <row r="509" spans="1:41" x14ac:dyDescent="0.25">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c r="AG509" s="40"/>
      <c r="AH509" s="40"/>
      <c r="AI509" s="40"/>
      <c r="AJ509" s="40"/>
      <c r="AK509" s="40"/>
      <c r="AL509" s="40"/>
      <c r="AM509" s="40"/>
      <c r="AN509" s="40"/>
      <c r="AO509" s="40"/>
    </row>
    <row r="510" spans="1:41" x14ac:dyDescent="0.25">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c r="AE510" s="40"/>
      <c r="AF510" s="40"/>
      <c r="AG510" s="40"/>
      <c r="AH510" s="40"/>
      <c r="AI510" s="40"/>
      <c r="AJ510" s="40"/>
      <c r="AK510" s="40"/>
      <c r="AL510" s="40"/>
      <c r="AM510" s="40"/>
      <c r="AN510" s="40"/>
      <c r="AO510" s="40"/>
    </row>
    <row r="511" spans="1:41" x14ac:dyDescent="0.25">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c r="AG511" s="40"/>
      <c r="AH511" s="40"/>
      <c r="AI511" s="40"/>
      <c r="AJ511" s="40"/>
      <c r="AK511" s="40"/>
      <c r="AL511" s="40"/>
      <c r="AM511" s="40"/>
      <c r="AN511" s="40"/>
      <c r="AO511" s="40"/>
    </row>
    <row r="512" spans="1:41" x14ac:dyDescent="0.25">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c r="AE512" s="40"/>
      <c r="AF512" s="40"/>
      <c r="AG512" s="40"/>
      <c r="AH512" s="40"/>
      <c r="AI512" s="40"/>
      <c r="AJ512" s="40"/>
      <c r="AK512" s="40"/>
      <c r="AL512" s="40"/>
      <c r="AM512" s="40"/>
      <c r="AN512" s="40"/>
      <c r="AO512" s="40"/>
    </row>
    <row r="513" spans="1:41" x14ac:dyDescent="0.25">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c r="AG513" s="40"/>
      <c r="AH513" s="40"/>
      <c r="AI513" s="40"/>
      <c r="AJ513" s="40"/>
      <c r="AK513" s="40"/>
      <c r="AL513" s="40"/>
      <c r="AM513" s="40"/>
      <c r="AN513" s="40"/>
      <c r="AO513" s="40"/>
    </row>
    <row r="514" spans="1:41" x14ac:dyDescent="0.25">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c r="AE514" s="40"/>
      <c r="AF514" s="40"/>
      <c r="AG514" s="40"/>
      <c r="AH514" s="40"/>
      <c r="AI514" s="40"/>
      <c r="AJ514" s="40"/>
      <c r="AK514" s="40"/>
      <c r="AL514" s="40"/>
      <c r="AM514" s="40"/>
      <c r="AN514" s="40"/>
      <c r="AO514" s="40"/>
    </row>
    <row r="515" spans="1:41" x14ac:dyDescent="0.25">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c r="AG515" s="40"/>
      <c r="AH515" s="40"/>
      <c r="AI515" s="40"/>
      <c r="AJ515" s="40"/>
      <c r="AK515" s="40"/>
      <c r="AL515" s="40"/>
      <c r="AM515" s="40"/>
      <c r="AN515" s="40"/>
      <c r="AO515" s="40"/>
    </row>
    <row r="516" spans="1:41" x14ac:dyDescent="0.25">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c r="AE516" s="40"/>
      <c r="AF516" s="40"/>
      <c r="AG516" s="40"/>
      <c r="AH516" s="40"/>
      <c r="AI516" s="40"/>
      <c r="AJ516" s="40"/>
      <c r="AK516" s="40"/>
      <c r="AL516" s="40"/>
      <c r="AM516" s="40"/>
      <c r="AN516" s="40"/>
      <c r="AO516" s="40"/>
    </row>
    <row r="517" spans="1:41" x14ac:dyDescent="0.25">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c r="AG517" s="40"/>
      <c r="AH517" s="40"/>
      <c r="AI517" s="40"/>
      <c r="AJ517" s="40"/>
      <c r="AK517" s="40"/>
      <c r="AL517" s="40"/>
      <c r="AM517" s="40"/>
      <c r="AN517" s="40"/>
      <c r="AO517" s="40"/>
    </row>
    <row r="518" spans="1:41" x14ac:dyDescent="0.25">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c r="AE518" s="40"/>
      <c r="AF518" s="40"/>
      <c r="AG518" s="40"/>
      <c r="AH518" s="40"/>
      <c r="AI518" s="40"/>
      <c r="AJ518" s="40"/>
      <c r="AK518" s="40"/>
      <c r="AL518" s="40"/>
      <c r="AM518" s="40"/>
      <c r="AN518" s="40"/>
      <c r="AO518" s="40"/>
    </row>
    <row r="519" spans="1:41" x14ac:dyDescent="0.25">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c r="AG519" s="40"/>
      <c r="AH519" s="40"/>
      <c r="AI519" s="40"/>
      <c r="AJ519" s="40"/>
      <c r="AK519" s="40"/>
      <c r="AL519" s="40"/>
      <c r="AM519" s="40"/>
      <c r="AN519" s="40"/>
      <c r="AO519" s="40"/>
    </row>
    <row r="520" spans="1:41" x14ac:dyDescent="0.25">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c r="AE520" s="40"/>
      <c r="AF520" s="40"/>
      <c r="AG520" s="40"/>
      <c r="AH520" s="40"/>
      <c r="AI520" s="40"/>
      <c r="AJ520" s="40"/>
      <c r="AK520" s="40"/>
      <c r="AL520" s="40"/>
      <c r="AM520" s="40"/>
      <c r="AN520" s="40"/>
      <c r="AO520" s="40"/>
    </row>
    <row r="521" spans="1:41" x14ac:dyDescent="0.25">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40"/>
      <c r="AH521" s="40"/>
      <c r="AI521" s="40"/>
      <c r="AJ521" s="40"/>
      <c r="AK521" s="40"/>
      <c r="AL521" s="40"/>
      <c r="AM521" s="40"/>
      <c r="AN521" s="40"/>
      <c r="AO521" s="40"/>
    </row>
    <row r="522" spans="1:41" x14ac:dyDescent="0.25">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c r="AE522" s="40"/>
      <c r="AF522" s="40"/>
      <c r="AG522" s="40"/>
      <c r="AH522" s="40"/>
      <c r="AI522" s="40"/>
      <c r="AJ522" s="40"/>
      <c r="AK522" s="40"/>
      <c r="AL522" s="40"/>
      <c r="AM522" s="40"/>
      <c r="AN522" s="40"/>
      <c r="AO522" s="40"/>
    </row>
    <row r="523" spans="1:41" x14ac:dyDescent="0.25">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c r="AG523" s="40"/>
      <c r="AH523" s="40"/>
      <c r="AI523" s="40"/>
      <c r="AJ523" s="40"/>
      <c r="AK523" s="40"/>
      <c r="AL523" s="40"/>
      <c r="AM523" s="40"/>
      <c r="AN523" s="40"/>
      <c r="AO523" s="40"/>
    </row>
    <row r="524" spans="1:41" x14ac:dyDescent="0.25">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c r="AE524" s="40"/>
      <c r="AF524" s="40"/>
      <c r="AG524" s="40"/>
      <c r="AH524" s="40"/>
      <c r="AI524" s="40"/>
      <c r="AJ524" s="40"/>
      <c r="AK524" s="40"/>
      <c r="AL524" s="40"/>
      <c r="AM524" s="40"/>
      <c r="AN524" s="40"/>
      <c r="AO524" s="40"/>
    </row>
    <row r="525" spans="1:41" x14ac:dyDescent="0.25">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c r="AG525" s="40"/>
      <c r="AH525" s="40"/>
      <c r="AI525" s="40"/>
      <c r="AJ525" s="40"/>
      <c r="AK525" s="40"/>
      <c r="AL525" s="40"/>
      <c r="AM525" s="40"/>
      <c r="AN525" s="40"/>
      <c r="AO525" s="40"/>
    </row>
    <row r="526" spans="1:41" x14ac:dyDescent="0.25">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c r="AE526" s="40"/>
      <c r="AF526" s="40"/>
      <c r="AG526" s="40"/>
      <c r="AH526" s="40"/>
      <c r="AI526" s="40"/>
      <c r="AJ526" s="40"/>
      <c r="AK526" s="40"/>
      <c r="AL526" s="40"/>
      <c r="AM526" s="40"/>
      <c r="AN526" s="40"/>
      <c r="AO526" s="40"/>
    </row>
    <row r="527" spans="1:41" x14ac:dyDescent="0.25">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c r="AG527" s="40"/>
      <c r="AH527" s="40"/>
      <c r="AI527" s="40"/>
      <c r="AJ527" s="40"/>
      <c r="AK527" s="40"/>
      <c r="AL527" s="40"/>
      <c r="AM527" s="40"/>
      <c r="AN527" s="40"/>
      <c r="AO527" s="40"/>
    </row>
    <row r="528" spans="1:41" x14ac:dyDescent="0.25">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c r="AE528" s="40"/>
      <c r="AF528" s="40"/>
      <c r="AG528" s="40"/>
      <c r="AH528" s="40"/>
      <c r="AI528" s="40"/>
      <c r="AJ528" s="40"/>
      <c r="AK528" s="40"/>
      <c r="AL528" s="40"/>
      <c r="AM528" s="40"/>
      <c r="AN528" s="40"/>
      <c r="AO528" s="40"/>
    </row>
    <row r="529" spans="1:41" x14ac:dyDescent="0.25">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c r="AG529" s="40"/>
      <c r="AH529" s="40"/>
      <c r="AI529" s="40"/>
      <c r="AJ529" s="40"/>
      <c r="AK529" s="40"/>
      <c r="AL529" s="40"/>
      <c r="AM529" s="40"/>
      <c r="AN529" s="40"/>
      <c r="AO529" s="40"/>
    </row>
    <row r="530" spans="1:41" x14ac:dyDescent="0.25">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c r="AE530" s="40"/>
      <c r="AF530" s="40"/>
      <c r="AG530" s="40"/>
      <c r="AH530" s="40"/>
      <c r="AI530" s="40"/>
      <c r="AJ530" s="40"/>
      <c r="AK530" s="40"/>
      <c r="AL530" s="40"/>
      <c r="AM530" s="40"/>
      <c r="AN530" s="40"/>
      <c r="AO530" s="40"/>
    </row>
    <row r="531" spans="1:41" x14ac:dyDescent="0.25">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c r="AG531" s="40"/>
      <c r="AH531" s="40"/>
      <c r="AI531" s="40"/>
      <c r="AJ531" s="40"/>
      <c r="AK531" s="40"/>
      <c r="AL531" s="40"/>
      <c r="AM531" s="40"/>
      <c r="AN531" s="40"/>
      <c r="AO531" s="40"/>
    </row>
    <row r="532" spans="1:41" x14ac:dyDescent="0.25">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c r="AE532" s="40"/>
      <c r="AF532" s="40"/>
      <c r="AG532" s="40"/>
      <c r="AH532" s="40"/>
      <c r="AI532" s="40"/>
      <c r="AJ532" s="40"/>
      <c r="AK532" s="40"/>
      <c r="AL532" s="40"/>
      <c r="AM532" s="40"/>
      <c r="AN532" s="40"/>
      <c r="AO532" s="40"/>
    </row>
    <row r="533" spans="1:41" x14ac:dyDescent="0.25">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c r="AG533" s="40"/>
      <c r="AH533" s="40"/>
      <c r="AI533" s="40"/>
      <c r="AJ533" s="40"/>
      <c r="AK533" s="40"/>
      <c r="AL533" s="40"/>
      <c r="AM533" s="40"/>
      <c r="AN533" s="40"/>
      <c r="AO533" s="40"/>
    </row>
    <row r="534" spans="1:41" x14ac:dyDescent="0.25">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c r="AE534" s="40"/>
      <c r="AF534" s="40"/>
      <c r="AG534" s="40"/>
      <c r="AH534" s="40"/>
      <c r="AI534" s="40"/>
      <c r="AJ534" s="40"/>
      <c r="AK534" s="40"/>
      <c r="AL534" s="40"/>
      <c r="AM534" s="40"/>
      <c r="AN534" s="40"/>
      <c r="AO534" s="40"/>
    </row>
    <row r="535" spans="1:41" x14ac:dyDescent="0.25">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c r="AG535" s="40"/>
      <c r="AH535" s="40"/>
      <c r="AI535" s="40"/>
      <c r="AJ535" s="40"/>
      <c r="AK535" s="40"/>
      <c r="AL535" s="40"/>
      <c r="AM535" s="40"/>
      <c r="AN535" s="40"/>
      <c r="AO535" s="40"/>
    </row>
    <row r="536" spans="1:41" x14ac:dyDescent="0.25">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c r="AE536" s="40"/>
      <c r="AF536" s="40"/>
      <c r="AG536" s="40"/>
      <c r="AH536" s="40"/>
      <c r="AI536" s="40"/>
      <c r="AJ536" s="40"/>
      <c r="AK536" s="40"/>
      <c r="AL536" s="40"/>
      <c r="AM536" s="40"/>
      <c r="AN536" s="40"/>
      <c r="AO536" s="40"/>
    </row>
    <row r="537" spans="1:41" x14ac:dyDescent="0.25">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40"/>
      <c r="AH537" s="40"/>
      <c r="AI537" s="40"/>
      <c r="AJ537" s="40"/>
      <c r="AK537" s="40"/>
      <c r="AL537" s="40"/>
      <c r="AM537" s="40"/>
      <c r="AN537" s="40"/>
      <c r="AO537" s="40"/>
    </row>
    <row r="538" spans="1:41" x14ac:dyDescent="0.25">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c r="AE538" s="40"/>
      <c r="AF538" s="40"/>
      <c r="AG538" s="40"/>
      <c r="AH538" s="40"/>
      <c r="AI538" s="40"/>
      <c r="AJ538" s="40"/>
      <c r="AK538" s="40"/>
      <c r="AL538" s="40"/>
      <c r="AM538" s="40"/>
      <c r="AN538" s="40"/>
      <c r="AO538" s="40"/>
    </row>
    <row r="539" spans="1:41" x14ac:dyDescent="0.25">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40"/>
      <c r="AH539" s="40"/>
      <c r="AI539" s="40"/>
      <c r="AJ539" s="40"/>
      <c r="AK539" s="40"/>
      <c r="AL539" s="40"/>
      <c r="AM539" s="40"/>
      <c r="AN539" s="40"/>
      <c r="AO539" s="40"/>
    </row>
    <row r="540" spans="1:41" x14ac:dyDescent="0.25">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c r="AE540" s="40"/>
      <c r="AF540" s="40"/>
      <c r="AG540" s="40"/>
      <c r="AH540" s="40"/>
      <c r="AI540" s="40"/>
      <c r="AJ540" s="40"/>
      <c r="AK540" s="40"/>
      <c r="AL540" s="40"/>
      <c r="AM540" s="40"/>
      <c r="AN540" s="40"/>
      <c r="AO540" s="40"/>
    </row>
    <row r="541" spans="1:41" x14ac:dyDescent="0.25">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c r="AG541" s="40"/>
      <c r="AH541" s="40"/>
      <c r="AI541" s="40"/>
      <c r="AJ541" s="40"/>
      <c r="AK541" s="40"/>
      <c r="AL541" s="40"/>
      <c r="AM541" s="40"/>
      <c r="AN541" s="40"/>
      <c r="AO541" s="40"/>
    </row>
    <row r="542" spans="1:41" x14ac:dyDescent="0.25">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c r="AE542" s="40"/>
      <c r="AF542" s="40"/>
      <c r="AG542" s="40"/>
      <c r="AH542" s="40"/>
      <c r="AI542" s="40"/>
      <c r="AJ542" s="40"/>
      <c r="AK542" s="40"/>
      <c r="AL542" s="40"/>
      <c r="AM542" s="40"/>
      <c r="AN542" s="40"/>
      <c r="AO542" s="40"/>
    </row>
    <row r="543" spans="1:41" x14ac:dyDescent="0.25">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c r="AG543" s="40"/>
      <c r="AH543" s="40"/>
      <c r="AI543" s="40"/>
      <c r="AJ543" s="40"/>
      <c r="AK543" s="40"/>
      <c r="AL543" s="40"/>
      <c r="AM543" s="40"/>
      <c r="AN543" s="40"/>
      <c r="AO543" s="40"/>
    </row>
    <row r="544" spans="1:41" x14ac:dyDescent="0.25">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c r="AE544" s="40"/>
      <c r="AF544" s="40"/>
      <c r="AG544" s="40"/>
      <c r="AH544" s="40"/>
      <c r="AI544" s="40"/>
      <c r="AJ544" s="40"/>
      <c r="AK544" s="40"/>
      <c r="AL544" s="40"/>
      <c r="AM544" s="40"/>
      <c r="AN544" s="40"/>
      <c r="AO544" s="40"/>
    </row>
    <row r="545" spans="1:41" x14ac:dyDescent="0.25">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c r="AG545" s="40"/>
      <c r="AH545" s="40"/>
      <c r="AI545" s="40"/>
      <c r="AJ545" s="40"/>
      <c r="AK545" s="40"/>
      <c r="AL545" s="40"/>
      <c r="AM545" s="40"/>
      <c r="AN545" s="40"/>
      <c r="AO545" s="40"/>
    </row>
    <row r="546" spans="1:41" x14ac:dyDescent="0.25">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c r="AG546" s="40"/>
      <c r="AH546" s="40"/>
      <c r="AI546" s="40"/>
      <c r="AJ546" s="40"/>
      <c r="AK546" s="40"/>
      <c r="AL546" s="40"/>
      <c r="AM546" s="40"/>
      <c r="AN546" s="40"/>
      <c r="AO546" s="40"/>
    </row>
    <row r="547" spans="1:41" x14ac:dyDescent="0.25">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40"/>
      <c r="AH547" s="40"/>
      <c r="AI547" s="40"/>
      <c r="AJ547" s="40"/>
      <c r="AK547" s="40"/>
      <c r="AL547" s="40"/>
      <c r="AM547" s="40"/>
      <c r="AN547" s="40"/>
      <c r="AO547" s="40"/>
    </row>
    <row r="548" spans="1:41" x14ac:dyDescent="0.25">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40"/>
      <c r="AI548" s="40"/>
      <c r="AJ548" s="40"/>
      <c r="AK548" s="40"/>
      <c r="AL548" s="40"/>
      <c r="AM548" s="40"/>
      <c r="AN548" s="40"/>
      <c r="AO548" s="40"/>
    </row>
    <row r="549" spans="1:41" x14ac:dyDescent="0.25">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40"/>
      <c r="AH549" s="40"/>
      <c r="AI549" s="40"/>
      <c r="AJ549" s="40"/>
      <c r="AK549" s="40"/>
      <c r="AL549" s="40"/>
      <c r="AM549" s="40"/>
      <c r="AN549" s="40"/>
      <c r="AO549" s="40"/>
    </row>
    <row r="550" spans="1:41" x14ac:dyDescent="0.25">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c r="AG550" s="40"/>
      <c r="AH550" s="40"/>
      <c r="AI550" s="40"/>
      <c r="AJ550" s="40"/>
      <c r="AK550" s="40"/>
      <c r="AL550" s="40"/>
      <c r="AM550" s="40"/>
      <c r="AN550" s="40"/>
      <c r="AO550" s="40"/>
    </row>
    <row r="551" spans="1:41" x14ac:dyDescent="0.25">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40"/>
      <c r="AH551" s="40"/>
      <c r="AI551" s="40"/>
      <c r="AJ551" s="40"/>
      <c r="AK551" s="40"/>
      <c r="AL551" s="40"/>
      <c r="AM551" s="40"/>
      <c r="AN551" s="40"/>
      <c r="AO551" s="40"/>
    </row>
    <row r="552" spans="1:41" x14ac:dyDescent="0.25">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c r="AG552" s="40"/>
      <c r="AH552" s="40"/>
      <c r="AI552" s="40"/>
      <c r="AJ552" s="40"/>
      <c r="AK552" s="40"/>
      <c r="AL552" s="40"/>
      <c r="AM552" s="40"/>
      <c r="AN552" s="40"/>
      <c r="AO552" s="40"/>
    </row>
    <row r="553" spans="1:41" x14ac:dyDescent="0.25">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40"/>
      <c r="AH553" s="40"/>
      <c r="AI553" s="40"/>
      <c r="AJ553" s="40"/>
      <c r="AK553" s="40"/>
      <c r="AL553" s="40"/>
      <c r="AM553" s="40"/>
      <c r="AN553" s="40"/>
      <c r="AO553" s="40"/>
    </row>
    <row r="554" spans="1:41" x14ac:dyDescent="0.25">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c r="AG554" s="40"/>
      <c r="AH554" s="40"/>
      <c r="AI554" s="40"/>
      <c r="AJ554" s="40"/>
      <c r="AK554" s="40"/>
      <c r="AL554" s="40"/>
      <c r="AM554" s="40"/>
      <c r="AN554" s="40"/>
      <c r="AO554" s="40"/>
    </row>
    <row r="555" spans="1:41" x14ac:dyDescent="0.25">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40"/>
      <c r="AH555" s="40"/>
      <c r="AI555" s="40"/>
      <c r="AJ555" s="40"/>
      <c r="AK555" s="40"/>
      <c r="AL555" s="40"/>
      <c r="AM555" s="40"/>
      <c r="AN555" s="40"/>
      <c r="AO555" s="40"/>
    </row>
    <row r="556" spans="1:41" x14ac:dyDescent="0.25">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40"/>
      <c r="AH556" s="40"/>
      <c r="AI556" s="40"/>
      <c r="AJ556" s="40"/>
      <c r="AK556" s="40"/>
      <c r="AL556" s="40"/>
      <c r="AM556" s="40"/>
      <c r="AN556" s="40"/>
      <c r="AO556" s="40"/>
    </row>
    <row r="557" spans="1:41" x14ac:dyDescent="0.25">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40"/>
      <c r="AI557" s="40"/>
      <c r="AJ557" s="40"/>
      <c r="AK557" s="40"/>
      <c r="AL557" s="40"/>
      <c r="AM557" s="40"/>
      <c r="AN557" s="40"/>
      <c r="AO557" s="40"/>
    </row>
    <row r="558" spans="1:41" x14ac:dyDescent="0.25">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40"/>
      <c r="AH558" s="40"/>
      <c r="AI558" s="40"/>
      <c r="AJ558" s="40"/>
      <c r="AK558" s="40"/>
      <c r="AL558" s="40"/>
      <c r="AM558" s="40"/>
      <c r="AN558" s="40"/>
      <c r="AO558" s="40"/>
    </row>
    <row r="559" spans="1:41" x14ac:dyDescent="0.25">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40"/>
      <c r="AH559" s="40"/>
      <c r="AI559" s="40"/>
      <c r="AJ559" s="40"/>
      <c r="AK559" s="40"/>
      <c r="AL559" s="40"/>
      <c r="AM559" s="40"/>
      <c r="AN559" s="40"/>
      <c r="AO559" s="40"/>
    </row>
    <row r="560" spans="1:41" x14ac:dyDescent="0.25">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c r="AG560" s="40"/>
      <c r="AH560" s="40"/>
      <c r="AI560" s="40"/>
      <c r="AJ560" s="40"/>
      <c r="AK560" s="40"/>
      <c r="AL560" s="40"/>
      <c r="AM560" s="40"/>
      <c r="AN560" s="40"/>
      <c r="AO560" s="40"/>
    </row>
    <row r="561" spans="1:41" x14ac:dyDescent="0.25">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40"/>
      <c r="AH561" s="40"/>
      <c r="AI561" s="40"/>
      <c r="AJ561" s="40"/>
      <c r="AK561" s="40"/>
      <c r="AL561" s="40"/>
      <c r="AM561" s="40"/>
      <c r="AN561" s="40"/>
      <c r="AO561" s="40"/>
    </row>
    <row r="562" spans="1:41" x14ac:dyDescent="0.25">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c r="AG562" s="40"/>
      <c r="AH562" s="40"/>
      <c r="AI562" s="40"/>
      <c r="AJ562" s="40"/>
      <c r="AK562" s="40"/>
      <c r="AL562" s="40"/>
      <c r="AM562" s="40"/>
      <c r="AN562" s="40"/>
      <c r="AO562" s="40"/>
    </row>
    <row r="563" spans="1:41" x14ac:dyDescent="0.25">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40"/>
      <c r="AH563" s="40"/>
      <c r="AI563" s="40"/>
      <c r="AJ563" s="40"/>
      <c r="AK563" s="40"/>
      <c r="AL563" s="40"/>
      <c r="AM563" s="40"/>
      <c r="AN563" s="40"/>
      <c r="AO563" s="40"/>
    </row>
    <row r="564" spans="1:41" x14ac:dyDescent="0.25">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40"/>
      <c r="AH564" s="40"/>
      <c r="AI564" s="40"/>
      <c r="AJ564" s="40"/>
      <c r="AK564" s="40"/>
      <c r="AL564" s="40"/>
      <c r="AM564" s="40"/>
      <c r="AN564" s="40"/>
      <c r="AO564" s="40"/>
    </row>
    <row r="565" spans="1:41" x14ac:dyDescent="0.25">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40"/>
      <c r="AH565" s="40"/>
      <c r="AI565" s="40"/>
      <c r="AJ565" s="40"/>
      <c r="AK565" s="40"/>
      <c r="AL565" s="40"/>
      <c r="AM565" s="40"/>
      <c r="AN565" s="40"/>
      <c r="AO565" s="40"/>
    </row>
    <row r="566" spans="1:41" x14ac:dyDescent="0.25">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40"/>
      <c r="AI566" s="40"/>
      <c r="AJ566" s="40"/>
      <c r="AK566" s="40"/>
      <c r="AL566" s="40"/>
      <c r="AM566" s="40"/>
      <c r="AN566" s="40"/>
      <c r="AO566" s="40"/>
    </row>
    <row r="567" spans="1:41" x14ac:dyDescent="0.25">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40"/>
      <c r="AH567" s="40"/>
      <c r="AI567" s="40"/>
      <c r="AJ567" s="40"/>
      <c r="AK567" s="40"/>
      <c r="AL567" s="40"/>
      <c r="AM567" s="40"/>
      <c r="AN567" s="40"/>
      <c r="AO567" s="40"/>
    </row>
    <row r="568" spans="1:41" x14ac:dyDescent="0.25">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40"/>
      <c r="AI568" s="40"/>
      <c r="AJ568" s="40"/>
      <c r="AK568" s="40"/>
      <c r="AL568" s="40"/>
      <c r="AM568" s="40"/>
      <c r="AN568" s="40"/>
      <c r="AO568" s="40"/>
    </row>
    <row r="569" spans="1:41" x14ac:dyDescent="0.25">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40"/>
      <c r="AH569" s="40"/>
      <c r="AI569" s="40"/>
      <c r="AJ569" s="40"/>
      <c r="AK569" s="40"/>
      <c r="AL569" s="40"/>
      <c r="AM569" s="40"/>
      <c r="AN569" s="40"/>
      <c r="AO569" s="40"/>
    </row>
    <row r="570" spans="1:41" x14ac:dyDescent="0.25">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40"/>
      <c r="AI570" s="40"/>
      <c r="AJ570" s="40"/>
      <c r="AK570" s="40"/>
      <c r="AL570" s="40"/>
      <c r="AM570" s="40"/>
      <c r="AN570" s="40"/>
      <c r="AO570" s="40"/>
    </row>
    <row r="571" spans="1:41" x14ac:dyDescent="0.25">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40"/>
      <c r="AH571" s="40"/>
      <c r="AI571" s="40"/>
      <c r="AJ571" s="40"/>
      <c r="AK571" s="40"/>
      <c r="AL571" s="40"/>
      <c r="AM571" s="40"/>
      <c r="AN571" s="40"/>
      <c r="AO571" s="40"/>
    </row>
    <row r="572" spans="1:41" x14ac:dyDescent="0.25">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40"/>
      <c r="AI572" s="40"/>
      <c r="AJ572" s="40"/>
      <c r="AK572" s="40"/>
      <c r="AL572" s="40"/>
      <c r="AM572" s="40"/>
      <c r="AN572" s="40"/>
      <c r="AO572" s="40"/>
    </row>
    <row r="573" spans="1:41" x14ac:dyDescent="0.25">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40"/>
      <c r="AH573" s="40"/>
      <c r="AI573" s="40"/>
      <c r="AJ573" s="40"/>
      <c r="AK573" s="40"/>
      <c r="AL573" s="40"/>
      <c r="AM573" s="40"/>
      <c r="AN573" s="40"/>
      <c r="AO573" s="40"/>
    </row>
    <row r="574" spans="1:41" x14ac:dyDescent="0.25">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40"/>
      <c r="AI574" s="40"/>
      <c r="AJ574" s="40"/>
      <c r="AK574" s="40"/>
      <c r="AL574" s="40"/>
      <c r="AM574" s="40"/>
      <c r="AN574" s="40"/>
      <c r="AO574" s="40"/>
    </row>
    <row r="575" spans="1:41" x14ac:dyDescent="0.25">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40"/>
      <c r="AI575" s="40"/>
      <c r="AJ575" s="40"/>
      <c r="AK575" s="40"/>
      <c r="AL575" s="40"/>
      <c r="AM575" s="40"/>
      <c r="AN575" s="40"/>
      <c r="AO575" s="40"/>
    </row>
    <row r="576" spans="1:41" x14ac:dyDescent="0.25">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40"/>
      <c r="AH576" s="40"/>
      <c r="AI576" s="40"/>
      <c r="AJ576" s="40"/>
      <c r="AK576" s="40"/>
      <c r="AL576" s="40"/>
      <c r="AM576" s="40"/>
      <c r="AN576" s="40"/>
      <c r="AO576" s="40"/>
    </row>
    <row r="577" spans="1:41" x14ac:dyDescent="0.25">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40"/>
      <c r="AH577" s="40"/>
      <c r="AI577" s="40"/>
      <c r="AJ577" s="40"/>
      <c r="AK577" s="40"/>
      <c r="AL577" s="40"/>
      <c r="AM577" s="40"/>
      <c r="AN577" s="40"/>
      <c r="AO577" s="40"/>
    </row>
    <row r="578" spans="1:41" x14ac:dyDescent="0.25">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40"/>
      <c r="AH578" s="40"/>
      <c r="AI578" s="40"/>
      <c r="AJ578" s="40"/>
      <c r="AK578" s="40"/>
      <c r="AL578" s="40"/>
      <c r="AM578" s="40"/>
      <c r="AN578" s="40"/>
      <c r="AO578" s="40"/>
    </row>
    <row r="579" spans="1:41" x14ac:dyDescent="0.25">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40"/>
      <c r="AH579" s="40"/>
      <c r="AI579" s="40"/>
      <c r="AJ579" s="40"/>
      <c r="AK579" s="40"/>
      <c r="AL579" s="40"/>
      <c r="AM579" s="40"/>
      <c r="AN579" s="40"/>
      <c r="AO579" s="40"/>
    </row>
    <row r="580" spans="1:41" x14ac:dyDescent="0.25">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40"/>
      <c r="AH580" s="40"/>
      <c r="AI580" s="40"/>
      <c r="AJ580" s="40"/>
      <c r="AK580" s="40"/>
      <c r="AL580" s="40"/>
      <c r="AM580" s="40"/>
      <c r="AN580" s="40"/>
      <c r="AO580" s="40"/>
    </row>
    <row r="581" spans="1:41" x14ac:dyDescent="0.25">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40"/>
      <c r="AH581" s="40"/>
      <c r="AI581" s="40"/>
      <c r="AJ581" s="40"/>
      <c r="AK581" s="40"/>
      <c r="AL581" s="40"/>
      <c r="AM581" s="40"/>
      <c r="AN581" s="40"/>
      <c r="AO581" s="40"/>
    </row>
    <row r="582" spans="1:41" x14ac:dyDescent="0.25">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40"/>
      <c r="AH582" s="40"/>
      <c r="AI582" s="40"/>
      <c r="AJ582" s="40"/>
      <c r="AK582" s="40"/>
      <c r="AL582" s="40"/>
      <c r="AM582" s="40"/>
      <c r="AN582" s="40"/>
      <c r="AO582" s="40"/>
    </row>
    <row r="583" spans="1:41" x14ac:dyDescent="0.25">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40"/>
      <c r="AH583" s="40"/>
      <c r="AI583" s="40"/>
      <c r="AJ583" s="40"/>
      <c r="AK583" s="40"/>
      <c r="AL583" s="40"/>
      <c r="AM583" s="40"/>
      <c r="AN583" s="40"/>
      <c r="AO583" s="40"/>
    </row>
    <row r="584" spans="1:41" x14ac:dyDescent="0.25">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40"/>
      <c r="AI584" s="40"/>
      <c r="AJ584" s="40"/>
      <c r="AK584" s="40"/>
      <c r="AL584" s="40"/>
      <c r="AM584" s="40"/>
      <c r="AN584" s="40"/>
      <c r="AO584" s="40"/>
    </row>
    <row r="585" spans="1:41" x14ac:dyDescent="0.25">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40"/>
      <c r="AH585" s="40"/>
      <c r="AI585" s="40"/>
      <c r="AJ585" s="40"/>
      <c r="AK585" s="40"/>
      <c r="AL585" s="40"/>
      <c r="AM585" s="40"/>
      <c r="AN585" s="40"/>
      <c r="AO585" s="40"/>
    </row>
    <row r="586" spans="1:41" x14ac:dyDescent="0.25">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c r="AG586" s="40"/>
      <c r="AH586" s="40"/>
      <c r="AI586" s="40"/>
      <c r="AJ586" s="40"/>
      <c r="AK586" s="40"/>
      <c r="AL586" s="40"/>
      <c r="AM586" s="40"/>
      <c r="AN586" s="40"/>
      <c r="AO586" s="40"/>
    </row>
    <row r="587" spans="1:41" x14ac:dyDescent="0.25">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40"/>
      <c r="AH587" s="40"/>
      <c r="AI587" s="40"/>
      <c r="AJ587" s="40"/>
      <c r="AK587" s="40"/>
      <c r="AL587" s="40"/>
      <c r="AM587" s="40"/>
      <c r="AN587" s="40"/>
      <c r="AO587" s="40"/>
    </row>
    <row r="588" spans="1:41" x14ac:dyDescent="0.25">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c r="AG588" s="40"/>
      <c r="AH588" s="40"/>
      <c r="AI588" s="40"/>
      <c r="AJ588" s="40"/>
      <c r="AK588" s="40"/>
      <c r="AL588" s="40"/>
      <c r="AM588" s="40"/>
      <c r="AN588" s="40"/>
      <c r="AO588" s="40"/>
    </row>
    <row r="589" spans="1:41" x14ac:dyDescent="0.25">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40"/>
      <c r="AH589" s="40"/>
      <c r="AI589" s="40"/>
      <c r="AJ589" s="40"/>
      <c r="AK589" s="40"/>
      <c r="AL589" s="40"/>
      <c r="AM589" s="40"/>
      <c r="AN589" s="40"/>
      <c r="AO589" s="40"/>
    </row>
    <row r="590" spans="1:41" x14ac:dyDescent="0.25">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c r="AG590" s="40"/>
      <c r="AH590" s="40"/>
      <c r="AI590" s="40"/>
      <c r="AJ590" s="40"/>
      <c r="AK590" s="40"/>
      <c r="AL590" s="40"/>
      <c r="AM590" s="40"/>
      <c r="AN590" s="40"/>
      <c r="AO590" s="40"/>
    </row>
    <row r="591" spans="1:41" x14ac:dyDescent="0.25">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40"/>
      <c r="AH591" s="40"/>
      <c r="AI591" s="40"/>
      <c r="AJ591" s="40"/>
      <c r="AK591" s="40"/>
      <c r="AL591" s="40"/>
      <c r="AM591" s="40"/>
      <c r="AN591" s="40"/>
      <c r="AO591" s="40"/>
    </row>
    <row r="592" spans="1:41" x14ac:dyDescent="0.25">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c r="AG592" s="40"/>
      <c r="AH592" s="40"/>
      <c r="AI592" s="40"/>
      <c r="AJ592" s="40"/>
      <c r="AK592" s="40"/>
      <c r="AL592" s="40"/>
      <c r="AM592" s="40"/>
      <c r="AN592" s="40"/>
      <c r="AO592" s="40"/>
    </row>
    <row r="593" spans="1:41" x14ac:dyDescent="0.25">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40"/>
      <c r="AI593" s="40"/>
      <c r="AJ593" s="40"/>
      <c r="AK593" s="40"/>
      <c r="AL593" s="40"/>
      <c r="AM593" s="40"/>
      <c r="AN593" s="40"/>
      <c r="AO593" s="40"/>
    </row>
    <row r="594" spans="1:41" x14ac:dyDescent="0.25">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c r="AG594" s="40"/>
      <c r="AH594" s="40"/>
      <c r="AI594" s="40"/>
      <c r="AJ594" s="40"/>
      <c r="AK594" s="40"/>
      <c r="AL594" s="40"/>
      <c r="AM594" s="40"/>
      <c r="AN594" s="40"/>
      <c r="AO594" s="40"/>
    </row>
    <row r="595" spans="1:41" x14ac:dyDescent="0.25">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40"/>
      <c r="AH595" s="40"/>
      <c r="AI595" s="40"/>
      <c r="AJ595" s="40"/>
      <c r="AK595" s="40"/>
      <c r="AL595" s="40"/>
      <c r="AM595" s="40"/>
      <c r="AN595" s="40"/>
      <c r="AO595" s="40"/>
    </row>
    <row r="596" spans="1:41" x14ac:dyDescent="0.25">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c r="AG596" s="40"/>
      <c r="AH596" s="40"/>
      <c r="AI596" s="40"/>
      <c r="AJ596" s="40"/>
      <c r="AK596" s="40"/>
      <c r="AL596" s="40"/>
      <c r="AM596" s="40"/>
      <c r="AN596" s="40"/>
      <c r="AO596" s="40"/>
    </row>
    <row r="597" spans="1:41" x14ac:dyDescent="0.25">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40"/>
      <c r="AH597" s="40"/>
      <c r="AI597" s="40"/>
      <c r="AJ597" s="40"/>
      <c r="AK597" s="40"/>
      <c r="AL597" s="40"/>
      <c r="AM597" s="40"/>
      <c r="AN597" s="40"/>
      <c r="AO597" s="40"/>
    </row>
    <row r="598" spans="1:41" x14ac:dyDescent="0.25">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c r="AG598" s="40"/>
      <c r="AH598" s="40"/>
      <c r="AI598" s="40"/>
      <c r="AJ598" s="40"/>
      <c r="AK598" s="40"/>
      <c r="AL598" s="40"/>
      <c r="AM598" s="40"/>
      <c r="AN598" s="40"/>
      <c r="AO598" s="40"/>
    </row>
    <row r="599" spans="1:41" x14ac:dyDescent="0.25">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40"/>
      <c r="AH599" s="40"/>
      <c r="AI599" s="40"/>
      <c r="AJ599" s="40"/>
      <c r="AK599" s="40"/>
      <c r="AL599" s="40"/>
      <c r="AM599" s="40"/>
      <c r="AN599" s="40"/>
      <c r="AO599" s="40"/>
    </row>
    <row r="600" spans="1:41" x14ac:dyDescent="0.25">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c r="AG600" s="40"/>
      <c r="AH600" s="40"/>
      <c r="AI600" s="40"/>
      <c r="AJ600" s="40"/>
      <c r="AK600" s="40"/>
      <c r="AL600" s="40"/>
      <c r="AM600" s="40"/>
      <c r="AN600" s="40"/>
      <c r="AO600" s="40"/>
    </row>
    <row r="601" spans="1:41" x14ac:dyDescent="0.25">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40"/>
      <c r="AH601" s="40"/>
      <c r="AI601" s="40"/>
      <c r="AJ601" s="40"/>
      <c r="AK601" s="40"/>
      <c r="AL601" s="40"/>
      <c r="AM601" s="40"/>
      <c r="AN601" s="40"/>
      <c r="AO601" s="40"/>
    </row>
    <row r="602" spans="1:41" x14ac:dyDescent="0.25">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40"/>
      <c r="AI602" s="40"/>
      <c r="AJ602" s="40"/>
      <c r="AK602" s="40"/>
      <c r="AL602" s="40"/>
      <c r="AM602" s="40"/>
      <c r="AN602" s="40"/>
      <c r="AO602" s="40"/>
    </row>
    <row r="603" spans="1:41" x14ac:dyDescent="0.25">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40"/>
      <c r="AH603" s="40"/>
      <c r="AI603" s="40"/>
      <c r="AJ603" s="40"/>
      <c r="AK603" s="40"/>
      <c r="AL603" s="40"/>
      <c r="AM603" s="40"/>
      <c r="AN603" s="40"/>
      <c r="AO603" s="40"/>
    </row>
    <row r="604" spans="1:41" x14ac:dyDescent="0.25">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c r="AG604" s="40"/>
      <c r="AH604" s="40"/>
      <c r="AI604" s="40"/>
      <c r="AJ604" s="40"/>
      <c r="AK604" s="40"/>
      <c r="AL604" s="40"/>
      <c r="AM604" s="40"/>
      <c r="AN604" s="40"/>
      <c r="AO604" s="40"/>
    </row>
    <row r="605" spans="1:41" x14ac:dyDescent="0.25">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40"/>
      <c r="AH605" s="40"/>
      <c r="AI605" s="40"/>
      <c r="AJ605" s="40"/>
      <c r="AK605" s="40"/>
      <c r="AL605" s="40"/>
      <c r="AM605" s="40"/>
      <c r="AN605" s="40"/>
      <c r="AO605" s="40"/>
    </row>
    <row r="606" spans="1:41" x14ac:dyDescent="0.25">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c r="AG606" s="40"/>
      <c r="AH606" s="40"/>
      <c r="AI606" s="40"/>
      <c r="AJ606" s="40"/>
      <c r="AK606" s="40"/>
      <c r="AL606" s="40"/>
      <c r="AM606" s="40"/>
      <c r="AN606" s="40"/>
      <c r="AO606" s="40"/>
    </row>
    <row r="607" spans="1:41" x14ac:dyDescent="0.25">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40"/>
      <c r="AH607" s="40"/>
      <c r="AI607" s="40"/>
      <c r="AJ607" s="40"/>
      <c r="AK607" s="40"/>
      <c r="AL607" s="40"/>
      <c r="AM607" s="40"/>
      <c r="AN607" s="40"/>
      <c r="AO607" s="40"/>
    </row>
    <row r="608" spans="1:41" x14ac:dyDescent="0.25">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c r="AG608" s="40"/>
      <c r="AH608" s="40"/>
      <c r="AI608" s="40"/>
      <c r="AJ608" s="40"/>
      <c r="AK608" s="40"/>
      <c r="AL608" s="40"/>
      <c r="AM608" s="40"/>
      <c r="AN608" s="40"/>
      <c r="AO608" s="40"/>
    </row>
    <row r="609" spans="1:41" x14ac:dyDescent="0.25">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40"/>
      <c r="AH609" s="40"/>
      <c r="AI609" s="40"/>
      <c r="AJ609" s="40"/>
      <c r="AK609" s="40"/>
      <c r="AL609" s="40"/>
      <c r="AM609" s="40"/>
      <c r="AN609" s="40"/>
      <c r="AO609" s="40"/>
    </row>
    <row r="610" spans="1:41" x14ac:dyDescent="0.25">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c r="AG610" s="40"/>
      <c r="AH610" s="40"/>
      <c r="AI610" s="40"/>
      <c r="AJ610" s="40"/>
      <c r="AK610" s="40"/>
      <c r="AL610" s="40"/>
      <c r="AM610" s="40"/>
      <c r="AN610" s="40"/>
      <c r="AO610" s="40"/>
    </row>
    <row r="611" spans="1:41" x14ac:dyDescent="0.25">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40"/>
      <c r="AI611" s="40"/>
      <c r="AJ611" s="40"/>
      <c r="AK611" s="40"/>
      <c r="AL611" s="40"/>
      <c r="AM611" s="40"/>
      <c r="AN611" s="40"/>
      <c r="AO611" s="40"/>
    </row>
    <row r="612" spans="1:41" x14ac:dyDescent="0.25">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c r="AG612" s="40"/>
      <c r="AH612" s="40"/>
      <c r="AI612" s="40"/>
      <c r="AJ612" s="40"/>
      <c r="AK612" s="40"/>
      <c r="AL612" s="40"/>
      <c r="AM612" s="40"/>
      <c r="AN612" s="40"/>
      <c r="AO612" s="40"/>
    </row>
    <row r="613" spans="1:41" x14ac:dyDescent="0.25">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40"/>
      <c r="AH613" s="40"/>
      <c r="AI613" s="40"/>
      <c r="AJ613" s="40"/>
      <c r="AK613" s="40"/>
      <c r="AL613" s="40"/>
      <c r="AM613" s="40"/>
      <c r="AN613" s="40"/>
      <c r="AO613" s="40"/>
    </row>
    <row r="614" spans="1:41" x14ac:dyDescent="0.25">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c r="AG614" s="40"/>
      <c r="AH614" s="40"/>
      <c r="AI614" s="40"/>
      <c r="AJ614" s="40"/>
      <c r="AK614" s="40"/>
      <c r="AL614" s="40"/>
      <c r="AM614" s="40"/>
      <c r="AN614" s="40"/>
      <c r="AO614" s="40"/>
    </row>
    <row r="615" spans="1:41" x14ac:dyDescent="0.25">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40"/>
      <c r="AH615" s="40"/>
      <c r="AI615" s="40"/>
      <c r="AJ615" s="40"/>
      <c r="AK615" s="40"/>
      <c r="AL615" s="40"/>
      <c r="AM615" s="40"/>
      <c r="AN615" s="40"/>
      <c r="AO615" s="40"/>
    </row>
    <row r="616" spans="1:41" x14ac:dyDescent="0.25">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c r="AG616" s="40"/>
      <c r="AH616" s="40"/>
      <c r="AI616" s="40"/>
      <c r="AJ616" s="40"/>
      <c r="AK616" s="40"/>
      <c r="AL616" s="40"/>
      <c r="AM616" s="40"/>
      <c r="AN616" s="40"/>
      <c r="AO616" s="40"/>
    </row>
    <row r="617" spans="1:41" x14ac:dyDescent="0.25">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40"/>
      <c r="AH617" s="40"/>
      <c r="AI617" s="40"/>
      <c r="AJ617" s="40"/>
      <c r="AK617" s="40"/>
      <c r="AL617" s="40"/>
      <c r="AM617" s="40"/>
      <c r="AN617" s="40"/>
      <c r="AO617" s="40"/>
    </row>
    <row r="618" spans="1:41" x14ac:dyDescent="0.25">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c r="AG618" s="40"/>
      <c r="AH618" s="40"/>
      <c r="AI618" s="40"/>
      <c r="AJ618" s="40"/>
      <c r="AK618" s="40"/>
      <c r="AL618" s="40"/>
      <c r="AM618" s="40"/>
      <c r="AN618" s="40"/>
      <c r="AO618" s="40"/>
    </row>
    <row r="619" spans="1:41" x14ac:dyDescent="0.25">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40"/>
      <c r="AH619" s="40"/>
      <c r="AI619" s="40"/>
      <c r="AJ619" s="40"/>
      <c r="AK619" s="40"/>
      <c r="AL619" s="40"/>
      <c r="AM619" s="40"/>
      <c r="AN619" s="40"/>
      <c r="AO619" s="40"/>
    </row>
    <row r="620" spans="1:41" x14ac:dyDescent="0.25">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40"/>
      <c r="AI620" s="40"/>
      <c r="AJ620" s="40"/>
      <c r="AK620" s="40"/>
      <c r="AL620" s="40"/>
      <c r="AM620" s="40"/>
      <c r="AN620" s="40"/>
      <c r="AO620" s="40"/>
    </row>
    <row r="621" spans="1:41" x14ac:dyDescent="0.25">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40"/>
      <c r="AH621" s="40"/>
      <c r="AI621" s="40"/>
      <c r="AJ621" s="40"/>
      <c r="AK621" s="40"/>
      <c r="AL621" s="40"/>
      <c r="AM621" s="40"/>
      <c r="AN621" s="40"/>
      <c r="AO621" s="40"/>
    </row>
    <row r="622" spans="1:41" x14ac:dyDescent="0.25">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c r="AG622" s="40"/>
      <c r="AH622" s="40"/>
      <c r="AI622" s="40"/>
      <c r="AJ622" s="40"/>
      <c r="AK622" s="40"/>
      <c r="AL622" s="40"/>
      <c r="AM622" s="40"/>
      <c r="AN622" s="40"/>
      <c r="AO622" s="40"/>
    </row>
    <row r="623" spans="1:41" x14ac:dyDescent="0.25">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40"/>
      <c r="AH623" s="40"/>
      <c r="AI623" s="40"/>
      <c r="AJ623" s="40"/>
      <c r="AK623" s="40"/>
      <c r="AL623" s="40"/>
      <c r="AM623" s="40"/>
      <c r="AN623" s="40"/>
      <c r="AO623" s="40"/>
    </row>
    <row r="624" spans="1:41" x14ac:dyDescent="0.25">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c r="AG624" s="40"/>
      <c r="AH624" s="40"/>
      <c r="AI624" s="40"/>
      <c r="AJ624" s="40"/>
      <c r="AK624" s="40"/>
      <c r="AL624" s="40"/>
      <c r="AM624" s="40"/>
      <c r="AN624" s="40"/>
      <c r="AO624" s="40"/>
    </row>
    <row r="625" spans="1:41" x14ac:dyDescent="0.25">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40"/>
      <c r="AH625" s="40"/>
      <c r="AI625" s="40"/>
      <c r="AJ625" s="40"/>
      <c r="AK625" s="40"/>
      <c r="AL625" s="40"/>
      <c r="AM625" s="40"/>
      <c r="AN625" s="40"/>
      <c r="AO625" s="40"/>
    </row>
    <row r="626" spans="1:41" x14ac:dyDescent="0.25">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c r="AG626" s="40"/>
      <c r="AH626" s="40"/>
      <c r="AI626" s="40"/>
      <c r="AJ626" s="40"/>
      <c r="AK626" s="40"/>
      <c r="AL626" s="40"/>
      <c r="AM626" s="40"/>
      <c r="AN626" s="40"/>
      <c r="AO626" s="40"/>
    </row>
    <row r="627" spans="1:41" x14ac:dyDescent="0.25">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40"/>
      <c r="AH627" s="40"/>
      <c r="AI627" s="40"/>
      <c r="AJ627" s="40"/>
      <c r="AK627" s="40"/>
      <c r="AL627" s="40"/>
      <c r="AM627" s="40"/>
      <c r="AN627" s="40"/>
      <c r="AO627" s="40"/>
    </row>
    <row r="628" spans="1:41" x14ac:dyDescent="0.25">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c r="AG628" s="40"/>
      <c r="AH628" s="40"/>
      <c r="AI628" s="40"/>
      <c r="AJ628" s="40"/>
      <c r="AK628" s="40"/>
      <c r="AL628" s="40"/>
      <c r="AM628" s="40"/>
      <c r="AN628" s="40"/>
      <c r="AO628" s="40"/>
    </row>
    <row r="629" spans="1:41" x14ac:dyDescent="0.25">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40"/>
      <c r="AI629" s="40"/>
      <c r="AJ629" s="40"/>
      <c r="AK629" s="40"/>
      <c r="AL629" s="40"/>
      <c r="AM629" s="40"/>
      <c r="AN629" s="40"/>
      <c r="AO629" s="40"/>
    </row>
    <row r="630" spans="1:41" x14ac:dyDescent="0.25">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c r="AG630" s="40"/>
      <c r="AH630" s="40"/>
      <c r="AI630" s="40"/>
      <c r="AJ630" s="40"/>
      <c r="AK630" s="40"/>
      <c r="AL630" s="40"/>
      <c r="AM630" s="40"/>
      <c r="AN630" s="40"/>
      <c r="AO630" s="40"/>
    </row>
    <row r="631" spans="1:41" x14ac:dyDescent="0.25">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40"/>
      <c r="AH631" s="40"/>
      <c r="AI631" s="40"/>
      <c r="AJ631" s="40"/>
      <c r="AK631" s="40"/>
      <c r="AL631" s="40"/>
      <c r="AM631" s="40"/>
      <c r="AN631" s="40"/>
      <c r="AO631" s="40"/>
    </row>
    <row r="632" spans="1:41" x14ac:dyDescent="0.25">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c r="AG632" s="40"/>
      <c r="AH632" s="40"/>
      <c r="AI632" s="40"/>
      <c r="AJ632" s="40"/>
      <c r="AK632" s="40"/>
      <c r="AL632" s="40"/>
      <c r="AM632" s="40"/>
      <c r="AN632" s="40"/>
      <c r="AO632" s="40"/>
    </row>
    <row r="633" spans="1:41" x14ac:dyDescent="0.25">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40"/>
      <c r="AH633" s="40"/>
      <c r="AI633" s="40"/>
      <c r="AJ633" s="40"/>
      <c r="AK633" s="40"/>
      <c r="AL633" s="40"/>
      <c r="AM633" s="40"/>
      <c r="AN633" s="40"/>
      <c r="AO633" s="40"/>
    </row>
    <row r="634" spans="1:41" x14ac:dyDescent="0.25">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c r="AG634" s="40"/>
      <c r="AH634" s="40"/>
      <c r="AI634" s="40"/>
      <c r="AJ634" s="40"/>
      <c r="AK634" s="40"/>
      <c r="AL634" s="40"/>
      <c r="AM634" s="40"/>
      <c r="AN634" s="40"/>
      <c r="AO634" s="40"/>
    </row>
    <row r="635" spans="1:41" x14ac:dyDescent="0.25">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40"/>
      <c r="AH635" s="40"/>
      <c r="AI635" s="40"/>
      <c r="AJ635" s="40"/>
      <c r="AK635" s="40"/>
      <c r="AL635" s="40"/>
      <c r="AM635" s="40"/>
      <c r="AN635" s="40"/>
      <c r="AO635" s="40"/>
    </row>
    <row r="636" spans="1:41" x14ac:dyDescent="0.25">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40"/>
      <c r="AH636" s="40"/>
      <c r="AI636" s="40"/>
      <c r="AJ636" s="40"/>
      <c r="AK636" s="40"/>
      <c r="AL636" s="40"/>
      <c r="AM636" s="40"/>
      <c r="AN636" s="40"/>
      <c r="AO636" s="40"/>
    </row>
    <row r="637" spans="1:41" x14ac:dyDescent="0.25">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40"/>
      <c r="AH637" s="40"/>
      <c r="AI637" s="40"/>
      <c r="AJ637" s="40"/>
      <c r="AK637" s="40"/>
      <c r="AL637" s="40"/>
      <c r="AM637" s="40"/>
      <c r="AN637" s="40"/>
      <c r="AO637" s="40"/>
    </row>
    <row r="638" spans="1:41" x14ac:dyDescent="0.25">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40"/>
      <c r="AI638" s="40"/>
      <c r="AJ638" s="40"/>
      <c r="AK638" s="40"/>
      <c r="AL638" s="40"/>
      <c r="AM638" s="40"/>
      <c r="AN638" s="40"/>
      <c r="AO638" s="40"/>
    </row>
    <row r="639" spans="1:41" x14ac:dyDescent="0.25">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40"/>
      <c r="AH639" s="40"/>
      <c r="AI639" s="40"/>
      <c r="AJ639" s="40"/>
      <c r="AK639" s="40"/>
      <c r="AL639" s="40"/>
      <c r="AM639" s="40"/>
      <c r="AN639" s="40"/>
      <c r="AO639" s="40"/>
    </row>
    <row r="640" spans="1:41" x14ac:dyDescent="0.25">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40"/>
      <c r="AH640" s="40"/>
      <c r="AI640" s="40"/>
      <c r="AJ640" s="40"/>
      <c r="AK640" s="40"/>
      <c r="AL640" s="40"/>
      <c r="AM640" s="40"/>
      <c r="AN640" s="40"/>
      <c r="AO640" s="40"/>
    </row>
    <row r="641" spans="1:41" x14ac:dyDescent="0.25">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40"/>
      <c r="AH641" s="40"/>
      <c r="AI641" s="40"/>
      <c r="AJ641" s="40"/>
      <c r="AK641" s="40"/>
      <c r="AL641" s="40"/>
      <c r="AM641" s="40"/>
      <c r="AN641" s="40"/>
      <c r="AO641" s="40"/>
    </row>
    <row r="642" spans="1:41" x14ac:dyDescent="0.25">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c r="AG642" s="40"/>
      <c r="AH642" s="40"/>
      <c r="AI642" s="40"/>
      <c r="AJ642" s="40"/>
      <c r="AK642" s="40"/>
      <c r="AL642" s="40"/>
      <c r="AM642" s="40"/>
      <c r="AN642" s="40"/>
      <c r="AO642" s="40"/>
    </row>
    <row r="643" spans="1:41" x14ac:dyDescent="0.25">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40"/>
      <c r="AH643" s="40"/>
      <c r="AI643" s="40"/>
      <c r="AJ643" s="40"/>
      <c r="AK643" s="40"/>
      <c r="AL643" s="40"/>
      <c r="AM643" s="40"/>
      <c r="AN643" s="40"/>
      <c r="AO643" s="40"/>
    </row>
    <row r="644" spans="1:41" x14ac:dyDescent="0.25">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c r="AG644" s="40"/>
      <c r="AH644" s="40"/>
      <c r="AI644" s="40"/>
      <c r="AJ644" s="40"/>
      <c r="AK644" s="40"/>
      <c r="AL644" s="40"/>
      <c r="AM644" s="40"/>
      <c r="AN644" s="40"/>
      <c r="AO644" s="40"/>
    </row>
    <row r="645" spans="1:41" x14ac:dyDescent="0.25">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40"/>
      <c r="AH645" s="40"/>
      <c r="AI645" s="40"/>
      <c r="AJ645" s="40"/>
      <c r="AK645" s="40"/>
      <c r="AL645" s="40"/>
      <c r="AM645" s="40"/>
      <c r="AN645" s="40"/>
      <c r="AO645" s="40"/>
    </row>
    <row r="646" spans="1:41" x14ac:dyDescent="0.25">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c r="AG646" s="40"/>
      <c r="AH646" s="40"/>
      <c r="AI646" s="40"/>
      <c r="AJ646" s="40"/>
      <c r="AK646" s="40"/>
      <c r="AL646" s="40"/>
      <c r="AM646" s="40"/>
      <c r="AN646" s="40"/>
      <c r="AO646" s="40"/>
    </row>
    <row r="647" spans="1:41" x14ac:dyDescent="0.25">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40"/>
      <c r="AI647" s="40"/>
      <c r="AJ647" s="40"/>
      <c r="AK647" s="40"/>
      <c r="AL647" s="40"/>
      <c r="AM647" s="40"/>
      <c r="AN647" s="40"/>
      <c r="AO647" s="40"/>
    </row>
    <row r="648" spans="1:41" x14ac:dyDescent="0.25">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c r="AG648" s="40"/>
      <c r="AH648" s="40"/>
      <c r="AI648" s="40"/>
      <c r="AJ648" s="40"/>
      <c r="AK648" s="40"/>
      <c r="AL648" s="40"/>
      <c r="AM648" s="40"/>
      <c r="AN648" s="40"/>
      <c r="AO648" s="40"/>
    </row>
    <row r="649" spans="1:41" x14ac:dyDescent="0.25">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40"/>
      <c r="AH649" s="40"/>
      <c r="AI649" s="40"/>
      <c r="AJ649" s="40"/>
      <c r="AK649" s="40"/>
      <c r="AL649" s="40"/>
      <c r="AM649" s="40"/>
      <c r="AN649" s="40"/>
      <c r="AO649" s="40"/>
    </row>
    <row r="650" spans="1:41" x14ac:dyDescent="0.25">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40"/>
      <c r="AH650" s="40"/>
      <c r="AI650" s="40"/>
      <c r="AJ650" s="40"/>
      <c r="AK650" s="40"/>
      <c r="AL650" s="40"/>
      <c r="AM650" s="40"/>
      <c r="AN650" s="40"/>
      <c r="AO650" s="40"/>
    </row>
    <row r="651" spans="1:41" x14ac:dyDescent="0.25">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40"/>
      <c r="AH651" s="40"/>
      <c r="AI651" s="40"/>
      <c r="AJ651" s="40"/>
      <c r="AK651" s="40"/>
      <c r="AL651" s="40"/>
      <c r="AM651" s="40"/>
      <c r="AN651" s="40"/>
      <c r="AO651" s="40"/>
    </row>
    <row r="652" spans="1:41" x14ac:dyDescent="0.25">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40"/>
      <c r="AH652" s="40"/>
      <c r="AI652" s="40"/>
      <c r="AJ652" s="40"/>
      <c r="AK652" s="40"/>
      <c r="AL652" s="40"/>
      <c r="AM652" s="40"/>
      <c r="AN652" s="40"/>
      <c r="AO652" s="40"/>
    </row>
    <row r="653" spans="1:41" x14ac:dyDescent="0.25">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40"/>
      <c r="AH653" s="40"/>
      <c r="AI653" s="40"/>
      <c r="AJ653" s="40"/>
      <c r="AK653" s="40"/>
      <c r="AL653" s="40"/>
      <c r="AM653" s="40"/>
      <c r="AN653" s="40"/>
      <c r="AO653" s="40"/>
    </row>
    <row r="654" spans="1:41" x14ac:dyDescent="0.25">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40"/>
      <c r="AH654" s="40"/>
      <c r="AI654" s="40"/>
      <c r="AJ654" s="40"/>
      <c r="AK654" s="40"/>
      <c r="AL654" s="40"/>
      <c r="AM654" s="40"/>
      <c r="AN654" s="40"/>
      <c r="AO654" s="40"/>
    </row>
    <row r="655" spans="1:41" x14ac:dyDescent="0.25">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40"/>
      <c r="AH655" s="40"/>
      <c r="AI655" s="40"/>
      <c r="AJ655" s="40"/>
      <c r="AK655" s="40"/>
      <c r="AL655" s="40"/>
      <c r="AM655" s="40"/>
      <c r="AN655" s="40"/>
      <c r="AO655" s="40"/>
    </row>
    <row r="656" spans="1:41" x14ac:dyDescent="0.25">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40"/>
      <c r="AI656" s="40"/>
      <c r="AJ656" s="40"/>
      <c r="AK656" s="40"/>
      <c r="AL656" s="40"/>
      <c r="AM656" s="40"/>
      <c r="AN656" s="40"/>
      <c r="AO656" s="40"/>
    </row>
    <row r="657" spans="1:41" x14ac:dyDescent="0.25">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40"/>
      <c r="AI657" s="40"/>
      <c r="AJ657" s="40"/>
      <c r="AK657" s="40"/>
      <c r="AL657" s="40"/>
      <c r="AM657" s="40"/>
      <c r="AN657" s="40"/>
      <c r="AO657" s="40"/>
    </row>
    <row r="658" spans="1:41" x14ac:dyDescent="0.25">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40"/>
      <c r="AH658" s="40"/>
      <c r="AI658" s="40"/>
      <c r="AJ658" s="40"/>
      <c r="AK658" s="40"/>
      <c r="AL658" s="40"/>
      <c r="AM658" s="40"/>
      <c r="AN658" s="40"/>
      <c r="AO658" s="40"/>
    </row>
    <row r="659" spans="1:41" x14ac:dyDescent="0.25">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40"/>
      <c r="AI659" s="40"/>
      <c r="AJ659" s="40"/>
      <c r="AK659" s="40"/>
      <c r="AL659" s="40"/>
      <c r="AM659" s="40"/>
      <c r="AN659" s="40"/>
      <c r="AO659" s="40"/>
    </row>
    <row r="660" spans="1:41" x14ac:dyDescent="0.25">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40"/>
      <c r="AI660" s="40"/>
      <c r="AJ660" s="40"/>
      <c r="AK660" s="40"/>
      <c r="AL660" s="40"/>
      <c r="AM660" s="40"/>
      <c r="AN660" s="40"/>
      <c r="AO660" s="40"/>
    </row>
    <row r="661" spans="1:41" x14ac:dyDescent="0.25">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40"/>
      <c r="AI661" s="40"/>
      <c r="AJ661" s="40"/>
      <c r="AK661" s="40"/>
      <c r="AL661" s="40"/>
      <c r="AM661" s="40"/>
      <c r="AN661" s="40"/>
      <c r="AO661" s="40"/>
    </row>
    <row r="662" spans="1:41" x14ac:dyDescent="0.25">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40"/>
      <c r="AI662" s="40"/>
      <c r="AJ662" s="40"/>
      <c r="AK662" s="40"/>
      <c r="AL662" s="40"/>
      <c r="AM662" s="40"/>
      <c r="AN662" s="40"/>
      <c r="AO662" s="40"/>
    </row>
    <row r="663" spans="1:41" x14ac:dyDescent="0.25">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40"/>
      <c r="AI663" s="40"/>
      <c r="AJ663" s="40"/>
      <c r="AK663" s="40"/>
      <c r="AL663" s="40"/>
      <c r="AM663" s="40"/>
      <c r="AN663" s="40"/>
      <c r="AO663" s="40"/>
    </row>
    <row r="664" spans="1:41" x14ac:dyDescent="0.25">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40"/>
      <c r="AI664" s="40"/>
      <c r="AJ664" s="40"/>
      <c r="AK664" s="40"/>
      <c r="AL664" s="40"/>
      <c r="AM664" s="40"/>
      <c r="AN664" s="40"/>
      <c r="AO664" s="40"/>
    </row>
    <row r="665" spans="1:41" x14ac:dyDescent="0.25">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40"/>
      <c r="AI665" s="40"/>
      <c r="AJ665" s="40"/>
      <c r="AK665" s="40"/>
      <c r="AL665" s="40"/>
      <c r="AM665" s="40"/>
      <c r="AN665" s="40"/>
      <c r="AO665" s="40"/>
    </row>
    <row r="666" spans="1:41" x14ac:dyDescent="0.25">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40"/>
      <c r="AI666" s="40"/>
      <c r="AJ666" s="40"/>
      <c r="AK666" s="40"/>
      <c r="AL666" s="40"/>
      <c r="AM666" s="40"/>
      <c r="AN666" s="40"/>
      <c r="AO666" s="40"/>
    </row>
    <row r="667" spans="1:41" x14ac:dyDescent="0.25">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40"/>
      <c r="AI667" s="40"/>
      <c r="AJ667" s="40"/>
      <c r="AK667" s="40"/>
      <c r="AL667" s="40"/>
      <c r="AM667" s="40"/>
      <c r="AN667" s="40"/>
      <c r="AO667" s="40"/>
    </row>
    <row r="668" spans="1:41" x14ac:dyDescent="0.25">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40"/>
      <c r="AI668" s="40"/>
      <c r="AJ668" s="40"/>
      <c r="AK668" s="40"/>
      <c r="AL668" s="40"/>
      <c r="AM668" s="40"/>
      <c r="AN668" s="40"/>
      <c r="AO668" s="40"/>
    </row>
    <row r="669" spans="1:41" x14ac:dyDescent="0.25">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40"/>
      <c r="AI669" s="40"/>
      <c r="AJ669" s="40"/>
      <c r="AK669" s="40"/>
      <c r="AL669" s="40"/>
      <c r="AM669" s="40"/>
      <c r="AN669" s="40"/>
      <c r="AO669" s="40"/>
    </row>
    <row r="670" spans="1:41" x14ac:dyDescent="0.25">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40"/>
      <c r="AI670" s="40"/>
      <c r="AJ670" s="40"/>
      <c r="AK670" s="40"/>
      <c r="AL670" s="40"/>
      <c r="AM670" s="40"/>
      <c r="AN670" s="40"/>
      <c r="AO670" s="40"/>
    </row>
    <row r="671" spans="1:41" x14ac:dyDescent="0.25">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40"/>
      <c r="AI671" s="40"/>
      <c r="AJ671" s="40"/>
      <c r="AK671" s="40"/>
      <c r="AL671" s="40"/>
      <c r="AM671" s="40"/>
      <c r="AN671" s="40"/>
      <c r="AO671" s="40"/>
    </row>
    <row r="672" spans="1:41" x14ac:dyDescent="0.25">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40"/>
      <c r="AI672" s="40"/>
      <c r="AJ672" s="40"/>
      <c r="AK672" s="40"/>
      <c r="AL672" s="40"/>
      <c r="AM672" s="40"/>
      <c r="AN672" s="40"/>
      <c r="AO672" s="40"/>
    </row>
    <row r="673" spans="1:41" x14ac:dyDescent="0.25">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40"/>
      <c r="AI673" s="40"/>
      <c r="AJ673" s="40"/>
      <c r="AK673" s="40"/>
      <c r="AL673" s="40"/>
      <c r="AM673" s="40"/>
      <c r="AN673" s="40"/>
      <c r="AO673" s="40"/>
    </row>
    <row r="674" spans="1:41" x14ac:dyDescent="0.25">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40"/>
      <c r="AI674" s="40"/>
      <c r="AJ674" s="40"/>
      <c r="AK674" s="40"/>
      <c r="AL674" s="40"/>
      <c r="AM674" s="40"/>
      <c r="AN674" s="40"/>
      <c r="AO674" s="40"/>
    </row>
    <row r="675" spans="1:41" x14ac:dyDescent="0.25">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40"/>
      <c r="AH675" s="40"/>
      <c r="AI675" s="40"/>
      <c r="AJ675" s="40"/>
      <c r="AK675" s="40"/>
      <c r="AL675" s="40"/>
      <c r="AM675" s="40"/>
      <c r="AN675" s="40"/>
      <c r="AO675" s="40"/>
    </row>
    <row r="676" spans="1:41" x14ac:dyDescent="0.25">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40"/>
      <c r="AH676" s="40"/>
      <c r="AI676" s="40"/>
      <c r="AJ676" s="40"/>
      <c r="AK676" s="40"/>
      <c r="AL676" s="40"/>
      <c r="AM676" s="40"/>
      <c r="AN676" s="40"/>
      <c r="AO676" s="40"/>
    </row>
    <row r="677" spans="1:41" x14ac:dyDescent="0.25">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40"/>
      <c r="AH677" s="40"/>
      <c r="AI677" s="40"/>
      <c r="AJ677" s="40"/>
      <c r="AK677" s="40"/>
      <c r="AL677" s="40"/>
      <c r="AM677" s="40"/>
      <c r="AN677" s="40"/>
      <c r="AO677" s="40"/>
    </row>
    <row r="678" spans="1:41" x14ac:dyDescent="0.25">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40"/>
      <c r="AH678" s="40"/>
      <c r="AI678" s="40"/>
      <c r="AJ678" s="40"/>
      <c r="AK678" s="40"/>
      <c r="AL678" s="40"/>
      <c r="AM678" s="40"/>
      <c r="AN678" s="40"/>
      <c r="AO678" s="40"/>
    </row>
    <row r="679" spans="1:41" x14ac:dyDescent="0.25">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40"/>
      <c r="AH679" s="40"/>
      <c r="AI679" s="40"/>
      <c r="AJ679" s="40"/>
      <c r="AK679" s="40"/>
      <c r="AL679" s="40"/>
      <c r="AM679" s="40"/>
      <c r="AN679" s="40"/>
      <c r="AO679" s="40"/>
    </row>
    <row r="680" spans="1:41" x14ac:dyDescent="0.25">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40"/>
      <c r="AI680" s="40"/>
      <c r="AJ680" s="40"/>
      <c r="AK680" s="40"/>
      <c r="AL680" s="40"/>
      <c r="AM680" s="40"/>
      <c r="AN680" s="40"/>
      <c r="AO680" s="40"/>
    </row>
    <row r="681" spans="1:41" x14ac:dyDescent="0.25">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40"/>
      <c r="AI681" s="40"/>
      <c r="AJ681" s="40"/>
      <c r="AK681" s="40"/>
      <c r="AL681" s="40"/>
      <c r="AM681" s="40"/>
      <c r="AN681" s="40"/>
      <c r="AO681" s="40"/>
    </row>
    <row r="682" spans="1:41" x14ac:dyDescent="0.25">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c r="AB682" s="40"/>
      <c r="AC682" s="40"/>
      <c r="AD682" s="40"/>
      <c r="AE682" s="40"/>
      <c r="AF682" s="40"/>
      <c r="AG682" s="40"/>
      <c r="AH682" s="40"/>
      <c r="AI682" s="40"/>
      <c r="AJ682" s="40"/>
      <c r="AK682" s="40"/>
      <c r="AL682" s="40"/>
      <c r="AM682" s="40"/>
      <c r="AN682" s="40"/>
      <c r="AO682" s="40"/>
    </row>
    <row r="683" spans="1:41" x14ac:dyDescent="0.25">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c r="AB683" s="40"/>
      <c r="AC683" s="40"/>
      <c r="AD683" s="40"/>
      <c r="AE683" s="40"/>
      <c r="AF683" s="40"/>
      <c r="AG683" s="40"/>
      <c r="AH683" s="40"/>
      <c r="AI683" s="40"/>
      <c r="AJ683" s="40"/>
      <c r="AK683" s="40"/>
      <c r="AL683" s="40"/>
      <c r="AM683" s="40"/>
      <c r="AN683" s="40"/>
      <c r="AO683" s="40"/>
    </row>
    <row r="684" spans="1:41" x14ac:dyDescent="0.25">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c r="AB684" s="40"/>
      <c r="AC684" s="40"/>
      <c r="AD684" s="40"/>
      <c r="AE684" s="40"/>
      <c r="AF684" s="40"/>
      <c r="AG684" s="40"/>
      <c r="AH684" s="40"/>
      <c r="AI684" s="40"/>
      <c r="AJ684" s="40"/>
      <c r="AK684" s="40"/>
      <c r="AL684" s="40"/>
      <c r="AM684" s="40"/>
      <c r="AN684" s="40"/>
      <c r="AO684" s="40"/>
    </row>
    <row r="685" spans="1:41" x14ac:dyDescent="0.25">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c r="AB685" s="40"/>
      <c r="AC685" s="40"/>
      <c r="AD685" s="40"/>
      <c r="AE685" s="40"/>
      <c r="AF685" s="40"/>
      <c r="AG685" s="40"/>
      <c r="AH685" s="40"/>
      <c r="AI685" s="40"/>
      <c r="AJ685" s="40"/>
      <c r="AK685" s="40"/>
      <c r="AL685" s="40"/>
      <c r="AM685" s="40"/>
      <c r="AN685" s="40"/>
      <c r="AO685" s="40"/>
    </row>
    <row r="686" spans="1:41" x14ac:dyDescent="0.25">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c r="AB686" s="40"/>
      <c r="AC686" s="40"/>
      <c r="AD686" s="40"/>
      <c r="AE686" s="40"/>
      <c r="AF686" s="40"/>
      <c r="AG686" s="40"/>
      <c r="AH686" s="40"/>
      <c r="AI686" s="40"/>
      <c r="AJ686" s="40"/>
      <c r="AK686" s="40"/>
      <c r="AL686" s="40"/>
      <c r="AM686" s="40"/>
      <c r="AN686" s="40"/>
      <c r="AO686" s="40"/>
    </row>
    <row r="687" spans="1:41" x14ac:dyDescent="0.25">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c r="AB687" s="40"/>
      <c r="AC687" s="40"/>
      <c r="AD687" s="40"/>
      <c r="AE687" s="40"/>
      <c r="AF687" s="40"/>
      <c r="AG687" s="40"/>
      <c r="AH687" s="40"/>
      <c r="AI687" s="40"/>
      <c r="AJ687" s="40"/>
      <c r="AK687" s="40"/>
      <c r="AL687" s="40"/>
      <c r="AM687" s="40"/>
      <c r="AN687" s="40"/>
      <c r="AO687" s="40"/>
    </row>
    <row r="688" spans="1:41" x14ac:dyDescent="0.25">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c r="AB688" s="40"/>
      <c r="AC688" s="40"/>
      <c r="AD688" s="40"/>
      <c r="AE688" s="40"/>
      <c r="AF688" s="40"/>
      <c r="AG688" s="40"/>
      <c r="AH688" s="40"/>
      <c r="AI688" s="40"/>
      <c r="AJ688" s="40"/>
      <c r="AK688" s="40"/>
      <c r="AL688" s="40"/>
      <c r="AM688" s="40"/>
      <c r="AN688" s="40"/>
      <c r="AO688" s="40"/>
    </row>
    <row r="689" spans="1:41" x14ac:dyDescent="0.25">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c r="AB689" s="40"/>
      <c r="AC689" s="40"/>
      <c r="AD689" s="40"/>
      <c r="AE689" s="40"/>
      <c r="AF689" s="40"/>
      <c r="AG689" s="40"/>
      <c r="AH689" s="40"/>
      <c r="AI689" s="40"/>
      <c r="AJ689" s="40"/>
      <c r="AK689" s="40"/>
      <c r="AL689" s="40"/>
      <c r="AM689" s="40"/>
      <c r="AN689" s="40"/>
      <c r="AO689" s="40"/>
    </row>
    <row r="690" spans="1:41" x14ac:dyDescent="0.25">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c r="AB690" s="40"/>
      <c r="AC690" s="40"/>
      <c r="AD690" s="40"/>
      <c r="AE690" s="40"/>
      <c r="AF690" s="40"/>
      <c r="AG690" s="40"/>
      <c r="AH690" s="40"/>
      <c r="AI690" s="40"/>
      <c r="AJ690" s="40"/>
      <c r="AK690" s="40"/>
      <c r="AL690" s="40"/>
      <c r="AM690" s="40"/>
      <c r="AN690" s="40"/>
      <c r="AO690" s="40"/>
    </row>
    <row r="691" spans="1:41" x14ac:dyDescent="0.25">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c r="AB691" s="40"/>
      <c r="AC691" s="40"/>
      <c r="AD691" s="40"/>
      <c r="AE691" s="40"/>
      <c r="AF691" s="40"/>
      <c r="AG691" s="40"/>
      <c r="AH691" s="40"/>
      <c r="AI691" s="40"/>
      <c r="AJ691" s="40"/>
      <c r="AK691" s="40"/>
      <c r="AL691" s="40"/>
      <c r="AM691" s="40"/>
      <c r="AN691" s="40"/>
      <c r="AO691" s="40"/>
    </row>
    <row r="692" spans="1:41" x14ac:dyDescent="0.25">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c r="AB692" s="40"/>
      <c r="AC692" s="40"/>
      <c r="AD692" s="40"/>
      <c r="AE692" s="40"/>
      <c r="AF692" s="40"/>
      <c r="AG692" s="40"/>
      <c r="AH692" s="40"/>
      <c r="AI692" s="40"/>
      <c r="AJ692" s="40"/>
      <c r="AK692" s="40"/>
      <c r="AL692" s="40"/>
      <c r="AM692" s="40"/>
      <c r="AN692" s="40"/>
      <c r="AO692" s="40"/>
    </row>
    <row r="693" spans="1:41" x14ac:dyDescent="0.25">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c r="AB693" s="40"/>
      <c r="AC693" s="40"/>
      <c r="AD693" s="40"/>
      <c r="AE693" s="40"/>
      <c r="AF693" s="40"/>
      <c r="AG693" s="40"/>
      <c r="AH693" s="40"/>
      <c r="AI693" s="40"/>
      <c r="AJ693" s="40"/>
      <c r="AK693" s="40"/>
      <c r="AL693" s="40"/>
      <c r="AM693" s="40"/>
      <c r="AN693" s="40"/>
      <c r="AO693" s="40"/>
    </row>
    <row r="694" spans="1:41" x14ac:dyDescent="0.25">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c r="AB694" s="40"/>
      <c r="AC694" s="40"/>
      <c r="AD694" s="40"/>
      <c r="AE694" s="40"/>
      <c r="AF694" s="40"/>
      <c r="AG694" s="40"/>
      <c r="AH694" s="40"/>
      <c r="AI694" s="40"/>
      <c r="AJ694" s="40"/>
      <c r="AK694" s="40"/>
      <c r="AL694" s="40"/>
      <c r="AM694" s="40"/>
      <c r="AN694" s="40"/>
      <c r="AO694" s="40"/>
    </row>
    <row r="695" spans="1:41" x14ac:dyDescent="0.25">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c r="AB695" s="40"/>
      <c r="AC695" s="40"/>
      <c r="AD695" s="40"/>
      <c r="AE695" s="40"/>
      <c r="AF695" s="40"/>
      <c r="AG695" s="40"/>
      <c r="AH695" s="40"/>
      <c r="AI695" s="40"/>
      <c r="AJ695" s="40"/>
      <c r="AK695" s="40"/>
      <c r="AL695" s="40"/>
      <c r="AM695" s="40"/>
      <c r="AN695" s="40"/>
      <c r="AO695" s="40"/>
    </row>
    <row r="696" spans="1:41" x14ac:dyDescent="0.25">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c r="AB696" s="40"/>
      <c r="AC696" s="40"/>
      <c r="AD696" s="40"/>
      <c r="AE696" s="40"/>
      <c r="AF696" s="40"/>
      <c r="AG696" s="40"/>
      <c r="AH696" s="40"/>
      <c r="AI696" s="40"/>
      <c r="AJ696" s="40"/>
      <c r="AK696" s="40"/>
      <c r="AL696" s="40"/>
      <c r="AM696" s="40"/>
      <c r="AN696" s="40"/>
      <c r="AO696" s="40"/>
    </row>
    <row r="697" spans="1:41" x14ac:dyDescent="0.25">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c r="AB697" s="40"/>
      <c r="AC697" s="40"/>
      <c r="AD697" s="40"/>
      <c r="AE697" s="40"/>
      <c r="AF697" s="40"/>
      <c r="AG697" s="40"/>
      <c r="AH697" s="40"/>
      <c r="AI697" s="40"/>
      <c r="AJ697" s="40"/>
      <c r="AK697" s="40"/>
      <c r="AL697" s="40"/>
      <c r="AM697" s="40"/>
      <c r="AN697" s="40"/>
      <c r="AO697" s="40"/>
    </row>
    <row r="698" spans="1:41" x14ac:dyDescent="0.25">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c r="AB698" s="40"/>
      <c r="AC698" s="40"/>
      <c r="AD698" s="40"/>
      <c r="AE698" s="40"/>
      <c r="AF698" s="40"/>
      <c r="AG698" s="40"/>
      <c r="AH698" s="40"/>
      <c r="AI698" s="40"/>
      <c r="AJ698" s="40"/>
      <c r="AK698" s="40"/>
      <c r="AL698" s="40"/>
      <c r="AM698" s="40"/>
      <c r="AN698" s="40"/>
      <c r="AO698" s="40"/>
    </row>
    <row r="699" spans="1:41" x14ac:dyDescent="0.25">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c r="AB699" s="40"/>
      <c r="AC699" s="40"/>
      <c r="AD699" s="40"/>
      <c r="AE699" s="40"/>
      <c r="AF699" s="40"/>
      <c r="AG699" s="40"/>
      <c r="AH699" s="40"/>
      <c r="AI699" s="40"/>
      <c r="AJ699" s="40"/>
      <c r="AK699" s="40"/>
      <c r="AL699" s="40"/>
      <c r="AM699" s="40"/>
      <c r="AN699" s="40"/>
      <c r="AO699" s="40"/>
    </row>
    <row r="700" spans="1:41" x14ac:dyDescent="0.25">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c r="AB700" s="40"/>
      <c r="AC700" s="40"/>
      <c r="AD700" s="40"/>
      <c r="AE700" s="40"/>
      <c r="AF700" s="40"/>
      <c r="AG700" s="40"/>
      <c r="AH700" s="40"/>
      <c r="AI700" s="40"/>
      <c r="AJ700" s="40"/>
      <c r="AK700" s="40"/>
      <c r="AL700" s="40"/>
      <c r="AM700" s="40"/>
      <c r="AN700" s="40"/>
      <c r="AO700" s="40"/>
    </row>
    <row r="701" spans="1:41" x14ac:dyDescent="0.25">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c r="AB701" s="40"/>
      <c r="AC701" s="40"/>
      <c r="AD701" s="40"/>
      <c r="AE701" s="40"/>
      <c r="AF701" s="40"/>
      <c r="AG701" s="40"/>
      <c r="AH701" s="40"/>
      <c r="AI701" s="40"/>
      <c r="AJ701" s="40"/>
      <c r="AK701" s="40"/>
      <c r="AL701" s="40"/>
      <c r="AM701" s="40"/>
      <c r="AN701" s="40"/>
      <c r="AO701" s="40"/>
    </row>
    <row r="702" spans="1:41" x14ac:dyDescent="0.25">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c r="AB702" s="40"/>
      <c r="AC702" s="40"/>
      <c r="AD702" s="40"/>
      <c r="AE702" s="40"/>
      <c r="AF702" s="40"/>
      <c r="AG702" s="40"/>
      <c r="AH702" s="40"/>
      <c r="AI702" s="40"/>
      <c r="AJ702" s="40"/>
      <c r="AK702" s="40"/>
      <c r="AL702" s="40"/>
      <c r="AM702" s="40"/>
      <c r="AN702" s="40"/>
      <c r="AO702" s="40"/>
    </row>
    <row r="703" spans="1:41" x14ac:dyDescent="0.25">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c r="AB703" s="40"/>
      <c r="AC703" s="40"/>
      <c r="AD703" s="40"/>
      <c r="AE703" s="40"/>
      <c r="AF703" s="40"/>
      <c r="AG703" s="40"/>
      <c r="AH703" s="40"/>
      <c r="AI703" s="40"/>
      <c r="AJ703" s="40"/>
      <c r="AK703" s="40"/>
      <c r="AL703" s="40"/>
      <c r="AM703" s="40"/>
      <c r="AN703" s="40"/>
      <c r="AO703" s="40"/>
    </row>
    <row r="704" spans="1:41" x14ac:dyDescent="0.25">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c r="AB704" s="40"/>
      <c r="AC704" s="40"/>
      <c r="AD704" s="40"/>
      <c r="AE704" s="40"/>
      <c r="AF704" s="40"/>
      <c r="AG704" s="40"/>
      <c r="AH704" s="40"/>
      <c r="AI704" s="40"/>
      <c r="AJ704" s="40"/>
      <c r="AK704" s="40"/>
      <c r="AL704" s="40"/>
      <c r="AM704" s="40"/>
      <c r="AN704" s="40"/>
      <c r="AO704" s="40"/>
    </row>
    <row r="705" spans="1:41" x14ac:dyDescent="0.25">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c r="AB705" s="40"/>
      <c r="AC705" s="40"/>
      <c r="AD705" s="40"/>
      <c r="AE705" s="40"/>
      <c r="AF705" s="40"/>
      <c r="AG705" s="40"/>
      <c r="AH705" s="40"/>
      <c r="AI705" s="40"/>
      <c r="AJ705" s="40"/>
      <c r="AK705" s="40"/>
      <c r="AL705" s="40"/>
      <c r="AM705" s="40"/>
      <c r="AN705" s="40"/>
      <c r="AO705" s="40"/>
    </row>
    <row r="706" spans="1:41" x14ac:dyDescent="0.25">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c r="AB706" s="40"/>
      <c r="AC706" s="40"/>
      <c r="AD706" s="40"/>
      <c r="AE706" s="40"/>
      <c r="AF706" s="40"/>
      <c r="AG706" s="40"/>
      <c r="AH706" s="40"/>
      <c r="AI706" s="40"/>
      <c r="AJ706" s="40"/>
      <c r="AK706" s="40"/>
      <c r="AL706" s="40"/>
      <c r="AM706" s="40"/>
      <c r="AN706" s="40"/>
      <c r="AO706" s="40"/>
    </row>
    <row r="707" spans="1:41" x14ac:dyDescent="0.25">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c r="AB707" s="40"/>
      <c r="AC707" s="40"/>
      <c r="AD707" s="40"/>
      <c r="AE707" s="40"/>
      <c r="AF707" s="40"/>
      <c r="AG707" s="40"/>
      <c r="AH707" s="40"/>
      <c r="AI707" s="40"/>
      <c r="AJ707" s="40"/>
      <c r="AK707" s="40"/>
      <c r="AL707" s="40"/>
      <c r="AM707" s="40"/>
      <c r="AN707" s="40"/>
      <c r="AO707" s="40"/>
    </row>
    <row r="708" spans="1:41" x14ac:dyDescent="0.25">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c r="AB708" s="40"/>
      <c r="AC708" s="40"/>
      <c r="AD708" s="40"/>
      <c r="AE708" s="40"/>
      <c r="AF708" s="40"/>
      <c r="AG708" s="40"/>
      <c r="AH708" s="40"/>
      <c r="AI708" s="40"/>
      <c r="AJ708" s="40"/>
      <c r="AK708" s="40"/>
      <c r="AL708" s="40"/>
      <c r="AM708" s="40"/>
      <c r="AN708" s="40"/>
      <c r="AO708" s="40"/>
    </row>
    <row r="709" spans="1:41" x14ac:dyDescent="0.25">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c r="AB709" s="40"/>
      <c r="AC709" s="40"/>
      <c r="AD709" s="40"/>
      <c r="AE709" s="40"/>
      <c r="AF709" s="40"/>
      <c r="AG709" s="40"/>
      <c r="AH709" s="40"/>
      <c r="AI709" s="40"/>
      <c r="AJ709" s="40"/>
      <c r="AK709" s="40"/>
      <c r="AL709" s="40"/>
      <c r="AM709" s="40"/>
      <c r="AN709" s="40"/>
      <c r="AO709" s="40"/>
    </row>
    <row r="710" spans="1:41" x14ac:dyDescent="0.25">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c r="AB710" s="40"/>
      <c r="AC710" s="40"/>
      <c r="AD710" s="40"/>
      <c r="AE710" s="40"/>
      <c r="AF710" s="40"/>
      <c r="AG710" s="40"/>
      <c r="AH710" s="40"/>
      <c r="AI710" s="40"/>
      <c r="AJ710" s="40"/>
      <c r="AK710" s="40"/>
      <c r="AL710" s="40"/>
      <c r="AM710" s="40"/>
      <c r="AN710" s="40"/>
      <c r="AO710" s="40"/>
    </row>
    <row r="711" spans="1:41" x14ac:dyDescent="0.25">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c r="AB711" s="40"/>
      <c r="AC711" s="40"/>
      <c r="AD711" s="40"/>
      <c r="AE711" s="40"/>
      <c r="AF711" s="40"/>
      <c r="AG711" s="40"/>
      <c r="AH711" s="40"/>
      <c r="AI711" s="40"/>
      <c r="AJ711" s="40"/>
      <c r="AK711" s="40"/>
      <c r="AL711" s="40"/>
      <c r="AM711" s="40"/>
      <c r="AN711" s="40"/>
      <c r="AO711" s="40"/>
    </row>
    <row r="712" spans="1:41" x14ac:dyDescent="0.25">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c r="AB712" s="40"/>
      <c r="AC712" s="40"/>
      <c r="AD712" s="40"/>
      <c r="AE712" s="40"/>
      <c r="AF712" s="40"/>
      <c r="AG712" s="40"/>
      <c r="AH712" s="40"/>
      <c r="AI712" s="40"/>
      <c r="AJ712" s="40"/>
      <c r="AK712" s="40"/>
      <c r="AL712" s="40"/>
      <c r="AM712" s="40"/>
      <c r="AN712" s="40"/>
      <c r="AO712" s="40"/>
    </row>
    <row r="713" spans="1:41" x14ac:dyDescent="0.25">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c r="AB713" s="40"/>
      <c r="AC713" s="40"/>
      <c r="AD713" s="40"/>
      <c r="AE713" s="40"/>
      <c r="AF713" s="40"/>
      <c r="AG713" s="40"/>
      <c r="AH713" s="40"/>
      <c r="AI713" s="40"/>
      <c r="AJ713" s="40"/>
      <c r="AK713" s="40"/>
      <c r="AL713" s="40"/>
      <c r="AM713" s="40"/>
      <c r="AN713" s="40"/>
      <c r="AO713" s="40"/>
    </row>
    <row r="714" spans="1:41" x14ac:dyDescent="0.25">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c r="AB714" s="40"/>
      <c r="AC714" s="40"/>
      <c r="AD714" s="40"/>
      <c r="AE714" s="40"/>
      <c r="AF714" s="40"/>
      <c r="AG714" s="40"/>
      <c r="AH714" s="40"/>
      <c r="AI714" s="40"/>
      <c r="AJ714" s="40"/>
      <c r="AK714" s="40"/>
      <c r="AL714" s="40"/>
      <c r="AM714" s="40"/>
      <c r="AN714" s="40"/>
      <c r="AO714" s="40"/>
    </row>
    <row r="715" spans="1:41" x14ac:dyDescent="0.25">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c r="AB715" s="40"/>
      <c r="AC715" s="40"/>
      <c r="AD715" s="40"/>
      <c r="AE715" s="40"/>
      <c r="AF715" s="40"/>
      <c r="AG715" s="40"/>
      <c r="AH715" s="40"/>
      <c r="AI715" s="40"/>
      <c r="AJ715" s="40"/>
      <c r="AK715" s="40"/>
      <c r="AL715" s="40"/>
      <c r="AM715" s="40"/>
      <c r="AN715" s="40"/>
      <c r="AO715" s="40"/>
    </row>
    <row r="716" spans="1:41" x14ac:dyDescent="0.25">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c r="AB716" s="40"/>
      <c r="AC716" s="40"/>
      <c r="AD716" s="40"/>
      <c r="AE716" s="40"/>
      <c r="AF716" s="40"/>
      <c r="AG716" s="40"/>
      <c r="AH716" s="40"/>
      <c r="AI716" s="40"/>
      <c r="AJ716" s="40"/>
      <c r="AK716" s="40"/>
      <c r="AL716" s="40"/>
      <c r="AM716" s="40"/>
      <c r="AN716" s="40"/>
      <c r="AO716" s="40"/>
    </row>
    <row r="717" spans="1:41" x14ac:dyDescent="0.25">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c r="AB717" s="40"/>
      <c r="AC717" s="40"/>
      <c r="AD717" s="40"/>
      <c r="AE717" s="40"/>
      <c r="AF717" s="40"/>
      <c r="AG717" s="40"/>
      <c r="AH717" s="40"/>
      <c r="AI717" s="40"/>
      <c r="AJ717" s="40"/>
      <c r="AK717" s="40"/>
      <c r="AL717" s="40"/>
      <c r="AM717" s="40"/>
      <c r="AN717" s="40"/>
      <c r="AO717" s="40"/>
    </row>
    <row r="718" spans="1:41" x14ac:dyDescent="0.25">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c r="AB718" s="40"/>
      <c r="AC718" s="40"/>
      <c r="AD718" s="40"/>
      <c r="AE718" s="40"/>
      <c r="AF718" s="40"/>
      <c r="AG718" s="40"/>
      <c r="AH718" s="40"/>
      <c r="AI718" s="40"/>
      <c r="AJ718" s="40"/>
      <c r="AK718" s="40"/>
      <c r="AL718" s="40"/>
      <c r="AM718" s="40"/>
      <c r="AN718" s="40"/>
      <c r="AO718" s="40"/>
    </row>
    <row r="719" spans="1:41" x14ac:dyDescent="0.25">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c r="AB719" s="40"/>
      <c r="AC719" s="40"/>
      <c r="AD719" s="40"/>
      <c r="AE719" s="40"/>
      <c r="AF719" s="40"/>
      <c r="AG719" s="40"/>
      <c r="AH719" s="40"/>
      <c r="AI719" s="40"/>
      <c r="AJ719" s="40"/>
      <c r="AK719" s="40"/>
      <c r="AL719" s="40"/>
      <c r="AM719" s="40"/>
      <c r="AN719" s="40"/>
      <c r="AO719" s="40"/>
    </row>
    <row r="720" spans="1:41" x14ac:dyDescent="0.25">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c r="AB720" s="40"/>
      <c r="AC720" s="40"/>
      <c r="AD720" s="40"/>
      <c r="AE720" s="40"/>
      <c r="AF720" s="40"/>
      <c r="AG720" s="40"/>
      <c r="AH720" s="40"/>
      <c r="AI720" s="40"/>
      <c r="AJ720" s="40"/>
      <c r="AK720" s="40"/>
      <c r="AL720" s="40"/>
      <c r="AM720" s="40"/>
      <c r="AN720" s="40"/>
      <c r="AO720" s="40"/>
    </row>
    <row r="721" spans="1:41" x14ac:dyDescent="0.25">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c r="AB721" s="40"/>
      <c r="AC721" s="40"/>
      <c r="AD721" s="40"/>
      <c r="AE721" s="40"/>
      <c r="AF721" s="40"/>
      <c r="AG721" s="40"/>
      <c r="AH721" s="40"/>
      <c r="AI721" s="40"/>
      <c r="AJ721" s="40"/>
      <c r="AK721" s="40"/>
      <c r="AL721" s="40"/>
      <c r="AM721" s="40"/>
      <c r="AN721" s="40"/>
      <c r="AO721" s="40"/>
    </row>
    <row r="722" spans="1:41" x14ac:dyDescent="0.25">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c r="AB722" s="40"/>
      <c r="AC722" s="40"/>
      <c r="AD722" s="40"/>
      <c r="AE722" s="40"/>
      <c r="AF722" s="40"/>
      <c r="AG722" s="40"/>
      <c r="AH722" s="40"/>
      <c r="AI722" s="40"/>
      <c r="AJ722" s="40"/>
      <c r="AK722" s="40"/>
      <c r="AL722" s="40"/>
      <c r="AM722" s="40"/>
      <c r="AN722" s="40"/>
      <c r="AO722" s="40"/>
    </row>
    <row r="723" spans="1:41" x14ac:dyDescent="0.25">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c r="AB723" s="40"/>
      <c r="AC723" s="40"/>
      <c r="AD723" s="40"/>
      <c r="AE723" s="40"/>
      <c r="AF723" s="40"/>
      <c r="AG723" s="40"/>
      <c r="AH723" s="40"/>
      <c r="AI723" s="40"/>
      <c r="AJ723" s="40"/>
      <c r="AK723" s="40"/>
      <c r="AL723" s="40"/>
      <c r="AM723" s="40"/>
      <c r="AN723" s="40"/>
      <c r="AO723" s="40"/>
    </row>
    <row r="724" spans="1:41" x14ac:dyDescent="0.25">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c r="AB724" s="40"/>
      <c r="AC724" s="40"/>
      <c r="AD724" s="40"/>
      <c r="AE724" s="40"/>
      <c r="AF724" s="40"/>
      <c r="AG724" s="40"/>
      <c r="AH724" s="40"/>
      <c r="AI724" s="40"/>
      <c r="AJ724" s="40"/>
      <c r="AK724" s="40"/>
      <c r="AL724" s="40"/>
      <c r="AM724" s="40"/>
      <c r="AN724" s="40"/>
      <c r="AO724" s="40"/>
    </row>
    <row r="725" spans="1:41" x14ac:dyDescent="0.25">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c r="AB725" s="40"/>
      <c r="AC725" s="40"/>
      <c r="AD725" s="40"/>
      <c r="AE725" s="40"/>
      <c r="AF725" s="40"/>
      <c r="AG725" s="40"/>
      <c r="AH725" s="40"/>
      <c r="AI725" s="40"/>
      <c r="AJ725" s="40"/>
      <c r="AK725" s="40"/>
      <c r="AL725" s="40"/>
      <c r="AM725" s="40"/>
      <c r="AN725" s="40"/>
      <c r="AO725" s="40"/>
    </row>
    <row r="726" spans="1:41" x14ac:dyDescent="0.25">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c r="AB726" s="40"/>
      <c r="AC726" s="40"/>
      <c r="AD726" s="40"/>
      <c r="AE726" s="40"/>
      <c r="AF726" s="40"/>
      <c r="AG726" s="40"/>
      <c r="AH726" s="40"/>
      <c r="AI726" s="40"/>
      <c r="AJ726" s="40"/>
      <c r="AK726" s="40"/>
      <c r="AL726" s="40"/>
      <c r="AM726" s="40"/>
      <c r="AN726" s="40"/>
      <c r="AO726" s="40"/>
    </row>
    <row r="727" spans="1:41" x14ac:dyDescent="0.25">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c r="AB727" s="40"/>
      <c r="AC727" s="40"/>
      <c r="AD727" s="40"/>
      <c r="AE727" s="40"/>
      <c r="AF727" s="40"/>
      <c r="AG727" s="40"/>
      <c r="AH727" s="40"/>
      <c r="AI727" s="40"/>
      <c r="AJ727" s="40"/>
      <c r="AK727" s="40"/>
      <c r="AL727" s="40"/>
      <c r="AM727" s="40"/>
      <c r="AN727" s="40"/>
      <c r="AO727" s="40"/>
    </row>
    <row r="728" spans="1:41" x14ac:dyDescent="0.25">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c r="AB728" s="40"/>
      <c r="AC728" s="40"/>
      <c r="AD728" s="40"/>
      <c r="AE728" s="40"/>
      <c r="AF728" s="40"/>
      <c r="AG728" s="40"/>
      <c r="AH728" s="40"/>
      <c r="AI728" s="40"/>
      <c r="AJ728" s="40"/>
      <c r="AK728" s="40"/>
      <c r="AL728" s="40"/>
      <c r="AM728" s="40"/>
      <c r="AN728" s="40"/>
      <c r="AO728" s="40"/>
    </row>
    <row r="729" spans="1:41" x14ac:dyDescent="0.25">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c r="AB729" s="40"/>
      <c r="AC729" s="40"/>
      <c r="AD729" s="40"/>
      <c r="AE729" s="40"/>
      <c r="AF729" s="40"/>
      <c r="AG729" s="40"/>
      <c r="AH729" s="40"/>
      <c r="AI729" s="40"/>
      <c r="AJ729" s="40"/>
      <c r="AK729" s="40"/>
      <c r="AL729" s="40"/>
      <c r="AM729" s="40"/>
      <c r="AN729" s="40"/>
      <c r="AO729" s="40"/>
    </row>
    <row r="730" spans="1:41" x14ac:dyDescent="0.25">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c r="AB730" s="40"/>
      <c r="AC730" s="40"/>
      <c r="AD730" s="40"/>
      <c r="AE730" s="40"/>
      <c r="AF730" s="40"/>
      <c r="AG730" s="40"/>
      <c r="AH730" s="40"/>
      <c r="AI730" s="40"/>
      <c r="AJ730" s="40"/>
      <c r="AK730" s="40"/>
      <c r="AL730" s="40"/>
      <c r="AM730" s="40"/>
      <c r="AN730" s="40"/>
      <c r="AO730" s="40"/>
    </row>
    <row r="731" spans="1:41" x14ac:dyDescent="0.25">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c r="AB731" s="40"/>
      <c r="AC731" s="40"/>
      <c r="AD731" s="40"/>
      <c r="AE731" s="40"/>
      <c r="AF731" s="40"/>
      <c r="AG731" s="40"/>
      <c r="AH731" s="40"/>
      <c r="AI731" s="40"/>
      <c r="AJ731" s="40"/>
      <c r="AK731" s="40"/>
      <c r="AL731" s="40"/>
      <c r="AM731" s="40"/>
      <c r="AN731" s="40"/>
      <c r="AO731" s="40"/>
    </row>
    <row r="732" spans="1:41" x14ac:dyDescent="0.25">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c r="AB732" s="40"/>
      <c r="AC732" s="40"/>
      <c r="AD732" s="40"/>
      <c r="AE732" s="40"/>
      <c r="AF732" s="40"/>
      <c r="AG732" s="40"/>
      <c r="AH732" s="40"/>
      <c r="AI732" s="40"/>
      <c r="AJ732" s="40"/>
      <c r="AK732" s="40"/>
      <c r="AL732" s="40"/>
      <c r="AM732" s="40"/>
      <c r="AN732" s="40"/>
      <c r="AO732" s="40"/>
    </row>
    <row r="733" spans="1:41" x14ac:dyDescent="0.25">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c r="AB733" s="40"/>
      <c r="AC733" s="40"/>
      <c r="AD733" s="40"/>
      <c r="AE733" s="40"/>
      <c r="AF733" s="40"/>
      <c r="AG733" s="40"/>
      <c r="AH733" s="40"/>
      <c r="AI733" s="40"/>
      <c r="AJ733" s="40"/>
      <c r="AK733" s="40"/>
      <c r="AL733" s="40"/>
      <c r="AM733" s="40"/>
      <c r="AN733" s="40"/>
      <c r="AO733" s="40"/>
    </row>
    <row r="734" spans="1:41" x14ac:dyDescent="0.25">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c r="AB734" s="40"/>
      <c r="AC734" s="40"/>
      <c r="AD734" s="40"/>
      <c r="AE734" s="40"/>
      <c r="AF734" s="40"/>
      <c r="AG734" s="40"/>
      <c r="AH734" s="40"/>
      <c r="AI734" s="40"/>
      <c r="AJ734" s="40"/>
      <c r="AK734" s="40"/>
      <c r="AL734" s="40"/>
      <c r="AM734" s="40"/>
      <c r="AN734" s="40"/>
      <c r="AO734" s="40"/>
    </row>
    <row r="735" spans="1:41" x14ac:dyDescent="0.25">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c r="AB735" s="40"/>
      <c r="AC735" s="40"/>
      <c r="AD735" s="40"/>
      <c r="AE735" s="40"/>
      <c r="AF735" s="40"/>
      <c r="AG735" s="40"/>
      <c r="AH735" s="40"/>
      <c r="AI735" s="40"/>
      <c r="AJ735" s="40"/>
      <c r="AK735" s="40"/>
      <c r="AL735" s="40"/>
      <c r="AM735" s="40"/>
      <c r="AN735" s="40"/>
      <c r="AO735" s="40"/>
    </row>
    <row r="736" spans="1:41" x14ac:dyDescent="0.25">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c r="AB736" s="40"/>
      <c r="AC736" s="40"/>
      <c r="AD736" s="40"/>
      <c r="AE736" s="40"/>
      <c r="AF736" s="40"/>
      <c r="AG736" s="40"/>
      <c r="AH736" s="40"/>
      <c r="AI736" s="40"/>
      <c r="AJ736" s="40"/>
      <c r="AK736" s="40"/>
      <c r="AL736" s="40"/>
      <c r="AM736" s="40"/>
      <c r="AN736" s="40"/>
      <c r="AO736" s="40"/>
    </row>
    <row r="737" spans="1:41" x14ac:dyDescent="0.25">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c r="AB737" s="40"/>
      <c r="AC737" s="40"/>
      <c r="AD737" s="40"/>
      <c r="AE737" s="40"/>
      <c r="AF737" s="40"/>
      <c r="AG737" s="40"/>
      <c r="AH737" s="40"/>
      <c r="AI737" s="40"/>
      <c r="AJ737" s="40"/>
      <c r="AK737" s="40"/>
      <c r="AL737" s="40"/>
      <c r="AM737" s="40"/>
      <c r="AN737" s="40"/>
      <c r="AO737" s="40"/>
    </row>
    <row r="738" spans="1:41" x14ac:dyDescent="0.25">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c r="AB738" s="40"/>
      <c r="AC738" s="40"/>
      <c r="AD738" s="40"/>
      <c r="AE738" s="40"/>
      <c r="AF738" s="40"/>
      <c r="AG738" s="40"/>
      <c r="AH738" s="40"/>
      <c r="AI738" s="40"/>
      <c r="AJ738" s="40"/>
      <c r="AK738" s="40"/>
      <c r="AL738" s="40"/>
      <c r="AM738" s="40"/>
      <c r="AN738" s="40"/>
      <c r="AO738" s="40"/>
    </row>
    <row r="739" spans="1:41" x14ac:dyDescent="0.25">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c r="AB739" s="40"/>
      <c r="AC739" s="40"/>
      <c r="AD739" s="40"/>
      <c r="AE739" s="40"/>
      <c r="AF739" s="40"/>
      <c r="AG739" s="40"/>
      <c r="AH739" s="40"/>
      <c r="AI739" s="40"/>
      <c r="AJ739" s="40"/>
      <c r="AK739" s="40"/>
      <c r="AL739" s="40"/>
      <c r="AM739" s="40"/>
      <c r="AN739" s="40"/>
      <c r="AO739" s="40"/>
    </row>
    <row r="740" spans="1:41" x14ac:dyDescent="0.25">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c r="AB740" s="40"/>
      <c r="AC740" s="40"/>
      <c r="AD740" s="40"/>
      <c r="AE740" s="40"/>
      <c r="AF740" s="40"/>
      <c r="AG740" s="40"/>
      <c r="AH740" s="40"/>
      <c r="AI740" s="40"/>
      <c r="AJ740" s="40"/>
      <c r="AK740" s="40"/>
      <c r="AL740" s="40"/>
      <c r="AM740" s="40"/>
      <c r="AN740" s="40"/>
      <c r="AO740" s="40"/>
    </row>
    <row r="741" spans="1:41" x14ac:dyDescent="0.25">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c r="AB741" s="40"/>
      <c r="AC741" s="40"/>
      <c r="AD741" s="40"/>
      <c r="AE741" s="40"/>
      <c r="AF741" s="40"/>
      <c r="AG741" s="40"/>
      <c r="AH741" s="40"/>
      <c r="AI741" s="40"/>
      <c r="AJ741" s="40"/>
      <c r="AK741" s="40"/>
      <c r="AL741" s="40"/>
      <c r="AM741" s="40"/>
      <c r="AN741" s="40"/>
      <c r="AO741" s="40"/>
    </row>
    <row r="742" spans="1:41" x14ac:dyDescent="0.25">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c r="AB742" s="40"/>
      <c r="AC742" s="40"/>
      <c r="AD742" s="40"/>
      <c r="AE742" s="40"/>
      <c r="AF742" s="40"/>
      <c r="AG742" s="40"/>
      <c r="AH742" s="40"/>
      <c r="AI742" s="40"/>
      <c r="AJ742" s="40"/>
      <c r="AK742" s="40"/>
      <c r="AL742" s="40"/>
      <c r="AM742" s="40"/>
      <c r="AN742" s="40"/>
      <c r="AO742" s="40"/>
    </row>
    <row r="743" spans="1:41" x14ac:dyDescent="0.25">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c r="AB743" s="40"/>
      <c r="AC743" s="40"/>
      <c r="AD743" s="40"/>
      <c r="AE743" s="40"/>
      <c r="AF743" s="40"/>
      <c r="AG743" s="40"/>
      <c r="AH743" s="40"/>
      <c r="AI743" s="40"/>
      <c r="AJ743" s="40"/>
      <c r="AK743" s="40"/>
      <c r="AL743" s="40"/>
      <c r="AM743" s="40"/>
      <c r="AN743" s="40"/>
      <c r="AO743" s="40"/>
    </row>
    <row r="744" spans="1:41" x14ac:dyDescent="0.25">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c r="AB744" s="40"/>
      <c r="AC744" s="40"/>
      <c r="AD744" s="40"/>
      <c r="AE744" s="40"/>
      <c r="AF744" s="40"/>
      <c r="AG744" s="40"/>
      <c r="AH744" s="40"/>
      <c r="AI744" s="40"/>
      <c r="AJ744" s="40"/>
      <c r="AK744" s="40"/>
      <c r="AL744" s="40"/>
      <c r="AM744" s="40"/>
      <c r="AN744" s="40"/>
      <c r="AO744" s="40"/>
    </row>
    <row r="745" spans="1:41" x14ac:dyDescent="0.25">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c r="AB745" s="40"/>
      <c r="AC745" s="40"/>
      <c r="AD745" s="40"/>
      <c r="AE745" s="40"/>
      <c r="AF745" s="40"/>
      <c r="AG745" s="40"/>
      <c r="AH745" s="40"/>
      <c r="AI745" s="40"/>
      <c r="AJ745" s="40"/>
      <c r="AK745" s="40"/>
      <c r="AL745" s="40"/>
      <c r="AM745" s="40"/>
      <c r="AN745" s="40"/>
      <c r="AO745" s="40"/>
    </row>
    <row r="746" spans="1:41" x14ac:dyDescent="0.25">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c r="AB746" s="40"/>
      <c r="AC746" s="40"/>
      <c r="AD746" s="40"/>
      <c r="AE746" s="40"/>
      <c r="AF746" s="40"/>
      <c r="AG746" s="40"/>
      <c r="AH746" s="40"/>
      <c r="AI746" s="40"/>
      <c r="AJ746" s="40"/>
      <c r="AK746" s="40"/>
      <c r="AL746" s="40"/>
      <c r="AM746" s="40"/>
      <c r="AN746" s="40"/>
      <c r="AO746" s="40"/>
    </row>
    <row r="747" spans="1:41" x14ac:dyDescent="0.25">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c r="AB747" s="40"/>
      <c r="AC747" s="40"/>
      <c r="AD747" s="40"/>
      <c r="AE747" s="40"/>
      <c r="AF747" s="40"/>
      <c r="AG747" s="40"/>
      <c r="AH747" s="40"/>
      <c r="AI747" s="40"/>
      <c r="AJ747" s="40"/>
      <c r="AK747" s="40"/>
      <c r="AL747" s="40"/>
      <c r="AM747" s="40"/>
      <c r="AN747" s="40"/>
      <c r="AO747" s="40"/>
    </row>
    <row r="748" spans="1:41" x14ac:dyDescent="0.25">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c r="AB748" s="40"/>
      <c r="AC748" s="40"/>
      <c r="AD748" s="40"/>
      <c r="AE748" s="40"/>
      <c r="AF748" s="40"/>
      <c r="AG748" s="40"/>
      <c r="AH748" s="40"/>
      <c r="AI748" s="40"/>
      <c r="AJ748" s="40"/>
      <c r="AK748" s="40"/>
      <c r="AL748" s="40"/>
      <c r="AM748" s="40"/>
      <c r="AN748" s="40"/>
      <c r="AO748" s="40"/>
    </row>
    <row r="749" spans="1:41" x14ac:dyDescent="0.25">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c r="AB749" s="40"/>
      <c r="AC749" s="40"/>
      <c r="AD749" s="40"/>
      <c r="AE749" s="40"/>
      <c r="AF749" s="40"/>
      <c r="AG749" s="40"/>
      <c r="AH749" s="40"/>
      <c r="AI749" s="40"/>
      <c r="AJ749" s="40"/>
      <c r="AK749" s="40"/>
      <c r="AL749" s="40"/>
      <c r="AM749" s="40"/>
      <c r="AN749" s="40"/>
      <c r="AO749" s="40"/>
    </row>
    <row r="750" spans="1:41" x14ac:dyDescent="0.25">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c r="AB750" s="40"/>
      <c r="AC750" s="40"/>
      <c r="AD750" s="40"/>
      <c r="AE750" s="40"/>
      <c r="AF750" s="40"/>
      <c r="AG750" s="40"/>
      <c r="AH750" s="40"/>
      <c r="AI750" s="40"/>
      <c r="AJ750" s="40"/>
      <c r="AK750" s="40"/>
      <c r="AL750" s="40"/>
      <c r="AM750" s="40"/>
      <c r="AN750" s="40"/>
      <c r="AO750" s="40"/>
    </row>
    <row r="751" spans="1:41" x14ac:dyDescent="0.25">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c r="AA751" s="40"/>
      <c r="AB751" s="40"/>
      <c r="AC751" s="40"/>
      <c r="AD751" s="40"/>
      <c r="AE751" s="40"/>
      <c r="AF751" s="40"/>
      <c r="AG751" s="40"/>
      <c r="AH751" s="40"/>
      <c r="AI751" s="40"/>
      <c r="AJ751" s="40"/>
      <c r="AK751" s="40"/>
      <c r="AL751" s="40"/>
      <c r="AM751" s="40"/>
      <c r="AN751" s="40"/>
      <c r="AO751" s="40"/>
    </row>
    <row r="752" spans="1:41" x14ac:dyDescent="0.25">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c r="AB752" s="40"/>
      <c r="AC752" s="40"/>
      <c r="AD752" s="40"/>
      <c r="AE752" s="40"/>
      <c r="AF752" s="40"/>
      <c r="AG752" s="40"/>
      <c r="AH752" s="40"/>
      <c r="AI752" s="40"/>
      <c r="AJ752" s="40"/>
      <c r="AK752" s="40"/>
      <c r="AL752" s="40"/>
      <c r="AM752" s="40"/>
      <c r="AN752" s="40"/>
      <c r="AO752" s="40"/>
    </row>
    <row r="753" spans="1:41" x14ac:dyDescent="0.25">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c r="AB753" s="40"/>
      <c r="AC753" s="40"/>
      <c r="AD753" s="40"/>
      <c r="AE753" s="40"/>
      <c r="AF753" s="40"/>
      <c r="AG753" s="40"/>
      <c r="AH753" s="40"/>
      <c r="AI753" s="40"/>
      <c r="AJ753" s="40"/>
      <c r="AK753" s="40"/>
      <c r="AL753" s="40"/>
      <c r="AM753" s="40"/>
      <c r="AN753" s="40"/>
      <c r="AO753" s="40"/>
    </row>
    <row r="754" spans="1:41" x14ac:dyDescent="0.25">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c r="AB754" s="40"/>
      <c r="AC754" s="40"/>
      <c r="AD754" s="40"/>
      <c r="AE754" s="40"/>
      <c r="AF754" s="40"/>
      <c r="AG754" s="40"/>
      <c r="AH754" s="40"/>
      <c r="AI754" s="40"/>
      <c r="AJ754" s="40"/>
      <c r="AK754" s="40"/>
      <c r="AL754" s="40"/>
      <c r="AM754" s="40"/>
      <c r="AN754" s="40"/>
      <c r="AO754" s="40"/>
    </row>
    <row r="755" spans="1:41" x14ac:dyDescent="0.25">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c r="AB755" s="40"/>
      <c r="AC755" s="40"/>
      <c r="AD755" s="40"/>
      <c r="AE755" s="40"/>
      <c r="AF755" s="40"/>
      <c r="AG755" s="40"/>
      <c r="AH755" s="40"/>
      <c r="AI755" s="40"/>
      <c r="AJ755" s="40"/>
      <c r="AK755" s="40"/>
      <c r="AL755" s="40"/>
      <c r="AM755" s="40"/>
      <c r="AN755" s="40"/>
      <c r="AO755" s="40"/>
    </row>
    <row r="756" spans="1:41" x14ac:dyDescent="0.25">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c r="AB756" s="40"/>
      <c r="AC756" s="40"/>
      <c r="AD756" s="40"/>
      <c r="AE756" s="40"/>
      <c r="AF756" s="40"/>
      <c r="AG756" s="40"/>
      <c r="AH756" s="40"/>
      <c r="AI756" s="40"/>
      <c r="AJ756" s="40"/>
      <c r="AK756" s="40"/>
      <c r="AL756" s="40"/>
      <c r="AM756" s="40"/>
      <c r="AN756" s="40"/>
      <c r="AO756" s="40"/>
    </row>
    <row r="757" spans="1:41" x14ac:dyDescent="0.25">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c r="AB757" s="40"/>
      <c r="AC757" s="40"/>
      <c r="AD757" s="40"/>
      <c r="AE757" s="40"/>
      <c r="AF757" s="40"/>
      <c r="AG757" s="40"/>
      <c r="AH757" s="40"/>
      <c r="AI757" s="40"/>
      <c r="AJ757" s="40"/>
      <c r="AK757" s="40"/>
      <c r="AL757" s="40"/>
      <c r="AM757" s="40"/>
      <c r="AN757" s="40"/>
      <c r="AO757" s="40"/>
    </row>
    <row r="758" spans="1:41" x14ac:dyDescent="0.25">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c r="AB758" s="40"/>
      <c r="AC758" s="40"/>
      <c r="AD758" s="40"/>
      <c r="AE758" s="40"/>
      <c r="AF758" s="40"/>
      <c r="AG758" s="40"/>
      <c r="AH758" s="40"/>
      <c r="AI758" s="40"/>
      <c r="AJ758" s="40"/>
      <c r="AK758" s="40"/>
      <c r="AL758" s="40"/>
      <c r="AM758" s="40"/>
      <c r="AN758" s="40"/>
      <c r="AO758" s="40"/>
    </row>
    <row r="759" spans="1:41" x14ac:dyDescent="0.25">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c r="AB759" s="40"/>
      <c r="AC759" s="40"/>
      <c r="AD759" s="40"/>
      <c r="AE759" s="40"/>
      <c r="AF759" s="40"/>
      <c r="AG759" s="40"/>
      <c r="AH759" s="40"/>
      <c r="AI759" s="40"/>
      <c r="AJ759" s="40"/>
      <c r="AK759" s="40"/>
      <c r="AL759" s="40"/>
      <c r="AM759" s="40"/>
      <c r="AN759" s="40"/>
      <c r="AO759" s="40"/>
    </row>
    <row r="760" spans="1:41" x14ac:dyDescent="0.25">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c r="AB760" s="40"/>
      <c r="AC760" s="40"/>
      <c r="AD760" s="40"/>
      <c r="AE760" s="40"/>
      <c r="AF760" s="40"/>
      <c r="AG760" s="40"/>
      <c r="AH760" s="40"/>
      <c r="AI760" s="40"/>
      <c r="AJ760" s="40"/>
      <c r="AK760" s="40"/>
      <c r="AL760" s="40"/>
      <c r="AM760" s="40"/>
      <c r="AN760" s="40"/>
      <c r="AO760" s="40"/>
    </row>
    <row r="761" spans="1:41" x14ac:dyDescent="0.25">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c r="AB761" s="40"/>
      <c r="AC761" s="40"/>
      <c r="AD761" s="40"/>
      <c r="AE761" s="40"/>
      <c r="AF761" s="40"/>
      <c r="AG761" s="40"/>
      <c r="AH761" s="40"/>
      <c r="AI761" s="40"/>
      <c r="AJ761" s="40"/>
      <c r="AK761" s="40"/>
      <c r="AL761" s="40"/>
      <c r="AM761" s="40"/>
      <c r="AN761" s="40"/>
      <c r="AO761" s="40"/>
    </row>
    <row r="762" spans="1:41" x14ac:dyDescent="0.25">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c r="AB762" s="40"/>
      <c r="AC762" s="40"/>
      <c r="AD762" s="40"/>
      <c r="AE762" s="40"/>
      <c r="AF762" s="40"/>
      <c r="AG762" s="40"/>
      <c r="AH762" s="40"/>
      <c r="AI762" s="40"/>
      <c r="AJ762" s="40"/>
      <c r="AK762" s="40"/>
      <c r="AL762" s="40"/>
      <c r="AM762" s="40"/>
      <c r="AN762" s="40"/>
      <c r="AO762" s="40"/>
    </row>
    <row r="763" spans="1:41" x14ac:dyDescent="0.25">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c r="AB763" s="40"/>
      <c r="AC763" s="40"/>
      <c r="AD763" s="40"/>
      <c r="AE763" s="40"/>
      <c r="AF763" s="40"/>
      <c r="AG763" s="40"/>
      <c r="AH763" s="40"/>
      <c r="AI763" s="40"/>
      <c r="AJ763" s="40"/>
      <c r="AK763" s="40"/>
      <c r="AL763" s="40"/>
      <c r="AM763" s="40"/>
      <c r="AN763" s="40"/>
      <c r="AO763" s="40"/>
    </row>
    <row r="764" spans="1:41" x14ac:dyDescent="0.25">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c r="AB764" s="40"/>
      <c r="AC764" s="40"/>
      <c r="AD764" s="40"/>
      <c r="AE764" s="40"/>
      <c r="AF764" s="40"/>
      <c r="AG764" s="40"/>
      <c r="AH764" s="40"/>
      <c r="AI764" s="40"/>
      <c r="AJ764" s="40"/>
      <c r="AK764" s="40"/>
      <c r="AL764" s="40"/>
      <c r="AM764" s="40"/>
      <c r="AN764" s="40"/>
      <c r="AO764" s="40"/>
    </row>
    <row r="765" spans="1:41" x14ac:dyDescent="0.25">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c r="AB765" s="40"/>
      <c r="AC765" s="40"/>
      <c r="AD765" s="40"/>
      <c r="AE765" s="40"/>
      <c r="AF765" s="40"/>
      <c r="AG765" s="40"/>
      <c r="AH765" s="40"/>
      <c r="AI765" s="40"/>
      <c r="AJ765" s="40"/>
      <c r="AK765" s="40"/>
      <c r="AL765" s="40"/>
      <c r="AM765" s="40"/>
      <c r="AN765" s="40"/>
      <c r="AO765" s="40"/>
    </row>
    <row r="766" spans="1:41" x14ac:dyDescent="0.25">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c r="AB766" s="40"/>
      <c r="AC766" s="40"/>
      <c r="AD766" s="40"/>
      <c r="AE766" s="40"/>
      <c r="AF766" s="40"/>
      <c r="AG766" s="40"/>
      <c r="AH766" s="40"/>
      <c r="AI766" s="40"/>
      <c r="AJ766" s="40"/>
      <c r="AK766" s="40"/>
      <c r="AL766" s="40"/>
      <c r="AM766" s="40"/>
      <c r="AN766" s="40"/>
      <c r="AO766" s="40"/>
    </row>
    <row r="767" spans="1:41" x14ac:dyDescent="0.25">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c r="AB767" s="40"/>
      <c r="AC767" s="40"/>
      <c r="AD767" s="40"/>
      <c r="AE767" s="40"/>
      <c r="AF767" s="40"/>
      <c r="AG767" s="40"/>
      <c r="AH767" s="40"/>
      <c r="AI767" s="40"/>
      <c r="AJ767" s="40"/>
      <c r="AK767" s="40"/>
      <c r="AL767" s="40"/>
      <c r="AM767" s="40"/>
      <c r="AN767" s="40"/>
      <c r="AO767" s="40"/>
    </row>
    <row r="768" spans="1:41" x14ac:dyDescent="0.25">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c r="AB768" s="40"/>
      <c r="AC768" s="40"/>
      <c r="AD768" s="40"/>
      <c r="AE768" s="40"/>
      <c r="AF768" s="40"/>
      <c r="AG768" s="40"/>
      <c r="AH768" s="40"/>
      <c r="AI768" s="40"/>
      <c r="AJ768" s="40"/>
      <c r="AK768" s="40"/>
      <c r="AL768" s="40"/>
      <c r="AM768" s="40"/>
      <c r="AN768" s="40"/>
      <c r="AO768" s="40"/>
    </row>
    <row r="769" spans="1:41" x14ac:dyDescent="0.25">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c r="AB769" s="40"/>
      <c r="AC769" s="40"/>
      <c r="AD769" s="40"/>
      <c r="AE769" s="40"/>
      <c r="AF769" s="40"/>
      <c r="AG769" s="40"/>
      <c r="AH769" s="40"/>
      <c r="AI769" s="40"/>
      <c r="AJ769" s="40"/>
      <c r="AK769" s="40"/>
      <c r="AL769" s="40"/>
      <c r="AM769" s="40"/>
      <c r="AN769" s="40"/>
      <c r="AO769" s="40"/>
    </row>
    <row r="770" spans="1:41" x14ac:dyDescent="0.25">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c r="AB770" s="40"/>
      <c r="AC770" s="40"/>
      <c r="AD770" s="40"/>
      <c r="AE770" s="40"/>
      <c r="AF770" s="40"/>
      <c r="AG770" s="40"/>
      <c r="AH770" s="40"/>
      <c r="AI770" s="40"/>
      <c r="AJ770" s="40"/>
      <c r="AK770" s="40"/>
      <c r="AL770" s="40"/>
      <c r="AM770" s="40"/>
      <c r="AN770" s="40"/>
      <c r="AO770" s="40"/>
    </row>
    <row r="771" spans="1:41" x14ac:dyDescent="0.25">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c r="AB771" s="40"/>
      <c r="AC771" s="40"/>
      <c r="AD771" s="40"/>
      <c r="AE771" s="40"/>
      <c r="AF771" s="40"/>
      <c r="AG771" s="40"/>
      <c r="AH771" s="40"/>
      <c r="AI771" s="40"/>
      <c r="AJ771" s="40"/>
      <c r="AK771" s="40"/>
      <c r="AL771" s="40"/>
      <c r="AM771" s="40"/>
      <c r="AN771" s="40"/>
      <c r="AO771" s="40"/>
    </row>
    <row r="772" spans="1:41" x14ac:dyDescent="0.25">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c r="AB772" s="40"/>
      <c r="AC772" s="40"/>
      <c r="AD772" s="40"/>
      <c r="AE772" s="40"/>
      <c r="AF772" s="40"/>
      <c r="AG772" s="40"/>
      <c r="AH772" s="40"/>
      <c r="AI772" s="40"/>
      <c r="AJ772" s="40"/>
      <c r="AK772" s="40"/>
      <c r="AL772" s="40"/>
      <c r="AM772" s="40"/>
      <c r="AN772" s="40"/>
      <c r="AO772" s="40"/>
    </row>
    <row r="773" spans="1:41" x14ac:dyDescent="0.25">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c r="AB773" s="40"/>
      <c r="AC773" s="40"/>
      <c r="AD773" s="40"/>
      <c r="AE773" s="40"/>
      <c r="AF773" s="40"/>
      <c r="AG773" s="40"/>
      <c r="AH773" s="40"/>
      <c r="AI773" s="40"/>
      <c r="AJ773" s="40"/>
      <c r="AK773" s="40"/>
      <c r="AL773" s="40"/>
      <c r="AM773" s="40"/>
      <c r="AN773" s="40"/>
      <c r="AO773" s="40"/>
    </row>
    <row r="774" spans="1:41" x14ac:dyDescent="0.25">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c r="AB774" s="40"/>
      <c r="AC774" s="40"/>
      <c r="AD774" s="40"/>
      <c r="AE774" s="40"/>
      <c r="AF774" s="40"/>
      <c r="AG774" s="40"/>
      <c r="AH774" s="40"/>
      <c r="AI774" s="40"/>
      <c r="AJ774" s="40"/>
      <c r="AK774" s="40"/>
      <c r="AL774" s="40"/>
      <c r="AM774" s="40"/>
      <c r="AN774" s="40"/>
      <c r="AO774" s="40"/>
    </row>
    <row r="775" spans="1:41" x14ac:dyDescent="0.25">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c r="AB775" s="40"/>
      <c r="AC775" s="40"/>
      <c r="AD775" s="40"/>
      <c r="AE775" s="40"/>
      <c r="AF775" s="40"/>
      <c r="AG775" s="40"/>
      <c r="AH775" s="40"/>
      <c r="AI775" s="40"/>
      <c r="AJ775" s="40"/>
      <c r="AK775" s="40"/>
      <c r="AL775" s="40"/>
      <c r="AM775" s="40"/>
      <c r="AN775" s="40"/>
      <c r="AO775" s="40"/>
    </row>
    <row r="776" spans="1:41" x14ac:dyDescent="0.25">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c r="AB776" s="40"/>
      <c r="AC776" s="40"/>
      <c r="AD776" s="40"/>
      <c r="AE776" s="40"/>
      <c r="AF776" s="40"/>
      <c r="AG776" s="40"/>
      <c r="AH776" s="40"/>
      <c r="AI776" s="40"/>
      <c r="AJ776" s="40"/>
      <c r="AK776" s="40"/>
      <c r="AL776" s="40"/>
      <c r="AM776" s="40"/>
      <c r="AN776" s="40"/>
      <c r="AO776" s="40"/>
    </row>
    <row r="777" spans="1:41" x14ac:dyDescent="0.25">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c r="AB777" s="40"/>
      <c r="AC777" s="40"/>
      <c r="AD777" s="40"/>
      <c r="AE777" s="40"/>
      <c r="AF777" s="40"/>
      <c r="AG777" s="40"/>
      <c r="AH777" s="40"/>
      <c r="AI777" s="40"/>
      <c r="AJ777" s="40"/>
      <c r="AK777" s="40"/>
      <c r="AL777" s="40"/>
      <c r="AM777" s="40"/>
      <c r="AN777" s="40"/>
      <c r="AO777" s="40"/>
    </row>
    <row r="778" spans="1:41" x14ac:dyDescent="0.25">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c r="AB778" s="40"/>
      <c r="AC778" s="40"/>
      <c r="AD778" s="40"/>
      <c r="AE778" s="40"/>
      <c r="AF778" s="40"/>
      <c r="AG778" s="40"/>
      <c r="AH778" s="40"/>
      <c r="AI778" s="40"/>
      <c r="AJ778" s="40"/>
      <c r="AK778" s="40"/>
      <c r="AL778" s="40"/>
      <c r="AM778" s="40"/>
      <c r="AN778" s="40"/>
      <c r="AO778" s="40"/>
    </row>
    <row r="779" spans="1:41" x14ac:dyDescent="0.25">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c r="AB779" s="40"/>
      <c r="AC779" s="40"/>
      <c r="AD779" s="40"/>
      <c r="AE779" s="40"/>
      <c r="AF779" s="40"/>
      <c r="AG779" s="40"/>
      <c r="AH779" s="40"/>
      <c r="AI779" s="40"/>
      <c r="AJ779" s="40"/>
      <c r="AK779" s="40"/>
      <c r="AL779" s="40"/>
      <c r="AM779" s="40"/>
      <c r="AN779" s="40"/>
      <c r="AO779" s="40"/>
    </row>
    <row r="780" spans="1:41" x14ac:dyDescent="0.25">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c r="AB780" s="40"/>
      <c r="AC780" s="40"/>
      <c r="AD780" s="40"/>
      <c r="AE780" s="40"/>
      <c r="AF780" s="40"/>
      <c r="AG780" s="40"/>
      <c r="AH780" s="40"/>
      <c r="AI780" s="40"/>
      <c r="AJ780" s="40"/>
      <c r="AK780" s="40"/>
      <c r="AL780" s="40"/>
      <c r="AM780" s="40"/>
      <c r="AN780" s="40"/>
      <c r="AO780" s="40"/>
    </row>
    <row r="781" spans="1:41" x14ac:dyDescent="0.25">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c r="AB781" s="40"/>
      <c r="AC781" s="40"/>
      <c r="AD781" s="40"/>
      <c r="AE781" s="40"/>
      <c r="AF781" s="40"/>
      <c r="AG781" s="40"/>
      <c r="AH781" s="40"/>
      <c r="AI781" s="40"/>
      <c r="AJ781" s="40"/>
      <c r="AK781" s="40"/>
      <c r="AL781" s="40"/>
      <c r="AM781" s="40"/>
      <c r="AN781" s="40"/>
      <c r="AO781" s="40"/>
    </row>
    <row r="782" spans="1:41" x14ac:dyDescent="0.25">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c r="AB782" s="40"/>
      <c r="AC782" s="40"/>
      <c r="AD782" s="40"/>
      <c r="AE782" s="40"/>
      <c r="AF782" s="40"/>
      <c r="AG782" s="40"/>
      <c r="AH782" s="40"/>
      <c r="AI782" s="40"/>
      <c r="AJ782" s="40"/>
      <c r="AK782" s="40"/>
      <c r="AL782" s="40"/>
      <c r="AM782" s="40"/>
      <c r="AN782" s="40"/>
      <c r="AO782" s="40"/>
    </row>
    <row r="783" spans="1:41" x14ac:dyDescent="0.25">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c r="AB783" s="40"/>
      <c r="AC783" s="40"/>
      <c r="AD783" s="40"/>
      <c r="AE783" s="40"/>
      <c r="AF783" s="40"/>
      <c r="AG783" s="40"/>
      <c r="AH783" s="40"/>
      <c r="AI783" s="40"/>
      <c r="AJ783" s="40"/>
      <c r="AK783" s="40"/>
      <c r="AL783" s="40"/>
      <c r="AM783" s="40"/>
      <c r="AN783" s="40"/>
      <c r="AO783" s="40"/>
    </row>
    <row r="784" spans="1:41" x14ac:dyDescent="0.25">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c r="AB784" s="40"/>
      <c r="AC784" s="40"/>
      <c r="AD784" s="40"/>
      <c r="AE784" s="40"/>
      <c r="AF784" s="40"/>
      <c r="AG784" s="40"/>
      <c r="AH784" s="40"/>
      <c r="AI784" s="40"/>
      <c r="AJ784" s="40"/>
      <c r="AK784" s="40"/>
      <c r="AL784" s="40"/>
      <c r="AM784" s="40"/>
      <c r="AN784" s="40"/>
      <c r="AO784" s="40"/>
    </row>
    <row r="785" spans="1:41" x14ac:dyDescent="0.25">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c r="AB785" s="40"/>
      <c r="AC785" s="40"/>
      <c r="AD785" s="40"/>
      <c r="AE785" s="40"/>
      <c r="AF785" s="40"/>
      <c r="AG785" s="40"/>
      <c r="AH785" s="40"/>
      <c r="AI785" s="40"/>
      <c r="AJ785" s="40"/>
      <c r="AK785" s="40"/>
      <c r="AL785" s="40"/>
      <c r="AM785" s="40"/>
      <c r="AN785" s="40"/>
      <c r="AO785" s="40"/>
    </row>
    <row r="786" spans="1:41" x14ac:dyDescent="0.25">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c r="AB786" s="40"/>
      <c r="AC786" s="40"/>
      <c r="AD786" s="40"/>
      <c r="AE786" s="40"/>
      <c r="AF786" s="40"/>
      <c r="AG786" s="40"/>
      <c r="AH786" s="40"/>
      <c r="AI786" s="40"/>
      <c r="AJ786" s="40"/>
      <c r="AK786" s="40"/>
      <c r="AL786" s="40"/>
      <c r="AM786" s="40"/>
      <c r="AN786" s="40"/>
      <c r="AO786" s="40"/>
    </row>
    <row r="787" spans="1:41" x14ac:dyDescent="0.25">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c r="AB787" s="40"/>
      <c r="AC787" s="40"/>
      <c r="AD787" s="40"/>
      <c r="AE787" s="40"/>
      <c r="AF787" s="40"/>
      <c r="AG787" s="40"/>
      <c r="AH787" s="40"/>
      <c r="AI787" s="40"/>
      <c r="AJ787" s="40"/>
      <c r="AK787" s="40"/>
      <c r="AL787" s="40"/>
      <c r="AM787" s="40"/>
      <c r="AN787" s="40"/>
      <c r="AO787" s="40"/>
    </row>
    <row r="788" spans="1:41" x14ac:dyDescent="0.25">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c r="AB788" s="40"/>
      <c r="AC788" s="40"/>
      <c r="AD788" s="40"/>
      <c r="AE788" s="40"/>
      <c r="AF788" s="40"/>
      <c r="AG788" s="40"/>
      <c r="AH788" s="40"/>
      <c r="AI788" s="40"/>
      <c r="AJ788" s="40"/>
      <c r="AK788" s="40"/>
      <c r="AL788" s="40"/>
      <c r="AM788" s="40"/>
      <c r="AN788" s="40"/>
      <c r="AO788" s="40"/>
    </row>
    <row r="789" spans="1:41" x14ac:dyDescent="0.25">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c r="AB789" s="40"/>
      <c r="AC789" s="40"/>
      <c r="AD789" s="40"/>
      <c r="AE789" s="40"/>
      <c r="AF789" s="40"/>
      <c r="AG789" s="40"/>
      <c r="AH789" s="40"/>
      <c r="AI789" s="40"/>
      <c r="AJ789" s="40"/>
      <c r="AK789" s="40"/>
      <c r="AL789" s="40"/>
      <c r="AM789" s="40"/>
      <c r="AN789" s="40"/>
      <c r="AO789" s="40"/>
    </row>
    <row r="790" spans="1:41" x14ac:dyDescent="0.25">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c r="AB790" s="40"/>
      <c r="AC790" s="40"/>
      <c r="AD790" s="40"/>
      <c r="AE790" s="40"/>
      <c r="AF790" s="40"/>
      <c r="AG790" s="40"/>
      <c r="AH790" s="40"/>
      <c r="AI790" s="40"/>
      <c r="AJ790" s="40"/>
      <c r="AK790" s="40"/>
      <c r="AL790" s="40"/>
      <c r="AM790" s="40"/>
      <c r="AN790" s="40"/>
      <c r="AO790" s="40"/>
    </row>
    <row r="791" spans="1:41" x14ac:dyDescent="0.25">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c r="AB791" s="40"/>
      <c r="AC791" s="40"/>
      <c r="AD791" s="40"/>
      <c r="AE791" s="40"/>
      <c r="AF791" s="40"/>
      <c r="AG791" s="40"/>
      <c r="AH791" s="40"/>
      <c r="AI791" s="40"/>
      <c r="AJ791" s="40"/>
      <c r="AK791" s="40"/>
      <c r="AL791" s="40"/>
      <c r="AM791" s="40"/>
      <c r="AN791" s="40"/>
      <c r="AO791" s="40"/>
    </row>
    <row r="792" spans="1:41" x14ac:dyDescent="0.25">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c r="AB792" s="40"/>
      <c r="AC792" s="40"/>
      <c r="AD792" s="40"/>
      <c r="AE792" s="40"/>
      <c r="AF792" s="40"/>
      <c r="AG792" s="40"/>
      <c r="AH792" s="40"/>
      <c r="AI792" s="40"/>
      <c r="AJ792" s="40"/>
      <c r="AK792" s="40"/>
      <c r="AL792" s="40"/>
      <c r="AM792" s="40"/>
      <c r="AN792" s="40"/>
      <c r="AO792" s="40"/>
    </row>
    <row r="793" spans="1:41" x14ac:dyDescent="0.25">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c r="AB793" s="40"/>
      <c r="AC793" s="40"/>
      <c r="AD793" s="40"/>
      <c r="AE793" s="40"/>
      <c r="AF793" s="40"/>
      <c r="AG793" s="40"/>
      <c r="AH793" s="40"/>
      <c r="AI793" s="40"/>
      <c r="AJ793" s="40"/>
      <c r="AK793" s="40"/>
      <c r="AL793" s="40"/>
      <c r="AM793" s="40"/>
      <c r="AN793" s="40"/>
      <c r="AO793" s="40"/>
    </row>
    <row r="794" spans="1:41" x14ac:dyDescent="0.25">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c r="AB794" s="40"/>
      <c r="AC794" s="40"/>
      <c r="AD794" s="40"/>
      <c r="AE794" s="40"/>
      <c r="AF794" s="40"/>
      <c r="AG794" s="40"/>
      <c r="AH794" s="40"/>
      <c r="AI794" s="40"/>
      <c r="AJ794" s="40"/>
      <c r="AK794" s="40"/>
      <c r="AL794" s="40"/>
      <c r="AM794" s="40"/>
      <c r="AN794" s="40"/>
      <c r="AO794" s="40"/>
    </row>
    <row r="795" spans="1:41" x14ac:dyDescent="0.25">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c r="AB795" s="40"/>
      <c r="AC795" s="40"/>
      <c r="AD795" s="40"/>
      <c r="AE795" s="40"/>
      <c r="AF795" s="40"/>
      <c r="AG795" s="40"/>
      <c r="AH795" s="40"/>
      <c r="AI795" s="40"/>
      <c r="AJ795" s="40"/>
      <c r="AK795" s="40"/>
      <c r="AL795" s="40"/>
      <c r="AM795" s="40"/>
      <c r="AN795" s="40"/>
      <c r="AO795" s="40"/>
    </row>
    <row r="796" spans="1:41" x14ac:dyDescent="0.25">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c r="AB796" s="40"/>
      <c r="AC796" s="40"/>
      <c r="AD796" s="40"/>
      <c r="AE796" s="40"/>
      <c r="AF796" s="40"/>
      <c r="AG796" s="40"/>
      <c r="AH796" s="40"/>
      <c r="AI796" s="40"/>
      <c r="AJ796" s="40"/>
      <c r="AK796" s="40"/>
      <c r="AL796" s="40"/>
      <c r="AM796" s="40"/>
      <c r="AN796" s="40"/>
      <c r="AO796" s="40"/>
    </row>
    <row r="797" spans="1:41" x14ac:dyDescent="0.25">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c r="AB797" s="40"/>
      <c r="AC797" s="40"/>
      <c r="AD797" s="40"/>
      <c r="AE797" s="40"/>
      <c r="AF797" s="40"/>
      <c r="AG797" s="40"/>
      <c r="AH797" s="40"/>
      <c r="AI797" s="40"/>
      <c r="AJ797" s="40"/>
      <c r="AK797" s="40"/>
      <c r="AL797" s="40"/>
      <c r="AM797" s="40"/>
      <c r="AN797" s="40"/>
      <c r="AO797" s="40"/>
    </row>
    <row r="798" spans="1:41" x14ac:dyDescent="0.25">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c r="AB798" s="40"/>
      <c r="AC798" s="40"/>
      <c r="AD798" s="40"/>
      <c r="AE798" s="40"/>
      <c r="AF798" s="40"/>
      <c r="AG798" s="40"/>
      <c r="AH798" s="40"/>
      <c r="AI798" s="40"/>
      <c r="AJ798" s="40"/>
      <c r="AK798" s="40"/>
      <c r="AL798" s="40"/>
      <c r="AM798" s="40"/>
      <c r="AN798" s="40"/>
      <c r="AO798" s="40"/>
    </row>
    <row r="799" spans="1:41" x14ac:dyDescent="0.25">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c r="AB799" s="40"/>
      <c r="AC799" s="40"/>
      <c r="AD799" s="40"/>
      <c r="AE799" s="40"/>
      <c r="AF799" s="40"/>
      <c r="AG799" s="40"/>
      <c r="AH799" s="40"/>
      <c r="AI799" s="40"/>
      <c r="AJ799" s="40"/>
      <c r="AK799" s="40"/>
      <c r="AL799" s="40"/>
      <c r="AM799" s="40"/>
      <c r="AN799" s="40"/>
      <c r="AO799" s="40"/>
    </row>
    <row r="800" spans="1:41" x14ac:dyDescent="0.25">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c r="AB800" s="40"/>
      <c r="AC800" s="40"/>
      <c r="AD800" s="40"/>
      <c r="AE800" s="40"/>
      <c r="AF800" s="40"/>
      <c r="AG800" s="40"/>
      <c r="AH800" s="40"/>
      <c r="AI800" s="40"/>
      <c r="AJ800" s="40"/>
      <c r="AK800" s="40"/>
      <c r="AL800" s="40"/>
      <c r="AM800" s="40"/>
      <c r="AN800" s="40"/>
      <c r="AO800" s="40"/>
    </row>
    <row r="801" spans="1:41" x14ac:dyDescent="0.25">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c r="AB801" s="40"/>
      <c r="AC801" s="40"/>
      <c r="AD801" s="40"/>
      <c r="AE801" s="40"/>
      <c r="AF801" s="40"/>
      <c r="AG801" s="40"/>
      <c r="AH801" s="40"/>
      <c r="AI801" s="40"/>
      <c r="AJ801" s="40"/>
      <c r="AK801" s="40"/>
      <c r="AL801" s="40"/>
      <c r="AM801" s="40"/>
      <c r="AN801" s="40"/>
      <c r="AO801" s="40"/>
    </row>
    <row r="802" spans="1:41" x14ac:dyDescent="0.25">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c r="AB802" s="40"/>
      <c r="AC802" s="40"/>
      <c r="AD802" s="40"/>
      <c r="AE802" s="40"/>
      <c r="AF802" s="40"/>
      <c r="AG802" s="40"/>
      <c r="AH802" s="40"/>
      <c r="AI802" s="40"/>
      <c r="AJ802" s="40"/>
      <c r="AK802" s="40"/>
      <c r="AL802" s="40"/>
      <c r="AM802" s="40"/>
      <c r="AN802" s="40"/>
      <c r="AO802" s="40"/>
    </row>
    <row r="803" spans="1:41" x14ac:dyDescent="0.25">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c r="AB803" s="40"/>
      <c r="AC803" s="40"/>
      <c r="AD803" s="40"/>
      <c r="AE803" s="40"/>
      <c r="AF803" s="40"/>
      <c r="AG803" s="40"/>
      <c r="AH803" s="40"/>
      <c r="AI803" s="40"/>
      <c r="AJ803" s="40"/>
      <c r="AK803" s="40"/>
      <c r="AL803" s="40"/>
      <c r="AM803" s="40"/>
      <c r="AN803" s="40"/>
      <c r="AO803" s="40"/>
    </row>
    <row r="804" spans="1:41" x14ac:dyDescent="0.25">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c r="AB804" s="40"/>
      <c r="AC804" s="40"/>
      <c r="AD804" s="40"/>
      <c r="AE804" s="40"/>
      <c r="AF804" s="40"/>
      <c r="AG804" s="40"/>
      <c r="AH804" s="40"/>
      <c r="AI804" s="40"/>
      <c r="AJ804" s="40"/>
      <c r="AK804" s="40"/>
      <c r="AL804" s="40"/>
      <c r="AM804" s="40"/>
      <c r="AN804" s="40"/>
      <c r="AO804" s="40"/>
    </row>
    <row r="805" spans="1:41" x14ac:dyDescent="0.25">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c r="AB805" s="40"/>
      <c r="AC805" s="40"/>
      <c r="AD805" s="40"/>
      <c r="AE805" s="40"/>
      <c r="AF805" s="40"/>
      <c r="AG805" s="40"/>
      <c r="AH805" s="40"/>
      <c r="AI805" s="40"/>
      <c r="AJ805" s="40"/>
      <c r="AK805" s="40"/>
      <c r="AL805" s="40"/>
      <c r="AM805" s="40"/>
      <c r="AN805" s="40"/>
      <c r="AO805" s="40"/>
    </row>
    <row r="806" spans="1:41" x14ac:dyDescent="0.25">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c r="AB806" s="40"/>
      <c r="AC806" s="40"/>
      <c r="AD806" s="40"/>
      <c r="AE806" s="40"/>
      <c r="AF806" s="40"/>
      <c r="AG806" s="40"/>
      <c r="AH806" s="40"/>
      <c r="AI806" s="40"/>
      <c r="AJ806" s="40"/>
      <c r="AK806" s="40"/>
      <c r="AL806" s="40"/>
      <c r="AM806" s="40"/>
      <c r="AN806" s="40"/>
      <c r="AO806" s="40"/>
    </row>
    <row r="807" spans="1:41" x14ac:dyDescent="0.25">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c r="AB807" s="40"/>
      <c r="AC807" s="40"/>
      <c r="AD807" s="40"/>
      <c r="AE807" s="40"/>
      <c r="AF807" s="40"/>
      <c r="AG807" s="40"/>
      <c r="AH807" s="40"/>
      <c r="AI807" s="40"/>
      <c r="AJ807" s="40"/>
      <c r="AK807" s="40"/>
      <c r="AL807" s="40"/>
      <c r="AM807" s="40"/>
      <c r="AN807" s="40"/>
      <c r="AO807" s="40"/>
    </row>
    <row r="808" spans="1:41" x14ac:dyDescent="0.25">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c r="AB808" s="40"/>
      <c r="AC808" s="40"/>
      <c r="AD808" s="40"/>
      <c r="AE808" s="40"/>
      <c r="AF808" s="40"/>
      <c r="AG808" s="40"/>
      <c r="AH808" s="40"/>
      <c r="AI808" s="40"/>
      <c r="AJ808" s="40"/>
      <c r="AK808" s="40"/>
      <c r="AL808" s="40"/>
      <c r="AM808" s="40"/>
      <c r="AN808" s="40"/>
      <c r="AO808" s="40"/>
    </row>
    <row r="809" spans="1:41" x14ac:dyDescent="0.25">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c r="AB809" s="40"/>
      <c r="AC809" s="40"/>
      <c r="AD809" s="40"/>
      <c r="AE809" s="40"/>
      <c r="AF809" s="40"/>
      <c r="AG809" s="40"/>
      <c r="AH809" s="40"/>
      <c r="AI809" s="40"/>
      <c r="AJ809" s="40"/>
      <c r="AK809" s="40"/>
      <c r="AL809" s="40"/>
      <c r="AM809" s="40"/>
      <c r="AN809" s="40"/>
      <c r="AO809" s="40"/>
    </row>
    <row r="810" spans="1:41" x14ac:dyDescent="0.25">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c r="AB810" s="40"/>
      <c r="AC810" s="40"/>
      <c r="AD810" s="40"/>
      <c r="AE810" s="40"/>
      <c r="AF810" s="40"/>
      <c r="AG810" s="40"/>
      <c r="AH810" s="40"/>
      <c r="AI810" s="40"/>
      <c r="AJ810" s="40"/>
      <c r="AK810" s="40"/>
      <c r="AL810" s="40"/>
      <c r="AM810" s="40"/>
      <c r="AN810" s="40"/>
      <c r="AO810" s="40"/>
    </row>
    <row r="811" spans="1:41" x14ac:dyDescent="0.25">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c r="AB811" s="40"/>
      <c r="AC811" s="40"/>
      <c r="AD811" s="40"/>
      <c r="AE811" s="40"/>
      <c r="AF811" s="40"/>
      <c r="AG811" s="40"/>
      <c r="AH811" s="40"/>
      <c r="AI811" s="40"/>
      <c r="AJ811" s="40"/>
      <c r="AK811" s="40"/>
      <c r="AL811" s="40"/>
      <c r="AM811" s="40"/>
      <c r="AN811" s="40"/>
      <c r="AO811" s="40"/>
    </row>
    <row r="812" spans="1:41" x14ac:dyDescent="0.25">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c r="AB812" s="40"/>
      <c r="AC812" s="40"/>
      <c r="AD812" s="40"/>
      <c r="AE812" s="40"/>
      <c r="AF812" s="40"/>
      <c r="AG812" s="40"/>
      <c r="AH812" s="40"/>
      <c r="AI812" s="40"/>
      <c r="AJ812" s="40"/>
      <c r="AK812" s="40"/>
      <c r="AL812" s="40"/>
      <c r="AM812" s="40"/>
      <c r="AN812" s="40"/>
      <c r="AO812" s="40"/>
    </row>
    <row r="813" spans="1:41" x14ac:dyDescent="0.25">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c r="AB813" s="40"/>
      <c r="AC813" s="40"/>
      <c r="AD813" s="40"/>
      <c r="AE813" s="40"/>
      <c r="AF813" s="40"/>
      <c r="AG813" s="40"/>
      <c r="AH813" s="40"/>
      <c r="AI813" s="40"/>
      <c r="AJ813" s="40"/>
      <c r="AK813" s="40"/>
      <c r="AL813" s="40"/>
      <c r="AM813" s="40"/>
      <c r="AN813" s="40"/>
      <c r="AO813" s="40"/>
    </row>
    <row r="814" spans="1:41" x14ac:dyDescent="0.25">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c r="AB814" s="40"/>
      <c r="AC814" s="40"/>
      <c r="AD814" s="40"/>
      <c r="AE814" s="40"/>
      <c r="AF814" s="40"/>
      <c r="AG814" s="40"/>
      <c r="AH814" s="40"/>
      <c r="AI814" s="40"/>
      <c r="AJ814" s="40"/>
      <c r="AK814" s="40"/>
      <c r="AL814" s="40"/>
      <c r="AM814" s="40"/>
      <c r="AN814" s="40"/>
      <c r="AO814" s="40"/>
    </row>
    <row r="815" spans="1:41" x14ac:dyDescent="0.25">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c r="AB815" s="40"/>
      <c r="AC815" s="40"/>
      <c r="AD815" s="40"/>
      <c r="AE815" s="40"/>
      <c r="AF815" s="40"/>
      <c r="AG815" s="40"/>
      <c r="AH815" s="40"/>
      <c r="AI815" s="40"/>
      <c r="AJ815" s="40"/>
      <c r="AK815" s="40"/>
      <c r="AL815" s="40"/>
      <c r="AM815" s="40"/>
      <c r="AN815" s="40"/>
      <c r="AO815" s="40"/>
    </row>
    <row r="816" spans="1:41" x14ac:dyDescent="0.25">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c r="AB816" s="40"/>
      <c r="AC816" s="40"/>
      <c r="AD816" s="40"/>
      <c r="AE816" s="40"/>
      <c r="AF816" s="40"/>
      <c r="AG816" s="40"/>
      <c r="AH816" s="40"/>
      <c r="AI816" s="40"/>
      <c r="AJ816" s="40"/>
      <c r="AK816" s="40"/>
      <c r="AL816" s="40"/>
      <c r="AM816" s="40"/>
      <c r="AN816" s="40"/>
      <c r="AO816" s="40"/>
    </row>
    <row r="817" spans="1:41" x14ac:dyDescent="0.25">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c r="AB817" s="40"/>
      <c r="AC817" s="40"/>
      <c r="AD817" s="40"/>
      <c r="AE817" s="40"/>
      <c r="AF817" s="40"/>
      <c r="AG817" s="40"/>
      <c r="AH817" s="40"/>
      <c r="AI817" s="40"/>
      <c r="AJ817" s="40"/>
      <c r="AK817" s="40"/>
      <c r="AL817" s="40"/>
      <c r="AM817" s="40"/>
      <c r="AN817" s="40"/>
      <c r="AO817" s="40"/>
    </row>
    <row r="818" spans="1:41" x14ac:dyDescent="0.25">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c r="AB818" s="40"/>
      <c r="AC818" s="40"/>
      <c r="AD818" s="40"/>
      <c r="AE818" s="40"/>
      <c r="AF818" s="40"/>
      <c r="AG818" s="40"/>
      <c r="AH818" s="40"/>
      <c r="AI818" s="40"/>
      <c r="AJ818" s="40"/>
      <c r="AK818" s="40"/>
      <c r="AL818" s="40"/>
      <c r="AM818" s="40"/>
      <c r="AN818" s="40"/>
      <c r="AO818" s="40"/>
    </row>
    <row r="819" spans="1:41" x14ac:dyDescent="0.25">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c r="AB819" s="40"/>
      <c r="AC819" s="40"/>
      <c r="AD819" s="40"/>
      <c r="AE819" s="40"/>
      <c r="AF819" s="40"/>
      <c r="AG819" s="40"/>
      <c r="AH819" s="40"/>
      <c r="AI819" s="40"/>
      <c r="AJ819" s="40"/>
      <c r="AK819" s="40"/>
      <c r="AL819" s="40"/>
      <c r="AM819" s="40"/>
      <c r="AN819" s="40"/>
      <c r="AO819" s="40"/>
    </row>
    <row r="820" spans="1:41" x14ac:dyDescent="0.25">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c r="AB820" s="40"/>
      <c r="AC820" s="40"/>
      <c r="AD820" s="40"/>
      <c r="AE820" s="40"/>
      <c r="AF820" s="40"/>
      <c r="AG820" s="40"/>
      <c r="AH820" s="40"/>
      <c r="AI820" s="40"/>
      <c r="AJ820" s="40"/>
      <c r="AK820" s="40"/>
      <c r="AL820" s="40"/>
      <c r="AM820" s="40"/>
      <c r="AN820" s="40"/>
      <c r="AO820" s="40"/>
    </row>
    <row r="821" spans="1:41" x14ac:dyDescent="0.25">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c r="AB821" s="40"/>
      <c r="AC821" s="40"/>
      <c r="AD821" s="40"/>
      <c r="AE821" s="40"/>
      <c r="AF821" s="40"/>
      <c r="AG821" s="40"/>
      <c r="AH821" s="40"/>
      <c r="AI821" s="40"/>
      <c r="AJ821" s="40"/>
      <c r="AK821" s="40"/>
      <c r="AL821" s="40"/>
      <c r="AM821" s="40"/>
      <c r="AN821" s="40"/>
      <c r="AO821" s="40"/>
    </row>
    <row r="822" spans="1:41" x14ac:dyDescent="0.25">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c r="AB822" s="40"/>
      <c r="AC822" s="40"/>
      <c r="AD822" s="40"/>
      <c r="AE822" s="40"/>
      <c r="AF822" s="40"/>
      <c r="AG822" s="40"/>
      <c r="AH822" s="40"/>
      <c r="AI822" s="40"/>
      <c r="AJ822" s="40"/>
      <c r="AK822" s="40"/>
      <c r="AL822" s="40"/>
      <c r="AM822" s="40"/>
      <c r="AN822" s="40"/>
      <c r="AO822" s="40"/>
    </row>
    <row r="823" spans="1:41" x14ac:dyDescent="0.25">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c r="AB823" s="40"/>
      <c r="AC823" s="40"/>
      <c r="AD823" s="40"/>
      <c r="AE823" s="40"/>
      <c r="AF823" s="40"/>
      <c r="AG823" s="40"/>
      <c r="AH823" s="40"/>
      <c r="AI823" s="40"/>
      <c r="AJ823" s="40"/>
      <c r="AK823" s="40"/>
      <c r="AL823" s="40"/>
      <c r="AM823" s="40"/>
      <c r="AN823" s="40"/>
      <c r="AO823" s="40"/>
    </row>
    <row r="824" spans="1:41" x14ac:dyDescent="0.25">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c r="AB824" s="40"/>
      <c r="AC824" s="40"/>
      <c r="AD824" s="40"/>
      <c r="AE824" s="40"/>
      <c r="AF824" s="40"/>
      <c r="AG824" s="40"/>
      <c r="AH824" s="40"/>
      <c r="AI824" s="40"/>
      <c r="AJ824" s="40"/>
      <c r="AK824" s="40"/>
      <c r="AL824" s="40"/>
      <c r="AM824" s="40"/>
      <c r="AN824" s="40"/>
      <c r="AO824" s="40"/>
    </row>
    <row r="825" spans="1:41" x14ac:dyDescent="0.25">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c r="AB825" s="40"/>
      <c r="AC825" s="40"/>
      <c r="AD825" s="40"/>
      <c r="AE825" s="40"/>
      <c r="AF825" s="40"/>
      <c r="AG825" s="40"/>
      <c r="AH825" s="40"/>
      <c r="AI825" s="40"/>
      <c r="AJ825" s="40"/>
      <c r="AK825" s="40"/>
      <c r="AL825" s="40"/>
      <c r="AM825" s="40"/>
      <c r="AN825" s="40"/>
      <c r="AO825" s="40"/>
    </row>
    <row r="826" spans="1:41" x14ac:dyDescent="0.25">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c r="AB826" s="40"/>
      <c r="AC826" s="40"/>
      <c r="AD826" s="40"/>
      <c r="AE826" s="40"/>
      <c r="AF826" s="40"/>
      <c r="AG826" s="40"/>
      <c r="AH826" s="40"/>
      <c r="AI826" s="40"/>
      <c r="AJ826" s="40"/>
      <c r="AK826" s="40"/>
      <c r="AL826" s="40"/>
      <c r="AM826" s="40"/>
      <c r="AN826" s="40"/>
      <c r="AO826" s="40"/>
    </row>
    <row r="827" spans="1:41" x14ac:dyDescent="0.25">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c r="AB827" s="40"/>
      <c r="AC827" s="40"/>
      <c r="AD827" s="40"/>
      <c r="AE827" s="40"/>
      <c r="AF827" s="40"/>
      <c r="AG827" s="40"/>
      <c r="AH827" s="40"/>
      <c r="AI827" s="40"/>
      <c r="AJ827" s="40"/>
      <c r="AK827" s="40"/>
      <c r="AL827" s="40"/>
      <c r="AM827" s="40"/>
      <c r="AN827" s="40"/>
      <c r="AO827" s="40"/>
    </row>
    <row r="828" spans="1:41" x14ac:dyDescent="0.25">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c r="AB828" s="40"/>
      <c r="AC828" s="40"/>
      <c r="AD828" s="40"/>
      <c r="AE828" s="40"/>
      <c r="AF828" s="40"/>
      <c r="AG828" s="40"/>
      <c r="AH828" s="40"/>
      <c r="AI828" s="40"/>
      <c r="AJ828" s="40"/>
      <c r="AK828" s="40"/>
      <c r="AL828" s="40"/>
      <c r="AM828" s="40"/>
      <c r="AN828" s="40"/>
      <c r="AO828" s="40"/>
    </row>
    <row r="829" spans="1:41" x14ac:dyDescent="0.25">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c r="AB829" s="40"/>
      <c r="AC829" s="40"/>
      <c r="AD829" s="40"/>
      <c r="AE829" s="40"/>
      <c r="AF829" s="40"/>
      <c r="AG829" s="40"/>
      <c r="AH829" s="40"/>
      <c r="AI829" s="40"/>
      <c r="AJ829" s="40"/>
      <c r="AK829" s="40"/>
      <c r="AL829" s="40"/>
      <c r="AM829" s="40"/>
      <c r="AN829" s="40"/>
      <c r="AO829" s="40"/>
    </row>
    <row r="830" spans="1:41" x14ac:dyDescent="0.25">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c r="AB830" s="40"/>
      <c r="AC830" s="40"/>
      <c r="AD830" s="40"/>
      <c r="AE830" s="40"/>
      <c r="AF830" s="40"/>
      <c r="AG830" s="40"/>
      <c r="AH830" s="40"/>
      <c r="AI830" s="40"/>
      <c r="AJ830" s="40"/>
      <c r="AK830" s="40"/>
      <c r="AL830" s="40"/>
      <c r="AM830" s="40"/>
      <c r="AN830" s="40"/>
      <c r="AO830" s="40"/>
    </row>
    <row r="831" spans="1:41" x14ac:dyDescent="0.25">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c r="AB831" s="40"/>
      <c r="AC831" s="40"/>
      <c r="AD831" s="40"/>
      <c r="AE831" s="40"/>
      <c r="AF831" s="40"/>
      <c r="AG831" s="40"/>
      <c r="AH831" s="40"/>
      <c r="AI831" s="40"/>
      <c r="AJ831" s="40"/>
      <c r="AK831" s="40"/>
      <c r="AL831" s="40"/>
      <c r="AM831" s="40"/>
      <c r="AN831" s="40"/>
      <c r="AO831" s="40"/>
    </row>
    <row r="832" spans="1:41" x14ac:dyDescent="0.25">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c r="AB832" s="40"/>
      <c r="AC832" s="40"/>
      <c r="AD832" s="40"/>
      <c r="AE832" s="40"/>
      <c r="AF832" s="40"/>
      <c r="AG832" s="40"/>
      <c r="AH832" s="40"/>
      <c r="AI832" s="40"/>
      <c r="AJ832" s="40"/>
      <c r="AK832" s="40"/>
      <c r="AL832" s="40"/>
      <c r="AM832" s="40"/>
      <c r="AN832" s="40"/>
      <c r="AO832" s="40"/>
    </row>
    <row r="833" spans="1:41" x14ac:dyDescent="0.25">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c r="AB833" s="40"/>
      <c r="AC833" s="40"/>
      <c r="AD833" s="40"/>
      <c r="AE833" s="40"/>
      <c r="AF833" s="40"/>
      <c r="AG833" s="40"/>
      <c r="AH833" s="40"/>
      <c r="AI833" s="40"/>
      <c r="AJ833" s="40"/>
      <c r="AK833" s="40"/>
      <c r="AL833" s="40"/>
      <c r="AM833" s="40"/>
      <c r="AN833" s="40"/>
      <c r="AO833" s="40"/>
    </row>
    <row r="834" spans="1:41" x14ac:dyDescent="0.25">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c r="AB834" s="40"/>
      <c r="AC834" s="40"/>
      <c r="AD834" s="40"/>
      <c r="AE834" s="40"/>
      <c r="AF834" s="40"/>
      <c r="AG834" s="40"/>
      <c r="AH834" s="40"/>
      <c r="AI834" s="40"/>
      <c r="AJ834" s="40"/>
      <c r="AK834" s="40"/>
      <c r="AL834" s="40"/>
      <c r="AM834" s="40"/>
      <c r="AN834" s="40"/>
      <c r="AO834" s="40"/>
    </row>
    <row r="835" spans="1:41" x14ac:dyDescent="0.25">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c r="AB835" s="40"/>
      <c r="AC835" s="40"/>
      <c r="AD835" s="40"/>
      <c r="AE835" s="40"/>
      <c r="AF835" s="40"/>
      <c r="AG835" s="40"/>
      <c r="AH835" s="40"/>
      <c r="AI835" s="40"/>
      <c r="AJ835" s="40"/>
      <c r="AK835" s="40"/>
      <c r="AL835" s="40"/>
      <c r="AM835" s="40"/>
      <c r="AN835" s="40"/>
      <c r="AO835" s="40"/>
    </row>
    <row r="836" spans="1:41" x14ac:dyDescent="0.25">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c r="AB836" s="40"/>
      <c r="AC836" s="40"/>
      <c r="AD836" s="40"/>
      <c r="AE836" s="40"/>
      <c r="AF836" s="40"/>
      <c r="AG836" s="40"/>
      <c r="AH836" s="40"/>
      <c r="AI836" s="40"/>
      <c r="AJ836" s="40"/>
      <c r="AK836" s="40"/>
      <c r="AL836" s="40"/>
      <c r="AM836" s="40"/>
      <c r="AN836" s="40"/>
      <c r="AO836" s="40"/>
    </row>
    <row r="837" spans="1:41" x14ac:dyDescent="0.25">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c r="AB837" s="40"/>
      <c r="AC837" s="40"/>
      <c r="AD837" s="40"/>
      <c r="AE837" s="40"/>
      <c r="AF837" s="40"/>
      <c r="AG837" s="40"/>
      <c r="AH837" s="40"/>
      <c r="AI837" s="40"/>
      <c r="AJ837" s="40"/>
      <c r="AK837" s="40"/>
      <c r="AL837" s="40"/>
      <c r="AM837" s="40"/>
      <c r="AN837" s="40"/>
      <c r="AO837" s="40"/>
    </row>
    <row r="838" spans="1:41" x14ac:dyDescent="0.25">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c r="AB838" s="40"/>
      <c r="AC838" s="40"/>
      <c r="AD838" s="40"/>
      <c r="AE838" s="40"/>
      <c r="AF838" s="40"/>
      <c r="AG838" s="40"/>
      <c r="AH838" s="40"/>
      <c r="AI838" s="40"/>
      <c r="AJ838" s="40"/>
      <c r="AK838" s="40"/>
      <c r="AL838" s="40"/>
      <c r="AM838" s="40"/>
      <c r="AN838" s="40"/>
      <c r="AO838" s="40"/>
    </row>
    <row r="839" spans="1:41" x14ac:dyDescent="0.25">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c r="AB839" s="40"/>
      <c r="AC839" s="40"/>
      <c r="AD839" s="40"/>
      <c r="AE839" s="40"/>
      <c r="AF839" s="40"/>
      <c r="AG839" s="40"/>
      <c r="AH839" s="40"/>
      <c r="AI839" s="40"/>
      <c r="AJ839" s="40"/>
      <c r="AK839" s="40"/>
      <c r="AL839" s="40"/>
      <c r="AM839" s="40"/>
      <c r="AN839" s="40"/>
      <c r="AO839" s="40"/>
    </row>
    <row r="840" spans="1:41" x14ac:dyDescent="0.25">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c r="AB840" s="40"/>
      <c r="AC840" s="40"/>
      <c r="AD840" s="40"/>
      <c r="AE840" s="40"/>
      <c r="AF840" s="40"/>
      <c r="AG840" s="40"/>
      <c r="AH840" s="40"/>
      <c r="AI840" s="40"/>
      <c r="AJ840" s="40"/>
      <c r="AK840" s="40"/>
      <c r="AL840" s="40"/>
      <c r="AM840" s="40"/>
      <c r="AN840" s="40"/>
      <c r="AO840" s="40"/>
    </row>
    <row r="841" spans="1:41" x14ac:dyDescent="0.25">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c r="AB841" s="40"/>
      <c r="AC841" s="40"/>
      <c r="AD841" s="40"/>
      <c r="AE841" s="40"/>
      <c r="AF841" s="40"/>
      <c r="AG841" s="40"/>
      <c r="AH841" s="40"/>
      <c r="AI841" s="40"/>
      <c r="AJ841" s="40"/>
      <c r="AK841" s="40"/>
      <c r="AL841" s="40"/>
      <c r="AM841" s="40"/>
      <c r="AN841" s="40"/>
      <c r="AO841" s="40"/>
    </row>
    <row r="842" spans="1:41" x14ac:dyDescent="0.25">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c r="AB842" s="40"/>
      <c r="AC842" s="40"/>
      <c r="AD842" s="40"/>
      <c r="AE842" s="40"/>
      <c r="AF842" s="40"/>
      <c r="AG842" s="40"/>
      <c r="AH842" s="40"/>
      <c r="AI842" s="40"/>
      <c r="AJ842" s="40"/>
      <c r="AK842" s="40"/>
      <c r="AL842" s="40"/>
      <c r="AM842" s="40"/>
      <c r="AN842" s="40"/>
      <c r="AO842" s="40"/>
    </row>
    <row r="843" spans="1:41" x14ac:dyDescent="0.25">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c r="AB843" s="40"/>
      <c r="AC843" s="40"/>
      <c r="AD843" s="40"/>
      <c r="AE843" s="40"/>
      <c r="AF843" s="40"/>
      <c r="AG843" s="40"/>
      <c r="AH843" s="40"/>
      <c r="AI843" s="40"/>
      <c r="AJ843" s="40"/>
      <c r="AK843" s="40"/>
      <c r="AL843" s="40"/>
      <c r="AM843" s="40"/>
      <c r="AN843" s="40"/>
      <c r="AO843" s="40"/>
    </row>
    <row r="844" spans="1:41" x14ac:dyDescent="0.25">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c r="AB844" s="40"/>
      <c r="AC844" s="40"/>
      <c r="AD844" s="40"/>
      <c r="AE844" s="40"/>
      <c r="AF844" s="40"/>
      <c r="AG844" s="40"/>
      <c r="AH844" s="40"/>
      <c r="AI844" s="40"/>
      <c r="AJ844" s="40"/>
      <c r="AK844" s="40"/>
      <c r="AL844" s="40"/>
      <c r="AM844" s="40"/>
      <c r="AN844" s="40"/>
      <c r="AO844" s="40"/>
    </row>
    <row r="845" spans="1:41" x14ac:dyDescent="0.25">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c r="AB845" s="40"/>
      <c r="AC845" s="40"/>
      <c r="AD845" s="40"/>
      <c r="AE845" s="40"/>
      <c r="AF845" s="40"/>
      <c r="AG845" s="40"/>
      <c r="AH845" s="40"/>
      <c r="AI845" s="40"/>
      <c r="AJ845" s="40"/>
      <c r="AK845" s="40"/>
      <c r="AL845" s="40"/>
      <c r="AM845" s="40"/>
      <c r="AN845" s="40"/>
      <c r="AO845" s="40"/>
    </row>
    <row r="846" spans="1:41" x14ac:dyDescent="0.25">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c r="AB846" s="40"/>
      <c r="AC846" s="40"/>
      <c r="AD846" s="40"/>
      <c r="AE846" s="40"/>
      <c r="AF846" s="40"/>
      <c r="AG846" s="40"/>
      <c r="AH846" s="40"/>
      <c r="AI846" s="40"/>
      <c r="AJ846" s="40"/>
      <c r="AK846" s="40"/>
      <c r="AL846" s="40"/>
      <c r="AM846" s="40"/>
      <c r="AN846" s="40"/>
      <c r="AO846" s="40"/>
    </row>
    <row r="847" spans="1:41" x14ac:dyDescent="0.25">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c r="AB847" s="40"/>
      <c r="AC847" s="40"/>
      <c r="AD847" s="40"/>
      <c r="AE847" s="40"/>
      <c r="AF847" s="40"/>
      <c r="AG847" s="40"/>
      <c r="AH847" s="40"/>
      <c r="AI847" s="40"/>
      <c r="AJ847" s="40"/>
      <c r="AK847" s="40"/>
      <c r="AL847" s="40"/>
      <c r="AM847" s="40"/>
      <c r="AN847" s="40"/>
      <c r="AO847" s="40"/>
    </row>
    <row r="848" spans="1:41" x14ac:dyDescent="0.25">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c r="AB848" s="40"/>
      <c r="AC848" s="40"/>
      <c r="AD848" s="40"/>
      <c r="AE848" s="40"/>
      <c r="AF848" s="40"/>
      <c r="AG848" s="40"/>
      <c r="AH848" s="40"/>
      <c r="AI848" s="40"/>
      <c r="AJ848" s="40"/>
      <c r="AK848" s="40"/>
      <c r="AL848" s="40"/>
      <c r="AM848" s="40"/>
      <c r="AN848" s="40"/>
      <c r="AO848" s="40"/>
    </row>
    <row r="849" spans="1:41" x14ac:dyDescent="0.25">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c r="AB849" s="40"/>
      <c r="AC849" s="40"/>
      <c r="AD849" s="40"/>
      <c r="AE849" s="40"/>
      <c r="AF849" s="40"/>
      <c r="AG849" s="40"/>
      <c r="AH849" s="40"/>
      <c r="AI849" s="40"/>
      <c r="AJ849" s="40"/>
      <c r="AK849" s="40"/>
      <c r="AL849" s="40"/>
      <c r="AM849" s="40"/>
      <c r="AN849" s="40"/>
      <c r="AO849" s="40"/>
    </row>
    <row r="850" spans="1:41" x14ac:dyDescent="0.25">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c r="AB850" s="40"/>
      <c r="AC850" s="40"/>
      <c r="AD850" s="40"/>
      <c r="AE850" s="40"/>
      <c r="AF850" s="40"/>
      <c r="AG850" s="40"/>
      <c r="AH850" s="40"/>
      <c r="AI850" s="40"/>
      <c r="AJ850" s="40"/>
      <c r="AK850" s="40"/>
      <c r="AL850" s="40"/>
      <c r="AM850" s="40"/>
      <c r="AN850" s="40"/>
      <c r="AO850" s="40"/>
    </row>
    <row r="851" spans="1:41" x14ac:dyDescent="0.25">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c r="AB851" s="40"/>
      <c r="AC851" s="40"/>
      <c r="AD851" s="40"/>
      <c r="AE851" s="40"/>
      <c r="AF851" s="40"/>
      <c r="AG851" s="40"/>
      <c r="AH851" s="40"/>
      <c r="AI851" s="40"/>
      <c r="AJ851" s="40"/>
      <c r="AK851" s="40"/>
      <c r="AL851" s="40"/>
      <c r="AM851" s="40"/>
      <c r="AN851" s="40"/>
      <c r="AO851" s="40"/>
    </row>
    <row r="852" spans="1:41" x14ac:dyDescent="0.25">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c r="AB852" s="40"/>
      <c r="AC852" s="40"/>
      <c r="AD852" s="40"/>
      <c r="AE852" s="40"/>
      <c r="AF852" s="40"/>
      <c r="AG852" s="40"/>
      <c r="AH852" s="40"/>
      <c r="AI852" s="40"/>
      <c r="AJ852" s="40"/>
      <c r="AK852" s="40"/>
      <c r="AL852" s="40"/>
      <c r="AM852" s="40"/>
      <c r="AN852" s="40"/>
      <c r="AO852" s="40"/>
    </row>
    <row r="853" spans="1:41" x14ac:dyDescent="0.25">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c r="AA853" s="40"/>
      <c r="AB853" s="40"/>
      <c r="AC853" s="40"/>
      <c r="AD853" s="40"/>
      <c r="AE853" s="40"/>
      <c r="AF853" s="40"/>
      <c r="AG853" s="40"/>
      <c r="AH853" s="40"/>
      <c r="AI853" s="40"/>
      <c r="AJ853" s="40"/>
      <c r="AK853" s="40"/>
      <c r="AL853" s="40"/>
      <c r="AM853" s="40"/>
      <c r="AN853" s="40"/>
      <c r="AO853" s="40"/>
    </row>
    <row r="854" spans="1:41" x14ac:dyDescent="0.25">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c r="AA854" s="40"/>
      <c r="AB854" s="40"/>
      <c r="AC854" s="40"/>
      <c r="AD854" s="40"/>
      <c r="AE854" s="40"/>
      <c r="AF854" s="40"/>
      <c r="AG854" s="40"/>
      <c r="AH854" s="40"/>
      <c r="AI854" s="40"/>
      <c r="AJ854" s="40"/>
      <c r="AK854" s="40"/>
      <c r="AL854" s="40"/>
      <c r="AM854" s="40"/>
      <c r="AN854" s="40"/>
      <c r="AO854" s="40"/>
    </row>
    <row r="855" spans="1:41" x14ac:dyDescent="0.25">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c r="AA855" s="40"/>
      <c r="AB855" s="40"/>
      <c r="AC855" s="40"/>
      <c r="AD855" s="40"/>
      <c r="AE855" s="40"/>
      <c r="AF855" s="40"/>
      <c r="AG855" s="40"/>
      <c r="AH855" s="40"/>
      <c r="AI855" s="40"/>
      <c r="AJ855" s="40"/>
      <c r="AK855" s="40"/>
      <c r="AL855" s="40"/>
      <c r="AM855" s="40"/>
      <c r="AN855" s="40"/>
      <c r="AO855" s="40"/>
    </row>
    <row r="856" spans="1:41" x14ac:dyDescent="0.25">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c r="AA856" s="40"/>
      <c r="AB856" s="40"/>
      <c r="AC856" s="40"/>
      <c r="AD856" s="40"/>
      <c r="AE856" s="40"/>
      <c r="AF856" s="40"/>
      <c r="AG856" s="40"/>
      <c r="AH856" s="40"/>
      <c r="AI856" s="40"/>
      <c r="AJ856" s="40"/>
      <c r="AK856" s="40"/>
      <c r="AL856" s="40"/>
      <c r="AM856" s="40"/>
      <c r="AN856" s="40"/>
      <c r="AO856" s="40"/>
    </row>
    <row r="857" spans="1:41" x14ac:dyDescent="0.25">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c r="AA857" s="40"/>
      <c r="AB857" s="40"/>
      <c r="AC857" s="40"/>
      <c r="AD857" s="40"/>
      <c r="AE857" s="40"/>
      <c r="AF857" s="40"/>
      <c r="AG857" s="40"/>
      <c r="AH857" s="40"/>
      <c r="AI857" s="40"/>
      <c r="AJ857" s="40"/>
      <c r="AK857" s="40"/>
      <c r="AL857" s="40"/>
      <c r="AM857" s="40"/>
      <c r="AN857" s="40"/>
      <c r="AO857" s="40"/>
    </row>
    <row r="858" spans="1:41" x14ac:dyDescent="0.25">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c r="AA858" s="40"/>
      <c r="AB858" s="40"/>
      <c r="AC858" s="40"/>
      <c r="AD858" s="40"/>
      <c r="AE858" s="40"/>
      <c r="AF858" s="40"/>
      <c r="AG858" s="40"/>
      <c r="AH858" s="40"/>
      <c r="AI858" s="40"/>
      <c r="AJ858" s="40"/>
      <c r="AK858" s="40"/>
      <c r="AL858" s="40"/>
      <c r="AM858" s="40"/>
      <c r="AN858" s="40"/>
      <c r="AO858" s="40"/>
    </row>
    <row r="859" spans="1:41" x14ac:dyDescent="0.25">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c r="AA859" s="40"/>
      <c r="AB859" s="40"/>
      <c r="AC859" s="40"/>
      <c r="AD859" s="40"/>
      <c r="AE859" s="40"/>
      <c r="AF859" s="40"/>
      <c r="AG859" s="40"/>
      <c r="AH859" s="40"/>
      <c r="AI859" s="40"/>
      <c r="AJ859" s="40"/>
      <c r="AK859" s="40"/>
      <c r="AL859" s="40"/>
      <c r="AM859" s="40"/>
      <c r="AN859" s="40"/>
      <c r="AO859" s="40"/>
    </row>
    <row r="860" spans="1:41" x14ac:dyDescent="0.25">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c r="AA860" s="40"/>
      <c r="AB860" s="40"/>
      <c r="AC860" s="40"/>
      <c r="AD860" s="40"/>
      <c r="AE860" s="40"/>
      <c r="AF860" s="40"/>
      <c r="AG860" s="40"/>
      <c r="AH860" s="40"/>
      <c r="AI860" s="40"/>
      <c r="AJ860" s="40"/>
      <c r="AK860" s="40"/>
      <c r="AL860" s="40"/>
      <c r="AM860" s="40"/>
      <c r="AN860" s="40"/>
      <c r="AO860" s="40"/>
    </row>
    <row r="861" spans="1:41" x14ac:dyDescent="0.25">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c r="AA861" s="40"/>
      <c r="AB861" s="40"/>
      <c r="AC861" s="40"/>
      <c r="AD861" s="40"/>
      <c r="AE861" s="40"/>
      <c r="AF861" s="40"/>
      <c r="AG861" s="40"/>
      <c r="AH861" s="40"/>
      <c r="AI861" s="40"/>
      <c r="AJ861" s="40"/>
      <c r="AK861" s="40"/>
      <c r="AL861" s="40"/>
      <c r="AM861" s="40"/>
      <c r="AN861" s="40"/>
      <c r="AO861" s="40"/>
    </row>
    <row r="862" spans="1:41" x14ac:dyDescent="0.25">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c r="AA862" s="40"/>
      <c r="AB862" s="40"/>
      <c r="AC862" s="40"/>
      <c r="AD862" s="40"/>
      <c r="AE862" s="40"/>
      <c r="AF862" s="40"/>
      <c r="AG862" s="40"/>
      <c r="AH862" s="40"/>
      <c r="AI862" s="40"/>
      <c r="AJ862" s="40"/>
      <c r="AK862" s="40"/>
      <c r="AL862" s="40"/>
      <c r="AM862" s="40"/>
      <c r="AN862" s="40"/>
      <c r="AO862" s="40"/>
    </row>
    <row r="863" spans="1:41" x14ac:dyDescent="0.25">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c r="AA863" s="40"/>
      <c r="AB863" s="40"/>
      <c r="AC863" s="40"/>
      <c r="AD863" s="40"/>
      <c r="AE863" s="40"/>
      <c r="AF863" s="40"/>
      <c r="AG863" s="40"/>
      <c r="AH863" s="40"/>
      <c r="AI863" s="40"/>
      <c r="AJ863" s="40"/>
      <c r="AK863" s="40"/>
      <c r="AL863" s="40"/>
      <c r="AM863" s="40"/>
      <c r="AN863" s="40"/>
      <c r="AO863" s="40"/>
    </row>
    <row r="864" spans="1:41" x14ac:dyDescent="0.25">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c r="AA864" s="40"/>
      <c r="AB864" s="40"/>
      <c r="AC864" s="40"/>
      <c r="AD864" s="40"/>
      <c r="AE864" s="40"/>
      <c r="AF864" s="40"/>
      <c r="AG864" s="40"/>
      <c r="AH864" s="40"/>
      <c r="AI864" s="40"/>
      <c r="AJ864" s="40"/>
      <c r="AK864" s="40"/>
      <c r="AL864" s="40"/>
      <c r="AM864" s="40"/>
      <c r="AN864" s="40"/>
      <c r="AO864" s="40"/>
    </row>
    <row r="865" spans="1:41" x14ac:dyDescent="0.25">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c r="AA865" s="40"/>
      <c r="AB865" s="40"/>
      <c r="AC865" s="40"/>
      <c r="AD865" s="40"/>
      <c r="AE865" s="40"/>
      <c r="AF865" s="40"/>
      <c r="AG865" s="40"/>
      <c r="AH865" s="40"/>
      <c r="AI865" s="40"/>
      <c r="AJ865" s="40"/>
      <c r="AK865" s="40"/>
      <c r="AL865" s="40"/>
      <c r="AM865" s="40"/>
      <c r="AN865" s="40"/>
      <c r="AO865" s="40"/>
    </row>
    <row r="866" spans="1:41" x14ac:dyDescent="0.25">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c r="AA866" s="40"/>
      <c r="AB866" s="40"/>
      <c r="AC866" s="40"/>
      <c r="AD866" s="40"/>
      <c r="AE866" s="40"/>
      <c r="AF866" s="40"/>
      <c r="AG866" s="40"/>
      <c r="AH866" s="40"/>
      <c r="AI866" s="40"/>
      <c r="AJ866" s="40"/>
      <c r="AK866" s="40"/>
      <c r="AL866" s="40"/>
      <c r="AM866" s="40"/>
      <c r="AN866" s="40"/>
      <c r="AO866" s="40"/>
    </row>
    <row r="867" spans="1:41" x14ac:dyDescent="0.25">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c r="AA867" s="40"/>
      <c r="AB867" s="40"/>
      <c r="AC867" s="40"/>
      <c r="AD867" s="40"/>
      <c r="AE867" s="40"/>
      <c r="AF867" s="40"/>
      <c r="AG867" s="40"/>
      <c r="AH867" s="40"/>
      <c r="AI867" s="40"/>
      <c r="AJ867" s="40"/>
      <c r="AK867" s="40"/>
      <c r="AL867" s="40"/>
      <c r="AM867" s="40"/>
      <c r="AN867" s="40"/>
      <c r="AO867" s="40"/>
    </row>
    <row r="868" spans="1:41" x14ac:dyDescent="0.25">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c r="AA868" s="40"/>
      <c r="AB868" s="40"/>
      <c r="AC868" s="40"/>
      <c r="AD868" s="40"/>
      <c r="AE868" s="40"/>
      <c r="AF868" s="40"/>
      <c r="AG868" s="40"/>
      <c r="AH868" s="40"/>
      <c r="AI868" s="40"/>
      <c r="AJ868" s="40"/>
      <c r="AK868" s="40"/>
      <c r="AL868" s="40"/>
      <c r="AM868" s="40"/>
      <c r="AN868" s="40"/>
      <c r="AO868" s="40"/>
    </row>
    <row r="869" spans="1:41" x14ac:dyDescent="0.25">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c r="AA869" s="40"/>
      <c r="AB869" s="40"/>
      <c r="AC869" s="40"/>
      <c r="AD869" s="40"/>
      <c r="AE869" s="40"/>
      <c r="AF869" s="40"/>
      <c r="AG869" s="40"/>
      <c r="AH869" s="40"/>
      <c r="AI869" s="40"/>
      <c r="AJ869" s="40"/>
      <c r="AK869" s="40"/>
      <c r="AL869" s="40"/>
      <c r="AM869" s="40"/>
      <c r="AN869" s="40"/>
      <c r="AO869" s="40"/>
    </row>
    <row r="870" spans="1:41" x14ac:dyDescent="0.25">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c r="AA870" s="40"/>
      <c r="AB870" s="40"/>
      <c r="AC870" s="40"/>
      <c r="AD870" s="40"/>
      <c r="AE870" s="40"/>
      <c r="AF870" s="40"/>
      <c r="AG870" s="40"/>
      <c r="AH870" s="40"/>
      <c r="AI870" s="40"/>
      <c r="AJ870" s="40"/>
      <c r="AK870" s="40"/>
      <c r="AL870" s="40"/>
      <c r="AM870" s="40"/>
      <c r="AN870" s="40"/>
      <c r="AO870" s="40"/>
    </row>
    <row r="871" spans="1:41" x14ac:dyDescent="0.25">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c r="AA871" s="40"/>
      <c r="AB871" s="40"/>
      <c r="AC871" s="40"/>
      <c r="AD871" s="40"/>
      <c r="AE871" s="40"/>
      <c r="AF871" s="40"/>
      <c r="AG871" s="40"/>
      <c r="AH871" s="40"/>
      <c r="AI871" s="40"/>
      <c r="AJ871" s="40"/>
      <c r="AK871" s="40"/>
      <c r="AL871" s="40"/>
      <c r="AM871" s="40"/>
      <c r="AN871" s="40"/>
      <c r="AO871" s="40"/>
    </row>
    <row r="872" spans="1:41" x14ac:dyDescent="0.25">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c r="AA872" s="40"/>
      <c r="AB872" s="40"/>
      <c r="AC872" s="40"/>
      <c r="AD872" s="40"/>
      <c r="AE872" s="40"/>
      <c r="AF872" s="40"/>
      <c r="AG872" s="40"/>
      <c r="AH872" s="40"/>
      <c r="AI872" s="40"/>
      <c r="AJ872" s="40"/>
      <c r="AK872" s="40"/>
      <c r="AL872" s="40"/>
      <c r="AM872" s="40"/>
      <c r="AN872" s="40"/>
      <c r="AO872" s="40"/>
    </row>
    <row r="873" spans="1:41" x14ac:dyDescent="0.25">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c r="AA873" s="40"/>
      <c r="AB873" s="40"/>
      <c r="AC873" s="40"/>
      <c r="AD873" s="40"/>
      <c r="AE873" s="40"/>
      <c r="AF873" s="40"/>
      <c r="AG873" s="40"/>
      <c r="AH873" s="40"/>
      <c r="AI873" s="40"/>
      <c r="AJ873" s="40"/>
      <c r="AK873" s="40"/>
      <c r="AL873" s="40"/>
      <c r="AM873" s="40"/>
      <c r="AN873" s="40"/>
      <c r="AO873" s="40"/>
    </row>
    <row r="874" spans="1:41" x14ac:dyDescent="0.25">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c r="AA874" s="40"/>
      <c r="AB874" s="40"/>
      <c r="AC874" s="40"/>
      <c r="AD874" s="40"/>
      <c r="AE874" s="40"/>
      <c r="AF874" s="40"/>
      <c r="AG874" s="40"/>
      <c r="AH874" s="40"/>
      <c r="AI874" s="40"/>
      <c r="AJ874" s="40"/>
      <c r="AK874" s="40"/>
      <c r="AL874" s="40"/>
      <c r="AM874" s="40"/>
      <c r="AN874" s="40"/>
      <c r="AO874" s="40"/>
    </row>
    <row r="875" spans="1:41" x14ac:dyDescent="0.25">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c r="AA875" s="40"/>
      <c r="AB875" s="40"/>
      <c r="AC875" s="40"/>
      <c r="AD875" s="40"/>
      <c r="AE875" s="40"/>
      <c r="AF875" s="40"/>
      <c r="AG875" s="40"/>
      <c r="AH875" s="40"/>
      <c r="AI875" s="40"/>
      <c r="AJ875" s="40"/>
      <c r="AK875" s="40"/>
      <c r="AL875" s="40"/>
      <c r="AM875" s="40"/>
      <c r="AN875" s="40"/>
      <c r="AO875" s="40"/>
    </row>
    <row r="876" spans="1:41" x14ac:dyDescent="0.25">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c r="AA876" s="40"/>
      <c r="AB876" s="40"/>
      <c r="AC876" s="40"/>
      <c r="AD876" s="40"/>
      <c r="AE876" s="40"/>
      <c r="AF876" s="40"/>
      <c r="AG876" s="40"/>
      <c r="AH876" s="40"/>
      <c r="AI876" s="40"/>
      <c r="AJ876" s="40"/>
      <c r="AK876" s="40"/>
      <c r="AL876" s="40"/>
      <c r="AM876" s="40"/>
      <c r="AN876" s="40"/>
      <c r="AO876" s="40"/>
    </row>
    <row r="877" spans="1:41" x14ac:dyDescent="0.25">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c r="AA877" s="40"/>
      <c r="AB877" s="40"/>
      <c r="AC877" s="40"/>
      <c r="AD877" s="40"/>
      <c r="AE877" s="40"/>
      <c r="AF877" s="40"/>
      <c r="AG877" s="40"/>
      <c r="AH877" s="40"/>
      <c r="AI877" s="40"/>
      <c r="AJ877" s="40"/>
      <c r="AK877" s="40"/>
      <c r="AL877" s="40"/>
      <c r="AM877" s="40"/>
      <c r="AN877" s="40"/>
      <c r="AO877" s="40"/>
    </row>
    <row r="878" spans="1:41" x14ac:dyDescent="0.25">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c r="AA878" s="40"/>
      <c r="AB878" s="40"/>
      <c r="AC878" s="40"/>
      <c r="AD878" s="40"/>
      <c r="AE878" s="40"/>
      <c r="AF878" s="40"/>
      <c r="AG878" s="40"/>
      <c r="AH878" s="40"/>
      <c r="AI878" s="40"/>
      <c r="AJ878" s="40"/>
      <c r="AK878" s="40"/>
      <c r="AL878" s="40"/>
      <c r="AM878" s="40"/>
      <c r="AN878" s="40"/>
      <c r="AO878" s="40"/>
    </row>
    <row r="879" spans="1:41" x14ac:dyDescent="0.25">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c r="AA879" s="40"/>
      <c r="AB879" s="40"/>
      <c r="AC879" s="40"/>
      <c r="AD879" s="40"/>
      <c r="AE879" s="40"/>
      <c r="AF879" s="40"/>
      <c r="AG879" s="40"/>
      <c r="AH879" s="40"/>
      <c r="AI879" s="40"/>
      <c r="AJ879" s="40"/>
      <c r="AK879" s="40"/>
      <c r="AL879" s="40"/>
      <c r="AM879" s="40"/>
      <c r="AN879" s="40"/>
      <c r="AO879" s="40"/>
    </row>
    <row r="880" spans="1:41" x14ac:dyDescent="0.25">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c r="AA880" s="40"/>
      <c r="AB880" s="40"/>
      <c r="AC880" s="40"/>
      <c r="AD880" s="40"/>
      <c r="AE880" s="40"/>
      <c r="AF880" s="40"/>
      <c r="AG880" s="40"/>
      <c r="AH880" s="40"/>
      <c r="AI880" s="40"/>
      <c r="AJ880" s="40"/>
      <c r="AK880" s="40"/>
      <c r="AL880" s="40"/>
      <c r="AM880" s="40"/>
      <c r="AN880" s="40"/>
      <c r="AO880" s="40"/>
    </row>
    <row r="881" spans="1:41" x14ac:dyDescent="0.25">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c r="AA881" s="40"/>
      <c r="AB881" s="40"/>
      <c r="AC881" s="40"/>
      <c r="AD881" s="40"/>
      <c r="AE881" s="40"/>
      <c r="AF881" s="40"/>
      <c r="AG881" s="40"/>
      <c r="AH881" s="40"/>
      <c r="AI881" s="40"/>
      <c r="AJ881" s="40"/>
      <c r="AK881" s="40"/>
      <c r="AL881" s="40"/>
      <c r="AM881" s="40"/>
      <c r="AN881" s="40"/>
      <c r="AO881" s="40"/>
    </row>
    <row r="882" spans="1:41" x14ac:dyDescent="0.25">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c r="AA882" s="40"/>
      <c r="AB882" s="40"/>
      <c r="AC882" s="40"/>
      <c r="AD882" s="40"/>
      <c r="AE882" s="40"/>
      <c r="AF882" s="40"/>
      <c r="AG882" s="40"/>
      <c r="AH882" s="40"/>
      <c r="AI882" s="40"/>
      <c r="AJ882" s="40"/>
      <c r="AK882" s="40"/>
      <c r="AL882" s="40"/>
      <c r="AM882" s="40"/>
      <c r="AN882" s="40"/>
      <c r="AO882" s="40"/>
    </row>
    <row r="883" spans="1:41" x14ac:dyDescent="0.25">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c r="AA883" s="40"/>
      <c r="AB883" s="40"/>
      <c r="AC883" s="40"/>
      <c r="AD883" s="40"/>
      <c r="AE883" s="40"/>
      <c r="AF883" s="40"/>
      <c r="AG883" s="40"/>
      <c r="AH883" s="40"/>
      <c r="AI883" s="40"/>
      <c r="AJ883" s="40"/>
      <c r="AK883" s="40"/>
      <c r="AL883" s="40"/>
      <c r="AM883" s="40"/>
      <c r="AN883" s="40"/>
      <c r="AO883" s="40"/>
    </row>
    <row r="884" spans="1:41" x14ac:dyDescent="0.25">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c r="AA884" s="40"/>
      <c r="AB884" s="40"/>
      <c r="AC884" s="40"/>
      <c r="AD884" s="40"/>
      <c r="AE884" s="40"/>
      <c r="AF884" s="40"/>
      <c r="AG884" s="40"/>
      <c r="AH884" s="40"/>
      <c r="AI884" s="40"/>
      <c r="AJ884" s="40"/>
      <c r="AK884" s="40"/>
      <c r="AL884" s="40"/>
      <c r="AM884" s="40"/>
      <c r="AN884" s="40"/>
      <c r="AO884" s="40"/>
    </row>
    <row r="885" spans="1:41" x14ac:dyDescent="0.25">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c r="AA885" s="40"/>
      <c r="AB885" s="40"/>
      <c r="AC885" s="40"/>
      <c r="AD885" s="40"/>
      <c r="AE885" s="40"/>
      <c r="AF885" s="40"/>
      <c r="AG885" s="40"/>
      <c r="AH885" s="40"/>
      <c r="AI885" s="40"/>
      <c r="AJ885" s="40"/>
      <c r="AK885" s="40"/>
      <c r="AL885" s="40"/>
      <c r="AM885" s="40"/>
      <c r="AN885" s="40"/>
      <c r="AO885" s="40"/>
    </row>
    <row r="886" spans="1:41" x14ac:dyDescent="0.25">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c r="AA886" s="40"/>
      <c r="AB886" s="40"/>
      <c r="AC886" s="40"/>
      <c r="AD886" s="40"/>
      <c r="AE886" s="40"/>
      <c r="AF886" s="40"/>
      <c r="AG886" s="40"/>
      <c r="AH886" s="40"/>
      <c r="AI886" s="40"/>
      <c r="AJ886" s="40"/>
      <c r="AK886" s="40"/>
      <c r="AL886" s="40"/>
      <c r="AM886" s="40"/>
      <c r="AN886" s="40"/>
      <c r="AO886" s="40"/>
    </row>
    <row r="887" spans="1:41" x14ac:dyDescent="0.25">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c r="AA887" s="40"/>
      <c r="AB887" s="40"/>
      <c r="AC887" s="40"/>
      <c r="AD887" s="40"/>
      <c r="AE887" s="40"/>
      <c r="AF887" s="40"/>
      <c r="AG887" s="40"/>
      <c r="AH887" s="40"/>
      <c r="AI887" s="40"/>
      <c r="AJ887" s="40"/>
      <c r="AK887" s="40"/>
      <c r="AL887" s="40"/>
      <c r="AM887" s="40"/>
      <c r="AN887" s="40"/>
      <c r="AO887" s="40"/>
    </row>
    <row r="888" spans="1:41" x14ac:dyDescent="0.25">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c r="AA888" s="40"/>
      <c r="AB888" s="40"/>
      <c r="AC888" s="40"/>
      <c r="AD888" s="40"/>
      <c r="AE888" s="40"/>
      <c r="AF888" s="40"/>
      <c r="AG888" s="40"/>
      <c r="AH888" s="40"/>
      <c r="AI888" s="40"/>
      <c r="AJ888" s="40"/>
      <c r="AK888" s="40"/>
      <c r="AL888" s="40"/>
      <c r="AM888" s="40"/>
      <c r="AN888" s="40"/>
      <c r="AO888" s="40"/>
    </row>
    <row r="889" spans="1:41" x14ac:dyDescent="0.25">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c r="AA889" s="40"/>
      <c r="AB889" s="40"/>
      <c r="AC889" s="40"/>
      <c r="AD889" s="40"/>
      <c r="AE889" s="40"/>
      <c r="AF889" s="40"/>
      <c r="AG889" s="40"/>
      <c r="AH889" s="40"/>
      <c r="AI889" s="40"/>
      <c r="AJ889" s="40"/>
      <c r="AK889" s="40"/>
      <c r="AL889" s="40"/>
      <c r="AM889" s="40"/>
      <c r="AN889" s="40"/>
      <c r="AO889" s="40"/>
    </row>
    <row r="890" spans="1:41" x14ac:dyDescent="0.25">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c r="AA890" s="40"/>
      <c r="AB890" s="40"/>
      <c r="AC890" s="40"/>
      <c r="AD890" s="40"/>
      <c r="AE890" s="40"/>
      <c r="AF890" s="40"/>
      <c r="AG890" s="40"/>
      <c r="AH890" s="40"/>
      <c r="AI890" s="40"/>
      <c r="AJ890" s="40"/>
      <c r="AK890" s="40"/>
      <c r="AL890" s="40"/>
      <c r="AM890" s="40"/>
      <c r="AN890" s="40"/>
      <c r="AO890" s="40"/>
    </row>
    <row r="891" spans="1:41" x14ac:dyDescent="0.25">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c r="AA891" s="40"/>
      <c r="AB891" s="40"/>
      <c r="AC891" s="40"/>
      <c r="AD891" s="40"/>
      <c r="AE891" s="40"/>
      <c r="AF891" s="40"/>
      <c r="AG891" s="40"/>
      <c r="AH891" s="40"/>
      <c r="AI891" s="40"/>
      <c r="AJ891" s="40"/>
      <c r="AK891" s="40"/>
      <c r="AL891" s="40"/>
      <c r="AM891" s="40"/>
      <c r="AN891" s="40"/>
      <c r="AO891" s="40"/>
    </row>
    <row r="892" spans="1:41" x14ac:dyDescent="0.25">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c r="AA892" s="40"/>
      <c r="AB892" s="40"/>
      <c r="AC892" s="40"/>
      <c r="AD892" s="40"/>
      <c r="AE892" s="40"/>
      <c r="AF892" s="40"/>
      <c r="AG892" s="40"/>
      <c r="AH892" s="40"/>
      <c r="AI892" s="40"/>
      <c r="AJ892" s="40"/>
      <c r="AK892" s="40"/>
      <c r="AL892" s="40"/>
      <c r="AM892" s="40"/>
      <c r="AN892" s="40"/>
      <c r="AO892" s="40"/>
    </row>
    <row r="893" spans="1:41" x14ac:dyDescent="0.25">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c r="AA893" s="40"/>
      <c r="AB893" s="40"/>
      <c r="AC893" s="40"/>
      <c r="AD893" s="40"/>
      <c r="AE893" s="40"/>
      <c r="AF893" s="40"/>
      <c r="AG893" s="40"/>
      <c r="AH893" s="40"/>
      <c r="AI893" s="40"/>
      <c r="AJ893" s="40"/>
      <c r="AK893" s="40"/>
      <c r="AL893" s="40"/>
      <c r="AM893" s="40"/>
      <c r="AN893" s="40"/>
      <c r="AO893" s="40"/>
    </row>
    <row r="894" spans="1:41" x14ac:dyDescent="0.25">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c r="AA894" s="40"/>
      <c r="AB894" s="40"/>
      <c r="AC894" s="40"/>
      <c r="AD894" s="40"/>
      <c r="AE894" s="40"/>
      <c r="AF894" s="40"/>
      <c r="AG894" s="40"/>
      <c r="AH894" s="40"/>
      <c r="AI894" s="40"/>
      <c r="AJ894" s="40"/>
      <c r="AK894" s="40"/>
      <c r="AL894" s="40"/>
      <c r="AM894" s="40"/>
      <c r="AN894" s="40"/>
      <c r="AO894" s="40"/>
    </row>
    <row r="895" spans="1:41" x14ac:dyDescent="0.25">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c r="AA895" s="40"/>
      <c r="AB895" s="40"/>
      <c r="AC895" s="40"/>
      <c r="AD895" s="40"/>
      <c r="AE895" s="40"/>
      <c r="AF895" s="40"/>
      <c r="AG895" s="40"/>
      <c r="AH895" s="40"/>
      <c r="AI895" s="40"/>
      <c r="AJ895" s="40"/>
      <c r="AK895" s="40"/>
      <c r="AL895" s="40"/>
      <c r="AM895" s="40"/>
      <c r="AN895" s="40"/>
      <c r="AO895" s="40"/>
    </row>
    <row r="896" spans="1:41" x14ac:dyDescent="0.25">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c r="AA896" s="40"/>
      <c r="AB896" s="40"/>
      <c r="AC896" s="40"/>
      <c r="AD896" s="40"/>
      <c r="AE896" s="40"/>
      <c r="AF896" s="40"/>
      <c r="AG896" s="40"/>
      <c r="AH896" s="40"/>
      <c r="AI896" s="40"/>
      <c r="AJ896" s="40"/>
      <c r="AK896" s="40"/>
      <c r="AL896" s="40"/>
      <c r="AM896" s="40"/>
      <c r="AN896" s="40"/>
      <c r="AO896" s="40"/>
    </row>
    <row r="897" spans="1:41" x14ac:dyDescent="0.25">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c r="AA897" s="40"/>
      <c r="AB897" s="40"/>
      <c r="AC897" s="40"/>
      <c r="AD897" s="40"/>
      <c r="AE897" s="40"/>
      <c r="AF897" s="40"/>
      <c r="AG897" s="40"/>
      <c r="AH897" s="40"/>
      <c r="AI897" s="40"/>
      <c r="AJ897" s="40"/>
      <c r="AK897" s="40"/>
      <c r="AL897" s="40"/>
      <c r="AM897" s="40"/>
      <c r="AN897" s="40"/>
      <c r="AO897" s="40"/>
    </row>
    <row r="898" spans="1:41" x14ac:dyDescent="0.25">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c r="AA898" s="40"/>
      <c r="AB898" s="40"/>
      <c r="AC898" s="40"/>
      <c r="AD898" s="40"/>
      <c r="AE898" s="40"/>
      <c r="AF898" s="40"/>
      <c r="AG898" s="40"/>
      <c r="AH898" s="40"/>
      <c r="AI898" s="40"/>
      <c r="AJ898" s="40"/>
      <c r="AK898" s="40"/>
      <c r="AL898" s="40"/>
      <c r="AM898" s="40"/>
      <c r="AN898" s="40"/>
      <c r="AO898" s="40"/>
    </row>
    <row r="899" spans="1:41" x14ac:dyDescent="0.25">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c r="AA899" s="40"/>
      <c r="AB899" s="40"/>
      <c r="AC899" s="40"/>
      <c r="AD899" s="40"/>
      <c r="AE899" s="40"/>
      <c r="AF899" s="40"/>
      <c r="AG899" s="40"/>
      <c r="AH899" s="40"/>
      <c r="AI899" s="40"/>
      <c r="AJ899" s="40"/>
      <c r="AK899" s="40"/>
      <c r="AL899" s="40"/>
      <c r="AM899" s="40"/>
      <c r="AN899" s="40"/>
      <c r="AO899" s="40"/>
    </row>
    <row r="900" spans="1:41" x14ac:dyDescent="0.25">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c r="AA900" s="40"/>
      <c r="AB900" s="40"/>
      <c r="AC900" s="40"/>
      <c r="AD900" s="40"/>
      <c r="AE900" s="40"/>
      <c r="AF900" s="40"/>
      <c r="AG900" s="40"/>
      <c r="AH900" s="40"/>
      <c r="AI900" s="40"/>
      <c r="AJ900" s="40"/>
      <c r="AK900" s="40"/>
      <c r="AL900" s="40"/>
      <c r="AM900" s="40"/>
      <c r="AN900" s="40"/>
      <c r="AO900" s="40"/>
    </row>
    <row r="901" spans="1:41" x14ac:dyDescent="0.25">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c r="AA901" s="40"/>
      <c r="AB901" s="40"/>
      <c r="AC901" s="40"/>
      <c r="AD901" s="40"/>
      <c r="AE901" s="40"/>
      <c r="AF901" s="40"/>
      <c r="AG901" s="40"/>
      <c r="AH901" s="40"/>
      <c r="AI901" s="40"/>
      <c r="AJ901" s="40"/>
      <c r="AK901" s="40"/>
      <c r="AL901" s="40"/>
      <c r="AM901" s="40"/>
      <c r="AN901" s="40"/>
      <c r="AO901" s="40"/>
    </row>
    <row r="902" spans="1:41" x14ac:dyDescent="0.25">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c r="AA902" s="40"/>
      <c r="AB902" s="40"/>
      <c r="AC902" s="40"/>
      <c r="AD902" s="40"/>
      <c r="AE902" s="40"/>
      <c r="AF902" s="40"/>
      <c r="AG902" s="40"/>
      <c r="AH902" s="40"/>
      <c r="AI902" s="40"/>
      <c r="AJ902" s="40"/>
      <c r="AK902" s="40"/>
      <c r="AL902" s="40"/>
      <c r="AM902" s="40"/>
      <c r="AN902" s="40"/>
      <c r="AO902" s="40"/>
    </row>
    <row r="903" spans="1:41" x14ac:dyDescent="0.25">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c r="AA903" s="40"/>
      <c r="AB903" s="40"/>
      <c r="AC903" s="40"/>
      <c r="AD903" s="40"/>
      <c r="AE903" s="40"/>
      <c r="AF903" s="40"/>
      <c r="AG903" s="40"/>
      <c r="AH903" s="40"/>
      <c r="AI903" s="40"/>
      <c r="AJ903" s="40"/>
      <c r="AK903" s="40"/>
      <c r="AL903" s="40"/>
      <c r="AM903" s="40"/>
      <c r="AN903" s="40"/>
      <c r="AO903" s="40"/>
    </row>
    <row r="904" spans="1:41" x14ac:dyDescent="0.25">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c r="AA904" s="40"/>
      <c r="AB904" s="40"/>
      <c r="AC904" s="40"/>
      <c r="AD904" s="40"/>
      <c r="AE904" s="40"/>
      <c r="AF904" s="40"/>
      <c r="AG904" s="40"/>
      <c r="AH904" s="40"/>
      <c r="AI904" s="40"/>
      <c r="AJ904" s="40"/>
      <c r="AK904" s="40"/>
      <c r="AL904" s="40"/>
      <c r="AM904" s="40"/>
      <c r="AN904" s="40"/>
      <c r="AO904" s="40"/>
    </row>
    <row r="905" spans="1:41" x14ac:dyDescent="0.25">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c r="AA905" s="40"/>
      <c r="AB905" s="40"/>
      <c r="AC905" s="40"/>
      <c r="AD905" s="40"/>
      <c r="AE905" s="40"/>
      <c r="AF905" s="40"/>
      <c r="AG905" s="40"/>
      <c r="AH905" s="40"/>
      <c r="AI905" s="40"/>
      <c r="AJ905" s="40"/>
      <c r="AK905" s="40"/>
      <c r="AL905" s="40"/>
      <c r="AM905" s="40"/>
      <c r="AN905" s="40"/>
      <c r="AO905" s="40"/>
    </row>
    <row r="906" spans="1:41" x14ac:dyDescent="0.25">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c r="AA906" s="40"/>
      <c r="AB906" s="40"/>
      <c r="AC906" s="40"/>
      <c r="AD906" s="40"/>
      <c r="AE906" s="40"/>
      <c r="AF906" s="40"/>
      <c r="AG906" s="40"/>
      <c r="AH906" s="40"/>
      <c r="AI906" s="40"/>
      <c r="AJ906" s="40"/>
      <c r="AK906" s="40"/>
      <c r="AL906" s="40"/>
      <c r="AM906" s="40"/>
      <c r="AN906" s="40"/>
      <c r="AO906" s="40"/>
    </row>
    <row r="907" spans="1:41" x14ac:dyDescent="0.25">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c r="AA907" s="40"/>
      <c r="AB907" s="40"/>
      <c r="AC907" s="40"/>
      <c r="AD907" s="40"/>
      <c r="AE907" s="40"/>
      <c r="AF907" s="40"/>
      <c r="AG907" s="40"/>
      <c r="AH907" s="40"/>
      <c r="AI907" s="40"/>
      <c r="AJ907" s="40"/>
      <c r="AK907" s="40"/>
      <c r="AL907" s="40"/>
      <c r="AM907" s="40"/>
      <c r="AN907" s="40"/>
      <c r="AO907" s="40"/>
    </row>
    <row r="908" spans="1:41" x14ac:dyDescent="0.25">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c r="AA908" s="40"/>
      <c r="AB908" s="40"/>
      <c r="AC908" s="40"/>
      <c r="AD908" s="40"/>
      <c r="AE908" s="40"/>
      <c r="AF908" s="40"/>
      <c r="AG908" s="40"/>
      <c r="AH908" s="40"/>
      <c r="AI908" s="40"/>
      <c r="AJ908" s="40"/>
      <c r="AK908" s="40"/>
      <c r="AL908" s="40"/>
      <c r="AM908" s="40"/>
      <c r="AN908" s="40"/>
      <c r="AO908" s="40"/>
    </row>
    <row r="909" spans="1:41" x14ac:dyDescent="0.25">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c r="AA909" s="40"/>
      <c r="AB909" s="40"/>
      <c r="AC909" s="40"/>
      <c r="AD909" s="40"/>
      <c r="AE909" s="40"/>
      <c r="AF909" s="40"/>
      <c r="AG909" s="40"/>
      <c r="AH909" s="40"/>
      <c r="AI909" s="40"/>
      <c r="AJ909" s="40"/>
      <c r="AK909" s="40"/>
      <c r="AL909" s="40"/>
      <c r="AM909" s="40"/>
      <c r="AN909" s="40"/>
      <c r="AO909" s="40"/>
    </row>
    <row r="910" spans="1:41" x14ac:dyDescent="0.25">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c r="AA910" s="40"/>
      <c r="AB910" s="40"/>
      <c r="AC910" s="40"/>
      <c r="AD910" s="40"/>
      <c r="AE910" s="40"/>
      <c r="AF910" s="40"/>
      <c r="AG910" s="40"/>
      <c r="AH910" s="40"/>
      <c r="AI910" s="40"/>
      <c r="AJ910" s="40"/>
      <c r="AK910" s="40"/>
      <c r="AL910" s="40"/>
      <c r="AM910" s="40"/>
      <c r="AN910" s="40"/>
      <c r="AO910" s="40"/>
    </row>
    <row r="911" spans="1:41" x14ac:dyDescent="0.25">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c r="AA911" s="40"/>
      <c r="AB911" s="40"/>
      <c r="AC911" s="40"/>
      <c r="AD911" s="40"/>
      <c r="AE911" s="40"/>
      <c r="AF911" s="40"/>
      <c r="AG911" s="40"/>
      <c r="AH911" s="40"/>
      <c r="AI911" s="40"/>
      <c r="AJ911" s="40"/>
      <c r="AK911" s="40"/>
      <c r="AL911" s="40"/>
      <c r="AM911" s="40"/>
      <c r="AN911" s="40"/>
      <c r="AO911" s="40"/>
    </row>
    <row r="912" spans="1:41" x14ac:dyDescent="0.25">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c r="AA912" s="40"/>
      <c r="AB912" s="40"/>
      <c r="AC912" s="40"/>
      <c r="AD912" s="40"/>
      <c r="AE912" s="40"/>
      <c r="AF912" s="40"/>
      <c r="AG912" s="40"/>
      <c r="AH912" s="40"/>
      <c r="AI912" s="40"/>
      <c r="AJ912" s="40"/>
      <c r="AK912" s="40"/>
      <c r="AL912" s="40"/>
      <c r="AM912" s="40"/>
      <c r="AN912" s="40"/>
      <c r="AO912" s="40"/>
    </row>
    <row r="913" spans="1:41" x14ac:dyDescent="0.25">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c r="AA913" s="40"/>
      <c r="AB913" s="40"/>
      <c r="AC913" s="40"/>
      <c r="AD913" s="40"/>
      <c r="AE913" s="40"/>
      <c r="AF913" s="40"/>
      <c r="AG913" s="40"/>
      <c r="AH913" s="40"/>
      <c r="AI913" s="40"/>
      <c r="AJ913" s="40"/>
      <c r="AK913" s="40"/>
      <c r="AL913" s="40"/>
      <c r="AM913" s="40"/>
      <c r="AN913" s="40"/>
      <c r="AO913" s="40"/>
    </row>
    <row r="914" spans="1:41" x14ac:dyDescent="0.25">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c r="AA914" s="40"/>
      <c r="AB914" s="40"/>
      <c r="AC914" s="40"/>
      <c r="AD914" s="40"/>
      <c r="AE914" s="40"/>
      <c r="AF914" s="40"/>
      <c r="AG914" s="40"/>
      <c r="AH914" s="40"/>
      <c r="AI914" s="40"/>
      <c r="AJ914" s="40"/>
      <c r="AK914" s="40"/>
      <c r="AL914" s="40"/>
      <c r="AM914" s="40"/>
      <c r="AN914" s="40"/>
      <c r="AO914" s="40"/>
    </row>
    <row r="915" spans="1:41" x14ac:dyDescent="0.25">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c r="AA915" s="40"/>
      <c r="AB915" s="40"/>
      <c r="AC915" s="40"/>
      <c r="AD915" s="40"/>
      <c r="AE915" s="40"/>
      <c r="AF915" s="40"/>
      <c r="AG915" s="40"/>
      <c r="AH915" s="40"/>
      <c r="AI915" s="40"/>
      <c r="AJ915" s="40"/>
      <c r="AK915" s="40"/>
      <c r="AL915" s="40"/>
      <c r="AM915" s="40"/>
      <c r="AN915" s="40"/>
      <c r="AO915" s="40"/>
    </row>
    <row r="916" spans="1:41" x14ac:dyDescent="0.25">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c r="AA916" s="40"/>
      <c r="AB916" s="40"/>
      <c r="AC916" s="40"/>
      <c r="AD916" s="40"/>
      <c r="AE916" s="40"/>
      <c r="AF916" s="40"/>
      <c r="AG916" s="40"/>
      <c r="AH916" s="40"/>
      <c r="AI916" s="40"/>
      <c r="AJ916" s="40"/>
      <c r="AK916" s="40"/>
      <c r="AL916" s="40"/>
      <c r="AM916" s="40"/>
      <c r="AN916" s="40"/>
      <c r="AO916" s="40"/>
    </row>
    <row r="917" spans="1:41" x14ac:dyDescent="0.25">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c r="AA917" s="40"/>
      <c r="AB917" s="40"/>
      <c r="AC917" s="40"/>
      <c r="AD917" s="40"/>
      <c r="AE917" s="40"/>
      <c r="AF917" s="40"/>
      <c r="AG917" s="40"/>
      <c r="AH917" s="40"/>
      <c r="AI917" s="40"/>
      <c r="AJ917" s="40"/>
      <c r="AK917" s="40"/>
      <c r="AL917" s="40"/>
      <c r="AM917" s="40"/>
      <c r="AN917" s="40"/>
      <c r="AO917" s="40"/>
    </row>
    <row r="918" spans="1:41" x14ac:dyDescent="0.25">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c r="AA918" s="40"/>
      <c r="AB918" s="40"/>
      <c r="AC918" s="40"/>
      <c r="AD918" s="40"/>
      <c r="AE918" s="40"/>
      <c r="AF918" s="40"/>
      <c r="AG918" s="40"/>
      <c r="AH918" s="40"/>
      <c r="AI918" s="40"/>
      <c r="AJ918" s="40"/>
      <c r="AK918" s="40"/>
      <c r="AL918" s="40"/>
      <c r="AM918" s="40"/>
      <c r="AN918" s="40"/>
      <c r="AO918" s="40"/>
    </row>
    <row r="919" spans="1:41" x14ac:dyDescent="0.25">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c r="AA919" s="40"/>
      <c r="AB919" s="40"/>
      <c r="AC919" s="40"/>
      <c r="AD919" s="40"/>
      <c r="AE919" s="40"/>
      <c r="AF919" s="40"/>
      <c r="AG919" s="40"/>
      <c r="AH919" s="40"/>
      <c r="AI919" s="40"/>
      <c r="AJ919" s="40"/>
      <c r="AK919" s="40"/>
      <c r="AL919" s="40"/>
      <c r="AM919" s="40"/>
      <c r="AN919" s="40"/>
      <c r="AO919" s="40"/>
    </row>
    <row r="920" spans="1:41" x14ac:dyDescent="0.25">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c r="AA920" s="40"/>
      <c r="AB920" s="40"/>
      <c r="AC920" s="40"/>
      <c r="AD920" s="40"/>
      <c r="AE920" s="40"/>
      <c r="AF920" s="40"/>
      <c r="AG920" s="40"/>
      <c r="AH920" s="40"/>
      <c r="AI920" s="40"/>
      <c r="AJ920" s="40"/>
      <c r="AK920" s="40"/>
      <c r="AL920" s="40"/>
      <c r="AM920" s="40"/>
      <c r="AN920" s="40"/>
      <c r="AO920" s="40"/>
    </row>
    <row r="921" spans="1:41" x14ac:dyDescent="0.25">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c r="AA921" s="40"/>
      <c r="AB921" s="40"/>
      <c r="AC921" s="40"/>
      <c r="AD921" s="40"/>
      <c r="AE921" s="40"/>
      <c r="AF921" s="40"/>
      <c r="AG921" s="40"/>
      <c r="AH921" s="40"/>
      <c r="AI921" s="40"/>
      <c r="AJ921" s="40"/>
      <c r="AK921" s="40"/>
      <c r="AL921" s="40"/>
      <c r="AM921" s="40"/>
      <c r="AN921" s="40"/>
      <c r="AO921" s="40"/>
    </row>
    <row r="922" spans="1:41" x14ac:dyDescent="0.25">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c r="AA922" s="40"/>
      <c r="AB922" s="40"/>
      <c r="AC922" s="40"/>
      <c r="AD922" s="40"/>
      <c r="AE922" s="40"/>
      <c r="AF922" s="40"/>
      <c r="AG922" s="40"/>
      <c r="AH922" s="40"/>
      <c r="AI922" s="40"/>
      <c r="AJ922" s="40"/>
      <c r="AK922" s="40"/>
      <c r="AL922" s="40"/>
      <c r="AM922" s="40"/>
      <c r="AN922" s="40"/>
      <c r="AO922" s="40"/>
    </row>
    <row r="923" spans="1:41" x14ac:dyDescent="0.25">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c r="AA923" s="40"/>
      <c r="AB923" s="40"/>
      <c r="AC923" s="40"/>
      <c r="AD923" s="40"/>
      <c r="AE923" s="40"/>
      <c r="AF923" s="40"/>
      <c r="AG923" s="40"/>
      <c r="AH923" s="40"/>
      <c r="AI923" s="40"/>
      <c r="AJ923" s="40"/>
      <c r="AK923" s="40"/>
      <c r="AL923" s="40"/>
      <c r="AM923" s="40"/>
      <c r="AN923" s="40"/>
      <c r="AO923" s="40"/>
    </row>
    <row r="924" spans="1:41" x14ac:dyDescent="0.25">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c r="AA924" s="40"/>
      <c r="AB924" s="40"/>
      <c r="AC924" s="40"/>
      <c r="AD924" s="40"/>
      <c r="AE924" s="40"/>
      <c r="AF924" s="40"/>
      <c r="AG924" s="40"/>
      <c r="AH924" s="40"/>
      <c r="AI924" s="40"/>
      <c r="AJ924" s="40"/>
      <c r="AK924" s="40"/>
      <c r="AL924" s="40"/>
      <c r="AM924" s="40"/>
      <c r="AN924" s="40"/>
      <c r="AO924" s="40"/>
    </row>
    <row r="925" spans="1:41" x14ac:dyDescent="0.25">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c r="AA925" s="40"/>
      <c r="AB925" s="40"/>
      <c r="AC925" s="40"/>
      <c r="AD925" s="40"/>
      <c r="AE925" s="40"/>
      <c r="AF925" s="40"/>
      <c r="AG925" s="40"/>
      <c r="AH925" s="40"/>
      <c r="AI925" s="40"/>
      <c r="AJ925" s="40"/>
      <c r="AK925" s="40"/>
      <c r="AL925" s="40"/>
      <c r="AM925" s="40"/>
      <c r="AN925" s="40"/>
      <c r="AO925" s="40"/>
    </row>
    <row r="926" spans="1:41" x14ac:dyDescent="0.25">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c r="AA926" s="40"/>
      <c r="AB926" s="40"/>
      <c r="AC926" s="40"/>
      <c r="AD926" s="40"/>
      <c r="AE926" s="40"/>
      <c r="AF926" s="40"/>
      <c r="AG926" s="40"/>
      <c r="AH926" s="40"/>
      <c r="AI926" s="40"/>
      <c r="AJ926" s="40"/>
      <c r="AK926" s="40"/>
      <c r="AL926" s="40"/>
      <c r="AM926" s="40"/>
      <c r="AN926" s="40"/>
      <c r="AO926" s="40"/>
    </row>
    <row r="927" spans="1:41" x14ac:dyDescent="0.25">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c r="AA927" s="40"/>
      <c r="AB927" s="40"/>
      <c r="AC927" s="40"/>
      <c r="AD927" s="40"/>
      <c r="AE927" s="40"/>
      <c r="AF927" s="40"/>
      <c r="AG927" s="40"/>
      <c r="AH927" s="40"/>
      <c r="AI927" s="40"/>
      <c r="AJ927" s="40"/>
      <c r="AK927" s="40"/>
      <c r="AL927" s="40"/>
      <c r="AM927" s="40"/>
      <c r="AN927" s="40"/>
      <c r="AO927" s="40"/>
    </row>
    <row r="928" spans="1:41" x14ac:dyDescent="0.25">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c r="AA928" s="40"/>
      <c r="AB928" s="40"/>
      <c r="AC928" s="40"/>
      <c r="AD928" s="40"/>
      <c r="AE928" s="40"/>
      <c r="AF928" s="40"/>
      <c r="AG928" s="40"/>
      <c r="AH928" s="40"/>
      <c r="AI928" s="40"/>
      <c r="AJ928" s="40"/>
      <c r="AK928" s="40"/>
      <c r="AL928" s="40"/>
      <c r="AM928" s="40"/>
      <c r="AN928" s="40"/>
      <c r="AO928" s="40"/>
    </row>
    <row r="929" spans="1:41" x14ac:dyDescent="0.25">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c r="AA929" s="40"/>
      <c r="AB929" s="40"/>
      <c r="AC929" s="40"/>
      <c r="AD929" s="40"/>
      <c r="AE929" s="40"/>
      <c r="AF929" s="40"/>
      <c r="AG929" s="40"/>
      <c r="AH929" s="40"/>
      <c r="AI929" s="40"/>
      <c r="AJ929" s="40"/>
      <c r="AK929" s="40"/>
      <c r="AL929" s="40"/>
      <c r="AM929" s="40"/>
      <c r="AN929" s="40"/>
      <c r="AO929" s="40"/>
    </row>
    <row r="930" spans="1:41" x14ac:dyDescent="0.25">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c r="AA930" s="40"/>
      <c r="AB930" s="40"/>
      <c r="AC930" s="40"/>
      <c r="AD930" s="40"/>
      <c r="AE930" s="40"/>
      <c r="AF930" s="40"/>
      <c r="AG930" s="40"/>
      <c r="AH930" s="40"/>
      <c r="AI930" s="40"/>
      <c r="AJ930" s="40"/>
      <c r="AK930" s="40"/>
      <c r="AL930" s="40"/>
      <c r="AM930" s="40"/>
      <c r="AN930" s="40"/>
      <c r="AO930" s="40"/>
    </row>
    <row r="931" spans="1:41" x14ac:dyDescent="0.25">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c r="AA931" s="40"/>
      <c r="AB931" s="40"/>
      <c r="AC931" s="40"/>
      <c r="AD931" s="40"/>
      <c r="AE931" s="40"/>
      <c r="AF931" s="40"/>
      <c r="AG931" s="40"/>
      <c r="AH931" s="40"/>
      <c r="AI931" s="40"/>
      <c r="AJ931" s="40"/>
      <c r="AK931" s="40"/>
      <c r="AL931" s="40"/>
      <c r="AM931" s="40"/>
      <c r="AN931" s="40"/>
      <c r="AO931" s="40"/>
    </row>
  </sheetData>
  <mergeCells count="373">
    <mergeCell ref="A405:A407"/>
    <mergeCell ref="C405:C407"/>
    <mergeCell ref="D405:D407"/>
    <mergeCell ref="F405:F407"/>
    <mergeCell ref="G405:V407"/>
    <mergeCell ref="A409:A411"/>
    <mergeCell ref="C409:C411"/>
    <mergeCell ref="D409:D411"/>
    <mergeCell ref="F409:F411"/>
    <mergeCell ref="G409:V411"/>
    <mergeCell ref="A385:A393"/>
    <mergeCell ref="C385:C393"/>
    <mergeCell ref="D385:D393"/>
    <mergeCell ref="F385:F393"/>
    <mergeCell ref="G385:V393"/>
    <mergeCell ref="A395:A403"/>
    <mergeCell ref="C395:C403"/>
    <mergeCell ref="D395:D403"/>
    <mergeCell ref="F395:F403"/>
    <mergeCell ref="G395:V403"/>
    <mergeCell ref="A364:A371"/>
    <mergeCell ref="C364:C371"/>
    <mergeCell ref="D364:D371"/>
    <mergeCell ref="F364:F371"/>
    <mergeCell ref="G364:V371"/>
    <mergeCell ref="A373:A383"/>
    <mergeCell ref="C373:C383"/>
    <mergeCell ref="D373:D383"/>
    <mergeCell ref="F373:F383"/>
    <mergeCell ref="G373:V383"/>
    <mergeCell ref="F248:F257"/>
    <mergeCell ref="G248:V257"/>
    <mergeCell ref="A421:A424"/>
    <mergeCell ref="A321:A324"/>
    <mergeCell ref="C321:C324"/>
    <mergeCell ref="D321:D324"/>
    <mergeCell ref="F321:F324"/>
    <mergeCell ref="G321:V324"/>
    <mergeCell ref="D271:D273"/>
    <mergeCell ref="F271:F273"/>
    <mergeCell ref="G271:V273"/>
    <mergeCell ref="A275:A278"/>
    <mergeCell ref="C275:C278"/>
    <mergeCell ref="D275:D278"/>
    <mergeCell ref="F275:F278"/>
    <mergeCell ref="G275:V278"/>
    <mergeCell ref="C421:C424"/>
    <mergeCell ref="D280:D283"/>
    <mergeCell ref="F280:F283"/>
    <mergeCell ref="G280:V283"/>
    <mergeCell ref="A285:A288"/>
    <mergeCell ref="C285:C288"/>
    <mergeCell ref="D285:D288"/>
    <mergeCell ref="F285:F288"/>
    <mergeCell ref="D214:D219"/>
    <mergeCell ref="F214:F219"/>
    <mergeCell ref="G214:V219"/>
    <mergeCell ref="A295:A298"/>
    <mergeCell ref="C295:C298"/>
    <mergeCell ref="D295:D298"/>
    <mergeCell ref="F295:F298"/>
    <mergeCell ref="G295:V298"/>
    <mergeCell ref="D230:D235"/>
    <mergeCell ref="F230:F235"/>
    <mergeCell ref="G230:V235"/>
    <mergeCell ref="A237:A246"/>
    <mergeCell ref="C237:C246"/>
    <mergeCell ref="D237:D246"/>
    <mergeCell ref="F237:F246"/>
    <mergeCell ref="G237:V246"/>
    <mergeCell ref="A259:A269"/>
    <mergeCell ref="C259:C269"/>
    <mergeCell ref="D259:D269"/>
    <mergeCell ref="F259:F269"/>
    <mergeCell ref="G259:V269"/>
    <mergeCell ref="A248:A257"/>
    <mergeCell ref="C248:C257"/>
    <mergeCell ref="D248:D257"/>
    <mergeCell ref="A152:A153"/>
    <mergeCell ref="C152:C153"/>
    <mergeCell ref="D152:D153"/>
    <mergeCell ref="F152:F153"/>
    <mergeCell ref="G152:V153"/>
    <mergeCell ref="A147:A150"/>
    <mergeCell ref="C147:C150"/>
    <mergeCell ref="D147:D150"/>
    <mergeCell ref="F147:F150"/>
    <mergeCell ref="G147:V150"/>
    <mergeCell ref="A138:A141"/>
    <mergeCell ref="C138:C141"/>
    <mergeCell ref="D138:D141"/>
    <mergeCell ref="F138:F141"/>
    <mergeCell ref="G138:V141"/>
    <mergeCell ref="A143:A145"/>
    <mergeCell ref="C143:C145"/>
    <mergeCell ref="D143:D145"/>
    <mergeCell ref="F143:F145"/>
    <mergeCell ref="G143:V145"/>
    <mergeCell ref="A134:A136"/>
    <mergeCell ref="C134:C136"/>
    <mergeCell ref="D134:D136"/>
    <mergeCell ref="F134:F136"/>
    <mergeCell ref="G134:V136"/>
    <mergeCell ref="A126:A128"/>
    <mergeCell ref="C126:C128"/>
    <mergeCell ref="D126:D128"/>
    <mergeCell ref="F126:F128"/>
    <mergeCell ref="G126:V128"/>
    <mergeCell ref="A130:A132"/>
    <mergeCell ref="C130:C132"/>
    <mergeCell ref="D130:D132"/>
    <mergeCell ref="F130:F132"/>
    <mergeCell ref="G130:V132"/>
    <mergeCell ref="A115:A118"/>
    <mergeCell ref="C115:C118"/>
    <mergeCell ref="D115:D118"/>
    <mergeCell ref="F115:F118"/>
    <mergeCell ref="G115:V118"/>
    <mergeCell ref="A120:A124"/>
    <mergeCell ref="C120:C124"/>
    <mergeCell ref="D120:D124"/>
    <mergeCell ref="F120:F124"/>
    <mergeCell ref="G120:V124"/>
    <mergeCell ref="C48:C51"/>
    <mergeCell ref="T2:T3"/>
    <mergeCell ref="V2:V3"/>
    <mergeCell ref="T5:T6"/>
    <mergeCell ref="V5:V6"/>
    <mergeCell ref="G8:V13"/>
    <mergeCell ref="C56:C60"/>
    <mergeCell ref="R2:R3"/>
    <mergeCell ref="R5:R6"/>
    <mergeCell ref="C39:C40"/>
    <mergeCell ref="C32:C37"/>
    <mergeCell ref="C42:C46"/>
    <mergeCell ref="C2:P6"/>
    <mergeCell ref="C8:C13"/>
    <mergeCell ref="C15:C17"/>
    <mergeCell ref="C25:C27"/>
    <mergeCell ref="G15:V17"/>
    <mergeCell ref="G19:V23"/>
    <mergeCell ref="G25:V27"/>
    <mergeCell ref="C19:C23"/>
    <mergeCell ref="C29:C30"/>
    <mergeCell ref="F8:F13"/>
    <mergeCell ref="F42:F46"/>
    <mergeCell ref="D8:D13"/>
    <mergeCell ref="D15:D17"/>
    <mergeCell ref="D19:D23"/>
    <mergeCell ref="D25:D27"/>
    <mergeCell ref="D29:D30"/>
    <mergeCell ref="D42:D46"/>
    <mergeCell ref="G42:V46"/>
    <mergeCell ref="G48:V51"/>
    <mergeCell ref="D56:D60"/>
    <mergeCell ref="G56:V60"/>
    <mergeCell ref="G29:V30"/>
    <mergeCell ref="D32:D37"/>
    <mergeCell ref="G32:V37"/>
    <mergeCell ref="D39:D40"/>
    <mergeCell ref="G39:V40"/>
    <mergeCell ref="F15:F17"/>
    <mergeCell ref="F19:F23"/>
    <mergeCell ref="F25:F27"/>
    <mergeCell ref="F29:F30"/>
    <mergeCell ref="F32:F37"/>
    <mergeCell ref="F39:F40"/>
    <mergeCell ref="D48:D51"/>
    <mergeCell ref="G111:V113"/>
    <mergeCell ref="A8:A13"/>
    <mergeCell ref="A2:A6"/>
    <mergeCell ref="A15:A17"/>
    <mergeCell ref="C100:C103"/>
    <mergeCell ref="D100:D103"/>
    <mergeCell ref="D105:D109"/>
    <mergeCell ref="G105:V109"/>
    <mergeCell ref="C87:C92"/>
    <mergeCell ref="D87:D92"/>
    <mergeCell ref="G87:V92"/>
    <mergeCell ref="C94:C98"/>
    <mergeCell ref="D94:D98"/>
    <mergeCell ref="G94:V98"/>
    <mergeCell ref="C79:C82"/>
    <mergeCell ref="D79:D82"/>
    <mergeCell ref="G79:V82"/>
    <mergeCell ref="C84:C85"/>
    <mergeCell ref="D84:D85"/>
    <mergeCell ref="G84:V85"/>
    <mergeCell ref="F79:F82"/>
    <mergeCell ref="C76:C77"/>
    <mergeCell ref="D76:D77"/>
    <mergeCell ref="A19:A23"/>
    <mergeCell ref="A25:A27"/>
    <mergeCell ref="A29:A30"/>
    <mergeCell ref="A32:A37"/>
    <mergeCell ref="A69:A70"/>
    <mergeCell ref="A39:A40"/>
    <mergeCell ref="A42:A46"/>
    <mergeCell ref="A48:A51"/>
    <mergeCell ref="A56:A60"/>
    <mergeCell ref="A62:A67"/>
    <mergeCell ref="A53:A54"/>
    <mergeCell ref="F105:F109"/>
    <mergeCell ref="F111:F113"/>
    <mergeCell ref="F48:F51"/>
    <mergeCell ref="F56:F60"/>
    <mergeCell ref="F62:F67"/>
    <mergeCell ref="F69:F70"/>
    <mergeCell ref="F72:F74"/>
    <mergeCell ref="F76:F77"/>
    <mergeCell ref="A111:A113"/>
    <mergeCell ref="A87:A92"/>
    <mergeCell ref="A94:A98"/>
    <mergeCell ref="A100:A103"/>
    <mergeCell ref="A105:A109"/>
    <mergeCell ref="A72:A74"/>
    <mergeCell ref="A76:A77"/>
    <mergeCell ref="A79:A82"/>
    <mergeCell ref="A84:A85"/>
    <mergeCell ref="C111:C113"/>
    <mergeCell ref="D111:D113"/>
    <mergeCell ref="C69:C70"/>
    <mergeCell ref="D69:D70"/>
    <mergeCell ref="C72:C74"/>
    <mergeCell ref="D72:D74"/>
    <mergeCell ref="C105:C108"/>
    <mergeCell ref="C53:C54"/>
    <mergeCell ref="D53:D54"/>
    <mergeCell ref="F53:F54"/>
    <mergeCell ref="G53:V54"/>
    <mergeCell ref="G100:V103"/>
    <mergeCell ref="F84:F85"/>
    <mergeCell ref="F87:F92"/>
    <mergeCell ref="F94:F98"/>
    <mergeCell ref="F100:F103"/>
    <mergeCell ref="G76:V77"/>
    <mergeCell ref="G69:V70"/>
    <mergeCell ref="G72:V74"/>
    <mergeCell ref="C62:C67"/>
    <mergeCell ref="D62:D67"/>
    <mergeCell ref="G62:V67"/>
    <mergeCell ref="A155:A159"/>
    <mergeCell ref="C155:C159"/>
    <mergeCell ref="D155:D159"/>
    <mergeCell ref="F155:F159"/>
    <mergeCell ref="G155:V159"/>
    <mergeCell ref="A161:A163"/>
    <mergeCell ref="C161:C163"/>
    <mergeCell ref="D161:D163"/>
    <mergeCell ref="F161:F163"/>
    <mergeCell ref="G161:V163"/>
    <mergeCell ref="A165:A172"/>
    <mergeCell ref="C165:C172"/>
    <mergeCell ref="D165:D172"/>
    <mergeCell ref="F165:F172"/>
    <mergeCell ref="G165:V172"/>
    <mergeCell ref="A174:A179"/>
    <mergeCell ref="C174:C179"/>
    <mergeCell ref="D174:D179"/>
    <mergeCell ref="F174:F179"/>
    <mergeCell ref="G174:V179"/>
    <mergeCell ref="A181:A186"/>
    <mergeCell ref="C181:C186"/>
    <mergeCell ref="D181:D186"/>
    <mergeCell ref="F181:F186"/>
    <mergeCell ref="G181:V186"/>
    <mergeCell ref="A188:A193"/>
    <mergeCell ref="C188:C193"/>
    <mergeCell ref="D188:D193"/>
    <mergeCell ref="F188:F193"/>
    <mergeCell ref="G188:V193"/>
    <mergeCell ref="A195:A198"/>
    <mergeCell ref="C195:C198"/>
    <mergeCell ref="A221:A228"/>
    <mergeCell ref="C221:C228"/>
    <mergeCell ref="D221:D228"/>
    <mergeCell ref="F221:F228"/>
    <mergeCell ref="G221:V228"/>
    <mergeCell ref="A230:A235"/>
    <mergeCell ref="C230:C235"/>
    <mergeCell ref="D195:D198"/>
    <mergeCell ref="F195:F198"/>
    <mergeCell ref="G195:V198"/>
    <mergeCell ref="A207:A212"/>
    <mergeCell ref="C207:C212"/>
    <mergeCell ref="D207:D212"/>
    <mergeCell ref="F207:F212"/>
    <mergeCell ref="G207:V212"/>
    <mergeCell ref="A200:A205"/>
    <mergeCell ref="C200:C205"/>
    <mergeCell ref="D200:D205"/>
    <mergeCell ref="F200:F205"/>
    <mergeCell ref="G200:V205"/>
    <mergeCell ref="A214:A219"/>
    <mergeCell ref="C214:C219"/>
    <mergeCell ref="A344:A347"/>
    <mergeCell ref="C344:C347"/>
    <mergeCell ref="D344:D347"/>
    <mergeCell ref="F344:F347"/>
    <mergeCell ref="G344:V347"/>
    <mergeCell ref="A271:A273"/>
    <mergeCell ref="C271:C273"/>
    <mergeCell ref="A308:A312"/>
    <mergeCell ref="C308:C312"/>
    <mergeCell ref="D308:D312"/>
    <mergeCell ref="F308:F312"/>
    <mergeCell ref="G308:V312"/>
    <mergeCell ref="A314:A319"/>
    <mergeCell ref="C314:C319"/>
    <mergeCell ref="D314:D319"/>
    <mergeCell ref="F314:F319"/>
    <mergeCell ref="G314:V319"/>
    <mergeCell ref="A290:A293"/>
    <mergeCell ref="C290:C293"/>
    <mergeCell ref="D290:D293"/>
    <mergeCell ref="F290:F293"/>
    <mergeCell ref="G290:V293"/>
    <mergeCell ref="A280:A283"/>
    <mergeCell ref="C280:C283"/>
    <mergeCell ref="A300:A306"/>
    <mergeCell ref="C300:C306"/>
    <mergeCell ref="D300:D306"/>
    <mergeCell ref="F300:F306"/>
    <mergeCell ref="G300:V306"/>
    <mergeCell ref="G285:V288"/>
    <mergeCell ref="A331:A342"/>
    <mergeCell ref="C331:C342"/>
    <mergeCell ref="D331:D342"/>
    <mergeCell ref="F331:F342"/>
    <mergeCell ref="G331:V342"/>
    <mergeCell ref="A326:A329"/>
    <mergeCell ref="C326:C329"/>
    <mergeCell ref="D326:D329"/>
    <mergeCell ref="F326:F329"/>
    <mergeCell ref="G326:V329"/>
    <mergeCell ref="A354:A362"/>
    <mergeCell ref="C354:C362"/>
    <mergeCell ref="D354:D362"/>
    <mergeCell ref="F354:F362"/>
    <mergeCell ref="G354:V362"/>
    <mergeCell ref="A349:A352"/>
    <mergeCell ref="C349:C352"/>
    <mergeCell ref="D349:D352"/>
    <mergeCell ref="F349:F352"/>
    <mergeCell ref="G349:V352"/>
    <mergeCell ref="A426:A429"/>
    <mergeCell ref="C426:C429"/>
    <mergeCell ref="D426:D429"/>
    <mergeCell ref="F426:F429"/>
    <mergeCell ref="G426:V429"/>
    <mergeCell ref="A413:A415"/>
    <mergeCell ref="C413:C415"/>
    <mergeCell ref="D413:D415"/>
    <mergeCell ref="F413:F415"/>
    <mergeCell ref="G413:V415"/>
    <mergeCell ref="A417:A419"/>
    <mergeCell ref="C417:C419"/>
    <mergeCell ref="D417:D419"/>
    <mergeCell ref="F417:F419"/>
    <mergeCell ref="G417:V419"/>
    <mergeCell ref="D421:D424"/>
    <mergeCell ref="F421:F424"/>
    <mergeCell ref="G421:V424"/>
    <mergeCell ref="A431:A434"/>
    <mergeCell ref="C431:C434"/>
    <mergeCell ref="D431:D434"/>
    <mergeCell ref="F431:F434"/>
    <mergeCell ref="G431:V434"/>
    <mergeCell ref="A436:A439"/>
    <mergeCell ref="C436:C439"/>
    <mergeCell ref="D436:D439"/>
    <mergeCell ref="F436:F439"/>
    <mergeCell ref="G436:V43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93"/>
  <sheetViews>
    <sheetView workbookViewId="0">
      <selection activeCell="F25" sqref="F25"/>
    </sheetView>
  </sheetViews>
  <sheetFormatPr defaultRowHeight="15" x14ac:dyDescent="0.25"/>
  <cols>
    <col min="1" max="1" width="0.7109375" style="2" customWidth="1"/>
    <col min="2" max="2" width="35.140625" customWidth="1"/>
    <col min="3" max="3" width="11.28515625" customWidth="1"/>
    <col min="4" max="4" width="12.7109375" customWidth="1"/>
    <col min="5" max="5" width="22.42578125" customWidth="1"/>
    <col min="6" max="6" width="19.7109375" customWidth="1"/>
    <col min="7" max="7" width="19.140625" customWidth="1"/>
    <col min="8" max="8" width="13.42578125" style="2" bestFit="1" customWidth="1"/>
    <col min="9" max="40" width="9.140625" style="2"/>
  </cols>
  <sheetData>
    <row r="1" spans="1:7" ht="15" customHeight="1" x14ac:dyDescent="0.25">
      <c r="A1" s="6"/>
      <c r="B1" s="169" t="s">
        <v>129</v>
      </c>
      <c r="C1" s="169"/>
      <c r="D1" s="169"/>
      <c r="E1" s="169"/>
      <c r="F1" s="169"/>
      <c r="G1" s="169"/>
    </row>
    <row r="2" spans="1:7" ht="15" customHeight="1" x14ac:dyDescent="0.25">
      <c r="A2" s="6"/>
      <c r="B2" s="169"/>
      <c r="C2" s="169"/>
      <c r="D2" s="169"/>
      <c r="E2" s="169"/>
      <c r="F2" s="169"/>
      <c r="G2" s="169"/>
    </row>
    <row r="3" spans="1:7" ht="6.75" customHeight="1" x14ac:dyDescent="0.25">
      <c r="A3" s="6"/>
      <c r="B3" s="169"/>
      <c r="C3" s="169"/>
      <c r="D3" s="169"/>
      <c r="E3" s="169"/>
      <c r="F3" s="169"/>
      <c r="G3" s="169"/>
    </row>
    <row r="4" spans="1:7" ht="15" customHeight="1" x14ac:dyDescent="0.25">
      <c r="A4" s="6"/>
      <c r="B4" s="169"/>
      <c r="C4" s="169"/>
      <c r="D4" s="169"/>
      <c r="E4" s="169"/>
      <c r="F4" s="169"/>
      <c r="G4" s="169"/>
    </row>
    <row r="5" spans="1:7" ht="15" customHeight="1" x14ac:dyDescent="0.25">
      <c r="A5" s="6"/>
      <c r="B5" s="169"/>
      <c r="C5" s="169"/>
      <c r="D5" s="169"/>
      <c r="E5" s="169"/>
      <c r="F5" s="169"/>
      <c r="G5" s="169"/>
    </row>
    <row r="6" spans="1:7" ht="15" customHeight="1" x14ac:dyDescent="0.25">
      <c r="A6" s="30"/>
      <c r="B6" s="168" t="s">
        <v>128</v>
      </c>
      <c r="C6" s="168"/>
      <c r="D6" s="168"/>
      <c r="E6" s="168"/>
      <c r="F6" s="168"/>
      <c r="G6" s="168"/>
    </row>
    <row r="7" spans="1:7" ht="15" customHeight="1" x14ac:dyDescent="0.25">
      <c r="A7" s="30"/>
      <c r="B7" s="168"/>
      <c r="C7" s="168"/>
      <c r="D7" s="168"/>
      <c r="E7" s="168"/>
      <c r="F7" s="168"/>
      <c r="G7" s="168"/>
    </row>
    <row r="8" spans="1:7" ht="15" customHeight="1" x14ac:dyDescent="0.25">
      <c r="A8" s="30"/>
      <c r="B8" s="168"/>
      <c r="C8" s="168"/>
      <c r="D8" s="168"/>
      <c r="E8" s="168"/>
      <c r="F8" s="168"/>
      <c r="G8" s="168"/>
    </row>
    <row r="9" spans="1:7" ht="15" customHeight="1" x14ac:dyDescent="0.25">
      <c r="A9" s="30"/>
      <c r="B9" s="168"/>
      <c r="C9" s="168"/>
      <c r="D9" s="168"/>
      <c r="E9" s="168"/>
      <c r="F9" s="168"/>
      <c r="G9" s="168"/>
    </row>
    <row r="10" spans="1:7" ht="15" customHeight="1" x14ac:dyDescent="0.25">
      <c r="A10" s="14"/>
      <c r="B10" s="24" t="s">
        <v>127</v>
      </c>
      <c r="C10" s="25" t="s">
        <v>123</v>
      </c>
      <c r="D10" s="24" t="s">
        <v>124</v>
      </c>
      <c r="E10" s="8" t="s">
        <v>125</v>
      </c>
      <c r="F10" s="26" t="s">
        <v>80</v>
      </c>
      <c r="G10" s="8" t="s">
        <v>126</v>
      </c>
    </row>
    <row r="11" spans="1:7" ht="15" customHeight="1" x14ac:dyDescent="0.25">
      <c r="A11" s="14"/>
      <c r="B11" s="29"/>
      <c r="C11" s="36"/>
      <c r="D11" s="29"/>
      <c r="E11" s="29"/>
      <c r="F11" s="24"/>
      <c r="G11" s="29"/>
    </row>
    <row r="12" spans="1:7" ht="15" customHeight="1" x14ac:dyDescent="0.25">
      <c r="A12" s="14"/>
      <c r="B12" s="24"/>
      <c r="C12" s="29"/>
      <c r="D12" s="29"/>
      <c r="E12" s="29"/>
      <c r="F12" s="24"/>
      <c r="G12" s="29"/>
    </row>
    <row r="13" spans="1:7" ht="15" customHeight="1" x14ac:dyDescent="0.25">
      <c r="A13" s="14"/>
      <c r="B13" s="24"/>
      <c r="C13" s="29"/>
      <c r="D13" s="29"/>
      <c r="E13" s="29"/>
      <c r="F13" s="24"/>
      <c r="G13" s="29"/>
    </row>
    <row r="14" spans="1:7" ht="15" customHeight="1" x14ac:dyDescent="0.25">
      <c r="A14" s="14"/>
      <c r="B14" s="24"/>
      <c r="C14" s="29"/>
      <c r="D14" s="29"/>
      <c r="E14" s="29"/>
      <c r="F14" s="24"/>
      <c r="G14" s="29"/>
    </row>
    <row r="15" spans="1:7" ht="15" customHeight="1" x14ac:dyDescent="0.25">
      <c r="A15" s="14"/>
      <c r="B15" s="24"/>
      <c r="C15" s="29"/>
      <c r="D15" s="29"/>
      <c r="E15" s="29"/>
      <c r="F15" s="24"/>
      <c r="G15" s="29"/>
    </row>
    <row r="16" spans="1:7" ht="15" customHeight="1" x14ac:dyDescent="0.25">
      <c r="A16" s="14"/>
      <c r="B16" s="24"/>
      <c r="C16" s="24"/>
      <c r="D16" s="24"/>
      <c r="E16" s="24"/>
      <c r="F16" s="24"/>
      <c r="G16" s="24"/>
    </row>
    <row r="17" spans="1:7" ht="15" customHeight="1" x14ac:dyDescent="0.25">
      <c r="A17" s="14"/>
      <c r="B17" s="24"/>
      <c r="C17" s="24"/>
      <c r="D17" s="24"/>
      <c r="E17" s="24"/>
      <c r="F17" s="24"/>
      <c r="G17" s="24"/>
    </row>
    <row r="18" spans="1:7" ht="15" customHeight="1" x14ac:dyDescent="0.25">
      <c r="A18" s="14"/>
      <c r="B18" s="24"/>
      <c r="C18" s="24"/>
      <c r="D18" s="24"/>
      <c r="E18" s="24"/>
      <c r="F18" s="24"/>
      <c r="G18" s="24"/>
    </row>
    <row r="19" spans="1:7" ht="15" customHeight="1" x14ac:dyDescent="0.25">
      <c r="A19" s="14"/>
      <c r="B19" s="24"/>
      <c r="C19" s="24"/>
      <c r="D19" s="24"/>
      <c r="E19" s="24"/>
      <c r="F19" s="24"/>
      <c r="G19" s="24"/>
    </row>
    <row r="20" spans="1:7" ht="15" customHeight="1" x14ac:dyDescent="0.25">
      <c r="A20" s="14"/>
      <c r="B20" s="24"/>
      <c r="C20" s="24"/>
      <c r="D20" s="24"/>
      <c r="E20" s="24"/>
      <c r="F20" s="24"/>
      <c r="G20" s="24"/>
    </row>
    <row r="21" spans="1:7" ht="15" customHeight="1" x14ac:dyDescent="0.25">
      <c r="A21" s="14"/>
      <c r="B21" s="24"/>
      <c r="C21" s="24"/>
      <c r="D21" s="24"/>
      <c r="E21" s="24"/>
      <c r="F21" s="24"/>
      <c r="G21" s="24"/>
    </row>
    <row r="22" spans="1:7" ht="15" customHeight="1" x14ac:dyDescent="0.25">
      <c r="A22" s="14"/>
      <c r="B22" s="24"/>
      <c r="C22" s="24"/>
      <c r="D22" s="24"/>
      <c r="E22" s="24"/>
      <c r="F22" s="24"/>
      <c r="G22" s="24"/>
    </row>
    <row r="23" spans="1:7" ht="15" customHeight="1" x14ac:dyDescent="0.25">
      <c r="A23" s="14"/>
      <c r="B23" s="24"/>
      <c r="C23" s="24"/>
      <c r="D23" s="24"/>
      <c r="E23" s="24"/>
      <c r="F23" s="24"/>
      <c r="G23" s="24"/>
    </row>
    <row r="24" spans="1:7" ht="15" customHeight="1" x14ac:dyDescent="0.25">
      <c r="A24" s="14"/>
      <c r="B24" s="24"/>
      <c r="C24" s="24"/>
      <c r="D24" s="24"/>
      <c r="E24" s="24"/>
      <c r="F24" s="24"/>
      <c r="G24" s="24"/>
    </row>
    <row r="25" spans="1:7" ht="15" customHeight="1" x14ac:dyDescent="0.25">
      <c r="A25" s="14"/>
      <c r="B25" s="24"/>
      <c r="C25" s="24"/>
      <c r="D25" s="24"/>
      <c r="E25" s="24"/>
      <c r="F25" s="24"/>
      <c r="G25" s="24"/>
    </row>
    <row r="26" spans="1:7" ht="15" customHeight="1" x14ac:dyDescent="0.25">
      <c r="A26" s="14"/>
      <c r="B26" s="24"/>
      <c r="C26" s="24"/>
      <c r="D26" s="24"/>
      <c r="E26" s="24"/>
      <c r="F26" s="24"/>
      <c r="G26" s="24"/>
    </row>
    <row r="27" spans="1:7" ht="15" customHeight="1" x14ac:dyDescent="0.25">
      <c r="A27" s="14"/>
      <c r="B27" s="24"/>
      <c r="C27" s="24"/>
      <c r="D27" s="24"/>
      <c r="E27" s="24"/>
      <c r="F27" s="24"/>
      <c r="G27" s="24"/>
    </row>
    <row r="28" spans="1:7" ht="15" customHeight="1" x14ac:dyDescent="0.25">
      <c r="A28" s="14"/>
      <c r="B28" s="24"/>
      <c r="C28" s="24"/>
      <c r="D28" s="24"/>
      <c r="E28" s="24"/>
      <c r="F28" s="24"/>
      <c r="G28" s="24"/>
    </row>
    <row r="29" spans="1:7" ht="15" customHeight="1" x14ac:dyDescent="0.25">
      <c r="A29" s="14"/>
      <c r="B29" s="24"/>
      <c r="C29" s="24"/>
      <c r="D29" s="24"/>
      <c r="E29" s="24"/>
      <c r="F29" s="24"/>
      <c r="G29" s="24"/>
    </row>
    <row r="30" spans="1:7" ht="15" customHeight="1" x14ac:dyDescent="0.25">
      <c r="A30" s="14"/>
      <c r="B30" s="24"/>
      <c r="C30" s="24"/>
      <c r="D30" s="24"/>
      <c r="E30" s="24"/>
      <c r="F30" s="24"/>
      <c r="G30" s="24"/>
    </row>
    <row r="31" spans="1:7" ht="15" customHeight="1" x14ac:dyDescent="0.25">
      <c r="A31" s="14"/>
      <c r="B31" s="24"/>
      <c r="C31" s="24"/>
      <c r="D31" s="24"/>
      <c r="E31" s="24"/>
      <c r="F31" s="24"/>
      <c r="G31" s="24"/>
    </row>
    <row r="32" spans="1:7" ht="15" customHeight="1" x14ac:dyDescent="0.25">
      <c r="A32" s="14"/>
      <c r="B32" s="24"/>
      <c r="C32" s="24"/>
      <c r="D32" s="24"/>
      <c r="E32" s="24"/>
      <c r="F32" s="24"/>
      <c r="G32" s="24"/>
    </row>
    <row r="33" spans="1:7" ht="15" customHeight="1" x14ac:dyDescent="0.25">
      <c r="A33" s="14"/>
      <c r="B33" s="24"/>
      <c r="C33" s="24"/>
      <c r="D33" s="24"/>
      <c r="E33" s="24"/>
      <c r="F33" s="24"/>
      <c r="G33" s="24"/>
    </row>
    <row r="34" spans="1:7" ht="15" customHeight="1" x14ac:dyDescent="0.25">
      <c r="A34" s="14"/>
      <c r="B34" s="24"/>
      <c r="C34" s="24"/>
      <c r="D34" s="24"/>
      <c r="E34" s="24"/>
      <c r="F34" s="24"/>
      <c r="G34" s="24"/>
    </row>
    <row r="35" spans="1:7" ht="15" customHeight="1" x14ac:dyDescent="0.25">
      <c r="A35" s="14"/>
      <c r="B35" s="24"/>
      <c r="C35" s="24"/>
      <c r="D35" s="24"/>
      <c r="E35" s="24"/>
      <c r="F35" s="24"/>
      <c r="G35" s="24"/>
    </row>
    <row r="36" spans="1:7" ht="15" customHeight="1" x14ac:dyDescent="0.25">
      <c r="A36" s="14"/>
      <c r="B36" s="24"/>
      <c r="C36" s="24"/>
      <c r="D36" s="24"/>
      <c r="E36" s="24"/>
      <c r="F36" s="24"/>
      <c r="G36" s="24"/>
    </row>
    <row r="37" spans="1:7" ht="15" customHeight="1" x14ac:dyDescent="0.25">
      <c r="A37" s="14"/>
      <c r="B37" s="24"/>
      <c r="C37" s="24"/>
      <c r="D37" s="24"/>
      <c r="E37" s="24"/>
      <c r="F37" s="24"/>
      <c r="G37" s="24"/>
    </row>
    <row r="38" spans="1:7" ht="15" customHeight="1" x14ac:dyDescent="0.25">
      <c r="A38" s="14"/>
      <c r="B38" s="24"/>
      <c r="C38" s="24"/>
      <c r="D38" s="24"/>
      <c r="E38" s="24"/>
      <c r="F38" s="24"/>
      <c r="G38" s="24"/>
    </row>
    <row r="39" spans="1:7" ht="15" customHeight="1" x14ac:dyDescent="0.25">
      <c r="A39" s="14"/>
      <c r="B39" s="24"/>
      <c r="C39" s="24"/>
      <c r="D39" s="24"/>
      <c r="E39" s="24"/>
      <c r="F39" s="24"/>
      <c r="G39" s="24"/>
    </row>
    <row r="40" spans="1:7" ht="15" customHeight="1" x14ac:dyDescent="0.25">
      <c r="A40" s="14"/>
      <c r="B40" s="24"/>
      <c r="C40" s="24"/>
      <c r="D40" s="24"/>
      <c r="E40" s="24"/>
      <c r="F40" s="24"/>
      <c r="G40" s="24"/>
    </row>
    <row r="41" spans="1:7" ht="15" customHeight="1" x14ac:dyDescent="0.25">
      <c r="A41" s="14"/>
      <c r="B41" s="24"/>
      <c r="C41" s="24"/>
      <c r="D41" s="24"/>
      <c r="E41" s="24"/>
      <c r="F41" s="24"/>
      <c r="G41" s="24"/>
    </row>
    <row r="42" spans="1:7" ht="15" customHeight="1" x14ac:dyDescent="0.25">
      <c r="A42" s="14"/>
      <c r="B42" s="24"/>
      <c r="C42" s="24"/>
      <c r="D42" s="24"/>
      <c r="E42" s="24"/>
      <c r="F42" s="24"/>
      <c r="G42" s="24"/>
    </row>
    <row r="43" spans="1:7" ht="15" customHeight="1" x14ac:dyDescent="0.25">
      <c r="A43" s="14"/>
      <c r="B43" s="24"/>
      <c r="C43" s="24"/>
      <c r="D43" s="24"/>
      <c r="E43" s="24"/>
      <c r="F43" s="24"/>
      <c r="G43" s="24"/>
    </row>
    <row r="44" spans="1:7" ht="15" customHeight="1" x14ac:dyDescent="0.25">
      <c r="A44" s="14"/>
      <c r="B44" s="24"/>
      <c r="C44" s="24"/>
      <c r="D44" s="24"/>
      <c r="E44" s="24"/>
      <c r="F44" s="24"/>
      <c r="G44" s="24"/>
    </row>
    <row r="45" spans="1:7" s="20" customFormat="1" x14ac:dyDescent="0.25"/>
    <row r="46" spans="1:7" s="20" customFormat="1" x14ac:dyDescent="0.25"/>
    <row r="47" spans="1:7" s="20" customFormat="1" x14ac:dyDescent="0.25"/>
    <row r="48" spans="1:7" s="20" customFormat="1" x14ac:dyDescent="0.25"/>
    <row r="49" s="20" customFormat="1" x14ac:dyDescent="0.25"/>
    <row r="50" s="20" customFormat="1" x14ac:dyDescent="0.25"/>
    <row r="51" s="20" customFormat="1" x14ac:dyDescent="0.25"/>
    <row r="52" s="20" customFormat="1" x14ac:dyDescent="0.25"/>
    <row r="53" s="20" customFormat="1" x14ac:dyDescent="0.25"/>
    <row r="54" s="20" customFormat="1" x14ac:dyDescent="0.25"/>
    <row r="55" s="20" customFormat="1" x14ac:dyDescent="0.25"/>
    <row r="56" s="20" customFormat="1" x14ac:dyDescent="0.25"/>
    <row r="57" s="20" customFormat="1" x14ac:dyDescent="0.25"/>
    <row r="58" s="20" customFormat="1" x14ac:dyDescent="0.25"/>
    <row r="59" s="20" customFormat="1" x14ac:dyDescent="0.25"/>
    <row r="60" s="20" customFormat="1" x14ac:dyDescent="0.25"/>
    <row r="61" s="20" customFormat="1" x14ac:dyDescent="0.25"/>
    <row r="62" s="20" customFormat="1" x14ac:dyDescent="0.25"/>
    <row r="63" s="20" customFormat="1" x14ac:dyDescent="0.25"/>
    <row r="64" s="20" customFormat="1" x14ac:dyDescent="0.25"/>
    <row r="65" s="20" customFormat="1" x14ac:dyDescent="0.25"/>
    <row r="66" s="20" customFormat="1" x14ac:dyDescent="0.25"/>
    <row r="67" s="20" customFormat="1" x14ac:dyDescent="0.25"/>
    <row r="68" s="20" customFormat="1" x14ac:dyDescent="0.25"/>
    <row r="69" s="20" customFormat="1" x14ac:dyDescent="0.25"/>
    <row r="70" s="20" customFormat="1" x14ac:dyDescent="0.25"/>
    <row r="71" s="20" customFormat="1" x14ac:dyDescent="0.25"/>
    <row r="72" s="20" customFormat="1" x14ac:dyDescent="0.25"/>
    <row r="73" s="20" customFormat="1" x14ac:dyDescent="0.25"/>
    <row r="74" s="20" customFormat="1" x14ac:dyDescent="0.25"/>
    <row r="75" s="20" customFormat="1" x14ac:dyDescent="0.25"/>
    <row r="76" s="20" customFormat="1" x14ac:dyDescent="0.25"/>
    <row r="77" s="20" customFormat="1" x14ac:dyDescent="0.25"/>
    <row r="78" s="20" customFormat="1" x14ac:dyDescent="0.25"/>
    <row r="79" s="20" customFormat="1" x14ac:dyDescent="0.25"/>
    <row r="80" s="20" customFormat="1" x14ac:dyDescent="0.25"/>
    <row r="81" s="20" customFormat="1" x14ac:dyDescent="0.25"/>
    <row r="82" s="20" customFormat="1" x14ac:dyDescent="0.25"/>
    <row r="83" s="20" customFormat="1" x14ac:dyDescent="0.25"/>
    <row r="84" s="20" customFormat="1" x14ac:dyDescent="0.25"/>
    <row r="85" s="20" customFormat="1" x14ac:dyDescent="0.25"/>
    <row r="86" s="20" customFormat="1" x14ac:dyDescent="0.25"/>
    <row r="87" s="20" customFormat="1" x14ac:dyDescent="0.25"/>
    <row r="88" s="20" customFormat="1" x14ac:dyDescent="0.25"/>
    <row r="89" s="20" customFormat="1" x14ac:dyDescent="0.25"/>
    <row r="90" s="20" customFormat="1" x14ac:dyDescent="0.25"/>
    <row r="91" s="20" customFormat="1" x14ac:dyDescent="0.25"/>
    <row r="92" s="20" customFormat="1" x14ac:dyDescent="0.25"/>
    <row r="93" s="20" customFormat="1" x14ac:dyDescent="0.25"/>
  </sheetData>
  <mergeCells count="2">
    <mergeCell ref="B6:G9"/>
    <mergeCell ref="B1:G5"/>
  </mergeCells>
  <pageMargins left="0.7" right="0.7"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93"/>
  <sheetViews>
    <sheetView workbookViewId="0">
      <selection activeCell="G19" sqref="G19"/>
    </sheetView>
  </sheetViews>
  <sheetFormatPr defaultRowHeight="15" x14ac:dyDescent="0.25"/>
  <cols>
    <col min="1" max="1" width="0.7109375" style="2" customWidth="1"/>
    <col min="2" max="2" width="28.140625" customWidth="1"/>
    <col min="3" max="3" width="8.85546875" customWidth="1"/>
    <col min="4" max="4" width="8.7109375" customWidth="1"/>
    <col min="5" max="5" width="20.140625" customWidth="1"/>
    <col min="6" max="6" width="17.5703125" customWidth="1"/>
    <col min="7" max="7" width="18.140625" customWidth="1"/>
    <col min="8" max="8" width="19.140625" customWidth="1"/>
    <col min="9" max="9" width="13.42578125" style="2" bestFit="1" customWidth="1"/>
    <col min="10" max="41" width="9.140625" style="2"/>
  </cols>
  <sheetData>
    <row r="1" spans="1:8" ht="15" customHeight="1" x14ac:dyDescent="0.25">
      <c r="A1" s="6"/>
      <c r="B1" s="170" t="s">
        <v>130</v>
      </c>
      <c r="C1" s="170"/>
      <c r="D1" s="170"/>
      <c r="E1" s="170"/>
      <c r="F1" s="170"/>
      <c r="G1" s="170"/>
      <c r="H1" s="170"/>
    </row>
    <row r="2" spans="1:8" ht="15" customHeight="1" x14ac:dyDescent="0.25">
      <c r="A2" s="6"/>
      <c r="B2" s="170"/>
      <c r="C2" s="170"/>
      <c r="D2" s="170"/>
      <c r="E2" s="170"/>
      <c r="F2" s="170"/>
      <c r="G2" s="170"/>
      <c r="H2" s="170"/>
    </row>
    <row r="3" spans="1:8" ht="6.75" customHeight="1" x14ac:dyDescent="0.25">
      <c r="A3" s="6"/>
      <c r="B3" s="170"/>
      <c r="C3" s="170"/>
      <c r="D3" s="170"/>
      <c r="E3" s="170"/>
      <c r="F3" s="170"/>
      <c r="G3" s="170"/>
      <c r="H3" s="170"/>
    </row>
    <row r="4" spans="1:8" ht="15" customHeight="1" x14ac:dyDescent="0.25">
      <c r="A4" s="6"/>
      <c r="B4" s="170"/>
      <c r="C4" s="170"/>
      <c r="D4" s="170"/>
      <c r="E4" s="170"/>
      <c r="F4" s="170"/>
      <c r="G4" s="170"/>
      <c r="H4" s="170"/>
    </row>
    <row r="5" spans="1:8" ht="15" customHeight="1" x14ac:dyDescent="0.25">
      <c r="A5" s="6"/>
      <c r="B5" s="170"/>
      <c r="C5" s="170"/>
      <c r="D5" s="170"/>
      <c r="E5" s="170"/>
      <c r="F5" s="170"/>
      <c r="G5" s="170"/>
      <c r="H5" s="170"/>
    </row>
    <row r="6" spans="1:8" ht="15" customHeight="1" x14ac:dyDescent="0.25">
      <c r="A6" s="30"/>
      <c r="B6" s="168" t="s">
        <v>131</v>
      </c>
      <c r="C6" s="168"/>
      <c r="D6" s="168"/>
      <c r="E6" s="168"/>
      <c r="F6" s="168"/>
      <c r="G6" s="168"/>
      <c r="H6" s="168"/>
    </row>
    <row r="7" spans="1:8" ht="15" customHeight="1" x14ac:dyDescent="0.25">
      <c r="A7" s="30"/>
      <c r="B7" s="168"/>
      <c r="C7" s="168"/>
      <c r="D7" s="168"/>
      <c r="E7" s="168"/>
      <c r="F7" s="168"/>
      <c r="G7" s="168"/>
      <c r="H7" s="168"/>
    </row>
    <row r="8" spans="1:8" ht="15" customHeight="1" x14ac:dyDescent="0.25">
      <c r="A8" s="30"/>
      <c r="B8" s="168"/>
      <c r="C8" s="168"/>
      <c r="D8" s="168"/>
      <c r="E8" s="168"/>
      <c r="F8" s="168"/>
      <c r="G8" s="168"/>
      <c r="H8" s="168"/>
    </row>
    <row r="9" spans="1:8" ht="15" customHeight="1" x14ac:dyDescent="0.25">
      <c r="A9" s="30"/>
      <c r="B9" s="168"/>
      <c r="C9" s="168"/>
      <c r="D9" s="168"/>
      <c r="E9" s="168"/>
      <c r="F9" s="168"/>
      <c r="G9" s="168"/>
      <c r="H9" s="168"/>
    </row>
    <row r="10" spans="1:8" ht="15" customHeight="1" x14ac:dyDescent="0.25">
      <c r="A10" s="14"/>
      <c r="B10" s="24" t="s">
        <v>132</v>
      </c>
      <c r="C10" s="32" t="s">
        <v>123</v>
      </c>
      <c r="D10" s="24" t="s">
        <v>124</v>
      </c>
      <c r="E10" s="33" t="s">
        <v>136</v>
      </c>
      <c r="F10" s="26" t="s">
        <v>80</v>
      </c>
      <c r="G10" s="33" t="s">
        <v>126</v>
      </c>
      <c r="H10" s="26" t="s">
        <v>135</v>
      </c>
    </row>
    <row r="11" spans="1:8" ht="15" customHeight="1" x14ac:dyDescent="0.25">
      <c r="A11" s="14"/>
      <c r="B11" s="24"/>
      <c r="C11" s="24"/>
      <c r="D11" s="24"/>
      <c r="E11" s="24"/>
      <c r="F11" s="24"/>
      <c r="G11" s="24"/>
      <c r="H11" s="24"/>
    </row>
    <row r="12" spans="1:8" ht="15" customHeight="1" x14ac:dyDescent="0.25">
      <c r="A12" s="14"/>
      <c r="B12" s="24"/>
      <c r="C12" s="24"/>
      <c r="D12" s="24"/>
      <c r="E12" s="24"/>
      <c r="F12" s="24"/>
      <c r="G12" s="24"/>
      <c r="H12" s="24"/>
    </row>
    <row r="13" spans="1:8" ht="15" customHeight="1" x14ac:dyDescent="0.25">
      <c r="A13" s="14"/>
      <c r="B13" s="24"/>
      <c r="C13" s="24"/>
      <c r="D13" s="24"/>
      <c r="E13" s="24"/>
      <c r="F13" s="24"/>
      <c r="G13" s="24"/>
      <c r="H13" s="24"/>
    </row>
    <row r="14" spans="1:8" ht="15" customHeight="1" x14ac:dyDescent="0.25">
      <c r="A14" s="14"/>
      <c r="B14" s="24"/>
      <c r="C14" s="24"/>
      <c r="D14" s="24"/>
      <c r="E14" s="24"/>
      <c r="F14" s="24"/>
      <c r="G14" s="24"/>
      <c r="H14" s="24"/>
    </row>
    <row r="15" spans="1:8" ht="15" customHeight="1" x14ac:dyDescent="0.25">
      <c r="A15" s="14"/>
      <c r="B15" s="24"/>
      <c r="C15" s="24"/>
      <c r="D15" s="24"/>
      <c r="E15" s="24"/>
      <c r="F15" s="24"/>
      <c r="G15" s="24"/>
      <c r="H15" s="24"/>
    </row>
    <row r="16" spans="1:8" ht="15" customHeight="1" x14ac:dyDescent="0.25">
      <c r="A16" s="14"/>
      <c r="B16" s="24"/>
      <c r="C16" s="24"/>
      <c r="D16" s="24"/>
      <c r="E16" s="24"/>
      <c r="F16" s="24"/>
      <c r="G16" s="24"/>
      <c r="H16" s="24"/>
    </row>
    <row r="17" spans="1:8" ht="15" customHeight="1" x14ac:dyDescent="0.25">
      <c r="A17" s="14"/>
      <c r="B17" s="24"/>
      <c r="C17" s="24"/>
      <c r="D17" s="24"/>
      <c r="E17" s="24"/>
      <c r="F17" s="24"/>
      <c r="G17" s="24"/>
      <c r="H17" s="24"/>
    </row>
    <row r="18" spans="1:8" ht="15" customHeight="1" x14ac:dyDescent="0.25">
      <c r="A18" s="14"/>
      <c r="B18" s="24"/>
      <c r="C18" s="24"/>
      <c r="D18" s="24"/>
      <c r="E18" s="24"/>
      <c r="F18" s="24"/>
      <c r="G18" s="24"/>
      <c r="H18" s="24"/>
    </row>
    <row r="19" spans="1:8" ht="15" customHeight="1" x14ac:dyDescent="0.25">
      <c r="A19" s="14"/>
      <c r="B19" s="24"/>
      <c r="C19" s="24"/>
      <c r="D19" s="24"/>
      <c r="E19" s="24"/>
      <c r="F19" s="24"/>
      <c r="G19" s="24"/>
      <c r="H19" s="24"/>
    </row>
    <row r="20" spans="1:8" ht="15" customHeight="1" x14ac:dyDescent="0.25">
      <c r="A20" s="14"/>
      <c r="B20" s="24"/>
      <c r="C20" s="24"/>
      <c r="D20" s="24"/>
      <c r="E20" s="24"/>
      <c r="F20" s="24"/>
      <c r="G20" s="24"/>
      <c r="H20" s="24"/>
    </row>
    <row r="21" spans="1:8" ht="15" customHeight="1" x14ac:dyDescent="0.25">
      <c r="A21" s="14"/>
      <c r="B21" s="24"/>
      <c r="C21" s="24"/>
      <c r="D21" s="24"/>
      <c r="E21" s="24"/>
      <c r="F21" s="24"/>
      <c r="G21" s="24"/>
      <c r="H21" s="24"/>
    </row>
    <row r="22" spans="1:8" ht="15" customHeight="1" x14ac:dyDescent="0.25">
      <c r="A22" s="14"/>
      <c r="B22" s="24"/>
      <c r="C22" s="24"/>
      <c r="D22" s="24"/>
      <c r="E22" s="24"/>
      <c r="F22" s="24"/>
      <c r="G22" s="24"/>
      <c r="H22" s="24"/>
    </row>
    <row r="23" spans="1:8" ht="15" customHeight="1" x14ac:dyDescent="0.25">
      <c r="A23" s="14"/>
      <c r="B23" s="24"/>
      <c r="C23" s="24"/>
      <c r="D23" s="24"/>
      <c r="E23" s="24"/>
      <c r="F23" s="24"/>
      <c r="G23" s="24"/>
      <c r="H23" s="24"/>
    </row>
    <row r="24" spans="1:8" ht="15" customHeight="1" x14ac:dyDescent="0.25">
      <c r="A24" s="14"/>
      <c r="B24" s="24"/>
      <c r="C24" s="24"/>
      <c r="D24" s="24"/>
      <c r="E24" s="24"/>
      <c r="F24" s="24"/>
      <c r="G24" s="24"/>
      <c r="H24" s="24"/>
    </row>
    <row r="25" spans="1:8" ht="15" customHeight="1" x14ac:dyDescent="0.25">
      <c r="A25" s="14"/>
      <c r="B25" s="24"/>
      <c r="C25" s="24"/>
      <c r="D25" s="24"/>
      <c r="E25" s="24"/>
      <c r="F25" s="24"/>
      <c r="G25" s="24"/>
      <c r="H25" s="24"/>
    </row>
    <row r="26" spans="1:8" ht="15" customHeight="1" x14ac:dyDescent="0.25">
      <c r="A26" s="14"/>
      <c r="B26" s="24"/>
      <c r="C26" s="24"/>
      <c r="D26" s="24"/>
      <c r="E26" s="24"/>
      <c r="F26" s="24"/>
      <c r="G26" s="24"/>
      <c r="H26" s="24"/>
    </row>
    <row r="27" spans="1:8" ht="15" customHeight="1" x14ac:dyDescent="0.25">
      <c r="A27" s="14"/>
      <c r="B27" s="24"/>
      <c r="C27" s="24"/>
      <c r="D27" s="24"/>
      <c r="E27" s="24"/>
      <c r="F27" s="24"/>
      <c r="G27" s="24"/>
      <c r="H27" s="24"/>
    </row>
    <row r="28" spans="1:8" ht="15" customHeight="1" x14ac:dyDescent="0.25">
      <c r="A28" s="14"/>
      <c r="B28" s="24"/>
      <c r="C28" s="24"/>
      <c r="D28" s="24"/>
      <c r="E28" s="24"/>
      <c r="F28" s="24"/>
      <c r="G28" s="24"/>
      <c r="H28" s="24"/>
    </row>
    <row r="29" spans="1:8" ht="15" customHeight="1" x14ac:dyDescent="0.25">
      <c r="A29" s="14"/>
      <c r="B29" s="24"/>
      <c r="C29" s="24"/>
      <c r="D29" s="24"/>
      <c r="E29" s="24"/>
      <c r="F29" s="24"/>
      <c r="G29" s="24"/>
      <c r="H29" s="24"/>
    </row>
    <row r="30" spans="1:8" ht="15" customHeight="1" x14ac:dyDescent="0.25">
      <c r="A30" s="14"/>
      <c r="B30" s="24"/>
      <c r="C30" s="24"/>
      <c r="D30" s="24"/>
      <c r="E30" s="24"/>
      <c r="F30" s="24"/>
      <c r="G30" s="24"/>
      <c r="H30" s="24"/>
    </row>
    <row r="31" spans="1:8" ht="15" customHeight="1" x14ac:dyDescent="0.25">
      <c r="A31" s="14"/>
      <c r="B31" s="24"/>
      <c r="C31" s="24"/>
      <c r="D31" s="24"/>
      <c r="E31" s="24"/>
      <c r="F31" s="24"/>
      <c r="G31" s="24"/>
      <c r="H31" s="24"/>
    </row>
    <row r="32" spans="1:8" ht="15" customHeight="1" x14ac:dyDescent="0.25">
      <c r="A32" s="14"/>
      <c r="B32" s="24"/>
      <c r="C32" s="24"/>
      <c r="D32" s="24"/>
      <c r="E32" s="24"/>
      <c r="F32" s="24"/>
      <c r="G32" s="24"/>
      <c r="H32" s="24"/>
    </row>
    <row r="33" spans="1:8" ht="15" customHeight="1" x14ac:dyDescent="0.25">
      <c r="A33" s="14"/>
      <c r="B33" s="24"/>
      <c r="C33" s="24"/>
      <c r="D33" s="24"/>
      <c r="E33" s="24"/>
      <c r="F33" s="24"/>
      <c r="G33" s="24"/>
      <c r="H33" s="24"/>
    </row>
    <row r="34" spans="1:8" ht="15" customHeight="1" x14ac:dyDescent="0.25">
      <c r="A34" s="14"/>
      <c r="B34" s="24"/>
      <c r="C34" s="24"/>
      <c r="D34" s="24"/>
      <c r="E34" s="24"/>
      <c r="F34" s="24"/>
      <c r="G34" s="24"/>
      <c r="H34" s="24"/>
    </row>
    <row r="35" spans="1:8" ht="15" customHeight="1" x14ac:dyDescent="0.25">
      <c r="A35" s="14"/>
      <c r="B35" s="24"/>
      <c r="C35" s="24"/>
      <c r="D35" s="24"/>
      <c r="E35" s="24"/>
      <c r="F35" s="24"/>
      <c r="G35" s="24"/>
      <c r="H35" s="24"/>
    </row>
    <row r="36" spans="1:8" ht="15" customHeight="1" x14ac:dyDescent="0.25">
      <c r="A36" s="14"/>
      <c r="B36" s="24"/>
      <c r="C36" s="24"/>
      <c r="D36" s="24"/>
      <c r="E36" s="24"/>
      <c r="F36" s="24"/>
      <c r="G36" s="24"/>
      <c r="H36" s="24"/>
    </row>
    <row r="37" spans="1:8" ht="15" customHeight="1" x14ac:dyDescent="0.25">
      <c r="A37" s="14"/>
      <c r="B37" s="24"/>
      <c r="C37" s="24"/>
      <c r="D37" s="24"/>
      <c r="E37" s="24"/>
      <c r="F37" s="24"/>
      <c r="G37" s="24"/>
      <c r="H37" s="24"/>
    </row>
    <row r="38" spans="1:8" ht="15" customHeight="1" x14ac:dyDescent="0.25">
      <c r="A38" s="14"/>
      <c r="B38" s="24"/>
      <c r="C38" s="24"/>
      <c r="D38" s="24"/>
      <c r="E38" s="24"/>
      <c r="F38" s="24"/>
      <c r="G38" s="24"/>
      <c r="H38" s="24"/>
    </row>
    <row r="39" spans="1:8" ht="15" customHeight="1" x14ac:dyDescent="0.25">
      <c r="A39" s="14"/>
      <c r="B39" s="24"/>
      <c r="C39" s="24"/>
      <c r="D39" s="24"/>
      <c r="E39" s="24"/>
      <c r="F39" s="24"/>
      <c r="G39" s="24"/>
      <c r="H39" s="24"/>
    </row>
    <row r="40" spans="1:8" ht="15" customHeight="1" x14ac:dyDescent="0.25">
      <c r="A40" s="14"/>
      <c r="B40" s="24"/>
      <c r="C40" s="24"/>
      <c r="D40" s="24"/>
      <c r="E40" s="24"/>
      <c r="F40" s="24"/>
      <c r="G40" s="24"/>
      <c r="H40" s="24"/>
    </row>
    <row r="41" spans="1:8" ht="15" customHeight="1" x14ac:dyDescent="0.25">
      <c r="A41" s="14"/>
      <c r="B41" s="24"/>
      <c r="C41" s="24"/>
      <c r="D41" s="24"/>
      <c r="E41" s="24"/>
      <c r="F41" s="24"/>
      <c r="G41" s="24"/>
      <c r="H41" s="24"/>
    </row>
    <row r="42" spans="1:8" ht="15" customHeight="1" x14ac:dyDescent="0.25">
      <c r="A42" s="14"/>
      <c r="B42" s="24"/>
      <c r="C42" s="24"/>
      <c r="D42" s="24"/>
      <c r="E42" s="24"/>
      <c r="F42" s="24"/>
      <c r="G42" s="24"/>
      <c r="H42" s="24"/>
    </row>
    <row r="43" spans="1:8" ht="15" customHeight="1" x14ac:dyDescent="0.25">
      <c r="A43" s="14"/>
      <c r="B43" s="24"/>
      <c r="C43" s="24"/>
      <c r="D43" s="24"/>
      <c r="E43" s="24"/>
      <c r="F43" s="24"/>
      <c r="G43" s="24"/>
      <c r="H43" s="24"/>
    </row>
    <row r="44" spans="1:8" ht="15" customHeight="1" x14ac:dyDescent="0.25">
      <c r="A44" s="14"/>
      <c r="B44" s="24"/>
      <c r="C44" s="24"/>
      <c r="D44" s="24"/>
      <c r="E44" s="24"/>
      <c r="F44" s="24"/>
      <c r="G44" s="24"/>
      <c r="H44" s="24"/>
    </row>
    <row r="45" spans="1:8" s="20" customFormat="1" x14ac:dyDescent="0.25"/>
    <row r="46" spans="1:8" s="20" customFormat="1" x14ac:dyDescent="0.25"/>
    <row r="47" spans="1:8" s="20" customFormat="1" x14ac:dyDescent="0.25"/>
    <row r="48" spans="1:8" s="20" customFormat="1" x14ac:dyDescent="0.25"/>
    <row r="49" s="20" customFormat="1" x14ac:dyDescent="0.25"/>
    <row r="50" s="20" customFormat="1" x14ac:dyDescent="0.25"/>
    <row r="51" s="20" customFormat="1" x14ac:dyDescent="0.25"/>
    <row r="52" s="20" customFormat="1" x14ac:dyDescent="0.25"/>
    <row r="53" s="20" customFormat="1" x14ac:dyDescent="0.25"/>
    <row r="54" s="20" customFormat="1" x14ac:dyDescent="0.25"/>
    <row r="55" s="20" customFormat="1" x14ac:dyDescent="0.25"/>
    <row r="56" s="20" customFormat="1" x14ac:dyDescent="0.25"/>
    <row r="57" s="20" customFormat="1" x14ac:dyDescent="0.25"/>
    <row r="58" s="20" customFormat="1" x14ac:dyDescent="0.25"/>
    <row r="59" s="20" customFormat="1" x14ac:dyDescent="0.25"/>
    <row r="60" s="20" customFormat="1" x14ac:dyDescent="0.25"/>
    <row r="61" s="20" customFormat="1" x14ac:dyDescent="0.25"/>
    <row r="62" s="20" customFormat="1" x14ac:dyDescent="0.25"/>
    <row r="63" s="20" customFormat="1" x14ac:dyDescent="0.25"/>
    <row r="64" s="20" customFormat="1" x14ac:dyDescent="0.25"/>
    <row r="65" s="20" customFormat="1" x14ac:dyDescent="0.25"/>
    <row r="66" s="20" customFormat="1" x14ac:dyDescent="0.25"/>
    <row r="67" s="20" customFormat="1" x14ac:dyDescent="0.25"/>
    <row r="68" s="20" customFormat="1" x14ac:dyDescent="0.25"/>
    <row r="69" s="20" customFormat="1" x14ac:dyDescent="0.25"/>
    <row r="70" s="20" customFormat="1" x14ac:dyDescent="0.25"/>
    <row r="71" s="20" customFormat="1" x14ac:dyDescent="0.25"/>
    <row r="72" s="20" customFormat="1" x14ac:dyDescent="0.25"/>
    <row r="73" s="20" customFormat="1" x14ac:dyDescent="0.25"/>
    <row r="74" s="20" customFormat="1" x14ac:dyDescent="0.25"/>
    <row r="75" s="20" customFormat="1" x14ac:dyDescent="0.25"/>
    <row r="76" s="20" customFormat="1" x14ac:dyDescent="0.25"/>
    <row r="77" s="20" customFormat="1" x14ac:dyDescent="0.25"/>
    <row r="78" s="20" customFormat="1" x14ac:dyDescent="0.25"/>
    <row r="79" s="20" customFormat="1" x14ac:dyDescent="0.25"/>
    <row r="80" s="20" customFormat="1" x14ac:dyDescent="0.25"/>
    <row r="81" s="20" customFormat="1" x14ac:dyDescent="0.25"/>
    <row r="82" s="20" customFormat="1" x14ac:dyDescent="0.25"/>
    <row r="83" s="20" customFormat="1" x14ac:dyDescent="0.25"/>
    <row r="84" s="20" customFormat="1" x14ac:dyDescent="0.25"/>
    <row r="85" s="20" customFormat="1" x14ac:dyDescent="0.25"/>
    <row r="86" s="20" customFormat="1" x14ac:dyDescent="0.25"/>
    <row r="87" s="20" customFormat="1" x14ac:dyDescent="0.25"/>
    <row r="88" s="20" customFormat="1" x14ac:dyDescent="0.25"/>
    <row r="89" s="20" customFormat="1" x14ac:dyDescent="0.25"/>
    <row r="90" s="20" customFormat="1" x14ac:dyDescent="0.25"/>
    <row r="91" s="20" customFormat="1" x14ac:dyDescent="0.25"/>
    <row r="92" s="20" customFormat="1" x14ac:dyDescent="0.25"/>
    <row r="93" s="20" customFormat="1" x14ac:dyDescent="0.25"/>
  </sheetData>
  <mergeCells count="2">
    <mergeCell ref="B1:H5"/>
    <mergeCell ref="B6:H9"/>
  </mergeCells>
  <pageMargins left="0.7" right="0.7" top="0.75" bottom="0.75" header="0.3" footer="0.3"/>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93"/>
  <sheetViews>
    <sheetView workbookViewId="0">
      <selection activeCell="H19" sqref="H19"/>
    </sheetView>
  </sheetViews>
  <sheetFormatPr defaultRowHeight="15" x14ac:dyDescent="0.25"/>
  <cols>
    <col min="1" max="1" width="0.7109375" style="2" customWidth="1"/>
    <col min="2" max="2" width="25.28515625" customWidth="1"/>
    <col min="3" max="4" width="8.85546875" customWidth="1"/>
    <col min="5" max="5" width="18.5703125" customWidth="1"/>
    <col min="6" max="6" width="19.7109375" customWidth="1"/>
    <col min="7" max="8" width="19.140625" customWidth="1"/>
    <col min="9" max="9" width="13.42578125" style="2" bestFit="1" customWidth="1"/>
    <col min="10" max="41" width="9.140625" style="2"/>
  </cols>
  <sheetData>
    <row r="1" spans="1:8" ht="15" customHeight="1" x14ac:dyDescent="0.25">
      <c r="A1" s="6"/>
      <c r="B1" s="171" t="s">
        <v>133</v>
      </c>
      <c r="C1" s="171"/>
      <c r="D1" s="171"/>
      <c r="E1" s="171"/>
      <c r="F1" s="171"/>
      <c r="G1" s="171"/>
      <c r="H1" s="171"/>
    </row>
    <row r="2" spans="1:8" ht="15" customHeight="1" x14ac:dyDescent="0.25">
      <c r="A2" s="6"/>
      <c r="B2" s="171"/>
      <c r="C2" s="171"/>
      <c r="D2" s="171"/>
      <c r="E2" s="171"/>
      <c r="F2" s="171"/>
      <c r="G2" s="171"/>
      <c r="H2" s="171"/>
    </row>
    <row r="3" spans="1:8" ht="6.75" customHeight="1" x14ac:dyDescent="0.25">
      <c r="A3" s="6"/>
      <c r="B3" s="171"/>
      <c r="C3" s="171"/>
      <c r="D3" s="171"/>
      <c r="E3" s="171"/>
      <c r="F3" s="171"/>
      <c r="G3" s="171"/>
      <c r="H3" s="171"/>
    </row>
    <row r="4" spans="1:8" ht="15" customHeight="1" x14ac:dyDescent="0.25">
      <c r="A4" s="6"/>
      <c r="B4" s="171"/>
      <c r="C4" s="171"/>
      <c r="D4" s="171"/>
      <c r="E4" s="171"/>
      <c r="F4" s="171"/>
      <c r="G4" s="171"/>
      <c r="H4" s="171"/>
    </row>
    <row r="5" spans="1:8" ht="15" customHeight="1" x14ac:dyDescent="0.25">
      <c r="A5" s="6"/>
      <c r="B5" s="171"/>
      <c r="C5" s="171"/>
      <c r="D5" s="171"/>
      <c r="E5" s="171"/>
      <c r="F5" s="171"/>
      <c r="G5" s="171"/>
      <c r="H5" s="171"/>
    </row>
    <row r="6" spans="1:8" ht="15" customHeight="1" x14ac:dyDescent="0.25">
      <c r="A6" s="30"/>
      <c r="B6" s="168" t="s">
        <v>134</v>
      </c>
      <c r="C6" s="168"/>
      <c r="D6" s="168"/>
      <c r="E6" s="168"/>
      <c r="F6" s="168"/>
      <c r="G6" s="168"/>
      <c r="H6" s="168"/>
    </row>
    <row r="7" spans="1:8" ht="15" customHeight="1" x14ac:dyDescent="0.25">
      <c r="A7" s="30"/>
      <c r="B7" s="168"/>
      <c r="C7" s="168"/>
      <c r="D7" s="168"/>
      <c r="E7" s="168"/>
      <c r="F7" s="168"/>
      <c r="G7" s="168"/>
      <c r="H7" s="168"/>
    </row>
    <row r="8" spans="1:8" ht="15" customHeight="1" x14ac:dyDescent="0.25">
      <c r="A8" s="30"/>
      <c r="B8" s="168"/>
      <c r="C8" s="168"/>
      <c r="D8" s="168"/>
      <c r="E8" s="168"/>
      <c r="F8" s="168"/>
      <c r="G8" s="168"/>
      <c r="H8" s="168"/>
    </row>
    <row r="9" spans="1:8" ht="15" customHeight="1" x14ac:dyDescent="0.25">
      <c r="A9" s="30"/>
      <c r="B9" s="168"/>
      <c r="C9" s="168"/>
      <c r="D9" s="168"/>
      <c r="E9" s="168"/>
      <c r="F9" s="168"/>
      <c r="G9" s="168"/>
      <c r="H9" s="168"/>
    </row>
    <row r="10" spans="1:8" ht="15" customHeight="1" x14ac:dyDescent="0.25">
      <c r="A10" s="14"/>
      <c r="B10" s="24" t="s">
        <v>132</v>
      </c>
      <c r="C10" s="34" t="s">
        <v>123</v>
      </c>
      <c r="D10" s="24" t="s">
        <v>124</v>
      </c>
      <c r="E10" s="35" t="s">
        <v>136</v>
      </c>
      <c r="F10" s="26" t="s">
        <v>80</v>
      </c>
      <c r="G10" s="35" t="s">
        <v>126</v>
      </c>
      <c r="H10" s="26" t="s">
        <v>135</v>
      </c>
    </row>
    <row r="11" spans="1:8" ht="15" customHeight="1" x14ac:dyDescent="0.25">
      <c r="A11" s="14"/>
      <c r="B11" s="24"/>
      <c r="C11" s="24"/>
      <c r="D11" s="24"/>
      <c r="E11" s="24"/>
      <c r="F11" s="24"/>
      <c r="G11" s="24"/>
      <c r="H11" s="24"/>
    </row>
    <row r="12" spans="1:8" ht="15" customHeight="1" x14ac:dyDescent="0.25">
      <c r="A12" s="14"/>
      <c r="B12" s="24"/>
      <c r="C12" s="24"/>
      <c r="D12" s="24"/>
      <c r="E12" s="24"/>
      <c r="F12" s="24"/>
      <c r="G12" s="24"/>
      <c r="H12" s="24"/>
    </row>
    <row r="13" spans="1:8" ht="15" customHeight="1" x14ac:dyDescent="0.25">
      <c r="A13" s="14"/>
      <c r="B13" s="24"/>
      <c r="C13" s="24"/>
      <c r="D13" s="24"/>
      <c r="E13" s="24"/>
      <c r="F13" s="24"/>
      <c r="G13" s="24"/>
      <c r="H13" s="24"/>
    </row>
    <row r="14" spans="1:8" ht="15" customHeight="1" x14ac:dyDescent="0.25">
      <c r="A14" s="14"/>
      <c r="B14" s="24"/>
      <c r="C14" s="24"/>
      <c r="D14" s="24"/>
      <c r="E14" s="24"/>
      <c r="F14" s="24"/>
      <c r="G14" s="24"/>
      <c r="H14" s="24"/>
    </row>
    <row r="15" spans="1:8" ht="15" customHeight="1" x14ac:dyDescent="0.25">
      <c r="A15" s="14"/>
      <c r="B15" s="24"/>
      <c r="C15" s="24"/>
      <c r="D15" s="24"/>
      <c r="E15" s="24"/>
      <c r="F15" s="24"/>
      <c r="G15" s="24"/>
      <c r="H15" s="24"/>
    </row>
    <row r="16" spans="1:8" ht="15" customHeight="1" x14ac:dyDescent="0.25">
      <c r="A16" s="14"/>
      <c r="B16" s="24"/>
      <c r="C16" s="24"/>
      <c r="D16" s="24"/>
      <c r="E16" s="24"/>
      <c r="F16" s="24"/>
      <c r="G16" s="24"/>
      <c r="H16" s="24"/>
    </row>
    <row r="17" spans="1:8" ht="15" customHeight="1" x14ac:dyDescent="0.25">
      <c r="A17" s="14"/>
      <c r="B17" s="24"/>
      <c r="C17" s="24"/>
      <c r="D17" s="24"/>
      <c r="E17" s="24"/>
      <c r="F17" s="24"/>
      <c r="G17" s="24"/>
      <c r="H17" s="24"/>
    </row>
    <row r="18" spans="1:8" ht="15" customHeight="1" x14ac:dyDescent="0.25">
      <c r="A18" s="14"/>
      <c r="B18" s="24"/>
      <c r="C18" s="24"/>
      <c r="D18" s="24"/>
      <c r="E18" s="24"/>
      <c r="F18" s="24"/>
      <c r="G18" s="24"/>
      <c r="H18" s="24"/>
    </row>
    <row r="19" spans="1:8" ht="15" customHeight="1" x14ac:dyDescent="0.25">
      <c r="A19" s="14"/>
      <c r="B19" s="24"/>
      <c r="C19" s="24"/>
      <c r="D19" s="24"/>
      <c r="E19" s="24"/>
      <c r="F19" s="24"/>
      <c r="G19" s="24"/>
      <c r="H19" s="24"/>
    </row>
    <row r="20" spans="1:8" ht="15" customHeight="1" x14ac:dyDescent="0.25">
      <c r="A20" s="14"/>
      <c r="B20" s="24"/>
      <c r="C20" s="24"/>
      <c r="D20" s="24"/>
      <c r="E20" s="24"/>
      <c r="F20" s="24"/>
      <c r="G20" s="24"/>
      <c r="H20" s="24"/>
    </row>
    <row r="21" spans="1:8" ht="15" customHeight="1" x14ac:dyDescent="0.25">
      <c r="A21" s="14"/>
      <c r="B21" s="24"/>
      <c r="C21" s="24"/>
      <c r="D21" s="24"/>
      <c r="E21" s="24"/>
      <c r="F21" s="24"/>
      <c r="G21" s="24"/>
      <c r="H21" s="24"/>
    </row>
    <row r="22" spans="1:8" ht="15" customHeight="1" x14ac:dyDescent="0.25">
      <c r="A22" s="14"/>
      <c r="B22" s="24"/>
      <c r="C22" s="24"/>
      <c r="D22" s="24"/>
      <c r="E22" s="24"/>
      <c r="F22" s="24"/>
      <c r="G22" s="24"/>
      <c r="H22" s="24"/>
    </row>
    <row r="23" spans="1:8" ht="15" customHeight="1" x14ac:dyDescent="0.25">
      <c r="A23" s="14"/>
      <c r="B23" s="24"/>
      <c r="C23" s="24"/>
      <c r="D23" s="24"/>
      <c r="E23" s="24"/>
      <c r="F23" s="24"/>
      <c r="G23" s="24"/>
      <c r="H23" s="24"/>
    </row>
    <row r="24" spans="1:8" ht="15" customHeight="1" x14ac:dyDescent="0.25">
      <c r="A24" s="14"/>
      <c r="B24" s="24"/>
      <c r="C24" s="24"/>
      <c r="D24" s="24"/>
      <c r="E24" s="24"/>
      <c r="F24" s="24"/>
      <c r="G24" s="24"/>
      <c r="H24" s="24"/>
    </row>
    <row r="25" spans="1:8" ht="15" customHeight="1" x14ac:dyDescent="0.25">
      <c r="A25" s="14"/>
      <c r="B25" s="24"/>
      <c r="C25" s="24"/>
      <c r="D25" s="24"/>
      <c r="E25" s="24"/>
      <c r="F25" s="24"/>
      <c r="G25" s="24"/>
      <c r="H25" s="24"/>
    </row>
    <row r="26" spans="1:8" ht="15" customHeight="1" x14ac:dyDescent="0.25">
      <c r="A26" s="14"/>
      <c r="B26" s="24"/>
      <c r="C26" s="24"/>
      <c r="D26" s="24"/>
      <c r="E26" s="24"/>
      <c r="F26" s="24"/>
      <c r="G26" s="24"/>
      <c r="H26" s="24"/>
    </row>
    <row r="27" spans="1:8" ht="15" customHeight="1" x14ac:dyDescent="0.25">
      <c r="A27" s="14"/>
      <c r="B27" s="24"/>
      <c r="C27" s="24"/>
      <c r="D27" s="24"/>
      <c r="E27" s="24"/>
      <c r="F27" s="24"/>
      <c r="G27" s="24"/>
      <c r="H27" s="24"/>
    </row>
    <row r="28" spans="1:8" ht="15" customHeight="1" x14ac:dyDescent="0.25">
      <c r="A28" s="14"/>
      <c r="B28" s="24"/>
      <c r="C28" s="24"/>
      <c r="D28" s="24"/>
      <c r="E28" s="24"/>
      <c r="F28" s="24"/>
      <c r="G28" s="24"/>
      <c r="H28" s="24"/>
    </row>
    <row r="29" spans="1:8" ht="15" customHeight="1" x14ac:dyDescent="0.25">
      <c r="A29" s="14"/>
      <c r="B29" s="24"/>
      <c r="C29" s="24"/>
      <c r="D29" s="24"/>
      <c r="E29" s="24"/>
      <c r="F29" s="24"/>
      <c r="G29" s="24"/>
      <c r="H29" s="24"/>
    </row>
    <row r="30" spans="1:8" ht="15" customHeight="1" x14ac:dyDescent="0.25">
      <c r="A30" s="14"/>
      <c r="B30" s="24"/>
      <c r="C30" s="24"/>
      <c r="D30" s="24"/>
      <c r="E30" s="24"/>
      <c r="F30" s="24"/>
      <c r="G30" s="24"/>
      <c r="H30" s="24"/>
    </row>
    <row r="31" spans="1:8" ht="15" customHeight="1" x14ac:dyDescent="0.25">
      <c r="A31" s="14"/>
      <c r="B31" s="24"/>
      <c r="C31" s="24"/>
      <c r="D31" s="24"/>
      <c r="E31" s="24"/>
      <c r="F31" s="24"/>
      <c r="G31" s="24"/>
      <c r="H31" s="24"/>
    </row>
    <row r="32" spans="1:8" ht="15" customHeight="1" x14ac:dyDescent="0.25">
      <c r="A32" s="14"/>
      <c r="B32" s="24"/>
      <c r="C32" s="24"/>
      <c r="D32" s="24"/>
      <c r="E32" s="24"/>
      <c r="F32" s="24"/>
      <c r="G32" s="24"/>
      <c r="H32" s="24"/>
    </row>
    <row r="33" spans="1:8" ht="15" customHeight="1" x14ac:dyDescent="0.25">
      <c r="A33" s="14"/>
      <c r="B33" s="24"/>
      <c r="C33" s="24"/>
      <c r="D33" s="24"/>
      <c r="E33" s="24"/>
      <c r="F33" s="24"/>
      <c r="G33" s="24"/>
      <c r="H33" s="24"/>
    </row>
    <row r="34" spans="1:8" ht="15" customHeight="1" x14ac:dyDescent="0.25">
      <c r="A34" s="14"/>
      <c r="B34" s="24"/>
      <c r="C34" s="24"/>
      <c r="D34" s="24"/>
      <c r="E34" s="24"/>
      <c r="F34" s="24"/>
      <c r="G34" s="24"/>
      <c r="H34" s="24"/>
    </row>
    <row r="35" spans="1:8" ht="15" customHeight="1" x14ac:dyDescent="0.25">
      <c r="A35" s="14"/>
      <c r="B35" s="24"/>
      <c r="C35" s="24"/>
      <c r="D35" s="24"/>
      <c r="E35" s="24"/>
      <c r="F35" s="24"/>
      <c r="G35" s="24"/>
      <c r="H35" s="24"/>
    </row>
    <row r="36" spans="1:8" ht="15" customHeight="1" x14ac:dyDescent="0.25">
      <c r="A36" s="14"/>
      <c r="B36" s="24"/>
      <c r="C36" s="24"/>
      <c r="D36" s="24"/>
      <c r="E36" s="24"/>
      <c r="F36" s="24"/>
      <c r="G36" s="24"/>
      <c r="H36" s="24"/>
    </row>
    <row r="37" spans="1:8" ht="15" customHeight="1" x14ac:dyDescent="0.25">
      <c r="A37" s="14"/>
      <c r="B37" s="24"/>
      <c r="C37" s="24"/>
      <c r="D37" s="24"/>
      <c r="E37" s="24"/>
      <c r="F37" s="24"/>
      <c r="G37" s="24"/>
      <c r="H37" s="24"/>
    </row>
    <row r="38" spans="1:8" ht="15" customHeight="1" x14ac:dyDescent="0.25">
      <c r="A38" s="14"/>
      <c r="B38" s="24"/>
      <c r="C38" s="24"/>
      <c r="D38" s="24"/>
      <c r="E38" s="24"/>
      <c r="F38" s="24"/>
      <c r="G38" s="24"/>
      <c r="H38" s="24"/>
    </row>
    <row r="39" spans="1:8" ht="15" customHeight="1" x14ac:dyDescent="0.25">
      <c r="A39" s="14"/>
      <c r="B39" s="24"/>
      <c r="C39" s="24"/>
      <c r="D39" s="24"/>
      <c r="E39" s="24"/>
      <c r="F39" s="24"/>
      <c r="G39" s="24"/>
      <c r="H39" s="24"/>
    </row>
    <row r="40" spans="1:8" ht="15" customHeight="1" x14ac:dyDescent="0.25">
      <c r="A40" s="14"/>
      <c r="B40" s="24"/>
      <c r="C40" s="24"/>
      <c r="D40" s="24"/>
      <c r="E40" s="24"/>
      <c r="F40" s="24"/>
      <c r="G40" s="24"/>
      <c r="H40" s="24"/>
    </row>
    <row r="41" spans="1:8" ht="15" customHeight="1" x14ac:dyDescent="0.25">
      <c r="A41" s="14"/>
      <c r="B41" s="24"/>
      <c r="C41" s="24"/>
      <c r="D41" s="24"/>
      <c r="E41" s="24"/>
      <c r="F41" s="24"/>
      <c r="G41" s="24"/>
      <c r="H41" s="24"/>
    </row>
    <row r="42" spans="1:8" ht="15" customHeight="1" x14ac:dyDescent="0.25">
      <c r="A42" s="14"/>
      <c r="B42" s="24"/>
      <c r="C42" s="24"/>
      <c r="D42" s="24"/>
      <c r="E42" s="24"/>
      <c r="F42" s="24"/>
      <c r="G42" s="24"/>
      <c r="H42" s="24"/>
    </row>
    <row r="43" spans="1:8" ht="15" customHeight="1" x14ac:dyDescent="0.25">
      <c r="A43" s="14"/>
      <c r="B43" s="24"/>
      <c r="C43" s="24"/>
      <c r="D43" s="24"/>
      <c r="E43" s="24"/>
      <c r="F43" s="24"/>
      <c r="G43" s="24"/>
      <c r="H43" s="24"/>
    </row>
    <row r="44" spans="1:8" ht="15" customHeight="1" x14ac:dyDescent="0.25">
      <c r="A44" s="14"/>
      <c r="B44" s="24"/>
      <c r="C44" s="24"/>
      <c r="D44" s="24"/>
      <c r="E44" s="24"/>
      <c r="F44" s="24"/>
      <c r="G44" s="24"/>
      <c r="H44" s="24"/>
    </row>
    <row r="45" spans="1:8" s="20" customFormat="1" x14ac:dyDescent="0.25"/>
    <row r="46" spans="1:8" s="20" customFormat="1" x14ac:dyDescent="0.25"/>
    <row r="47" spans="1:8" s="20" customFormat="1" x14ac:dyDescent="0.25"/>
    <row r="48" spans="1:8" s="20" customFormat="1" x14ac:dyDescent="0.25"/>
    <row r="49" s="20" customFormat="1" x14ac:dyDescent="0.25"/>
    <row r="50" s="20" customFormat="1" x14ac:dyDescent="0.25"/>
    <row r="51" s="20" customFormat="1" x14ac:dyDescent="0.25"/>
    <row r="52" s="20" customFormat="1" x14ac:dyDescent="0.25"/>
    <row r="53" s="20" customFormat="1" x14ac:dyDescent="0.25"/>
    <row r="54" s="20" customFormat="1" x14ac:dyDescent="0.25"/>
    <row r="55" s="20" customFormat="1" x14ac:dyDescent="0.25"/>
    <row r="56" s="20" customFormat="1" x14ac:dyDescent="0.25"/>
    <row r="57" s="20" customFormat="1" x14ac:dyDescent="0.25"/>
    <row r="58" s="20" customFormat="1" x14ac:dyDescent="0.25"/>
    <row r="59" s="20" customFormat="1" x14ac:dyDescent="0.25"/>
    <row r="60" s="20" customFormat="1" x14ac:dyDescent="0.25"/>
    <row r="61" s="20" customFormat="1" x14ac:dyDescent="0.25"/>
    <row r="62" s="20" customFormat="1" x14ac:dyDescent="0.25"/>
    <row r="63" s="20" customFormat="1" x14ac:dyDescent="0.25"/>
    <row r="64" s="20" customFormat="1" x14ac:dyDescent="0.25"/>
    <row r="65" s="20" customFormat="1" x14ac:dyDescent="0.25"/>
    <row r="66" s="20" customFormat="1" x14ac:dyDescent="0.25"/>
    <row r="67" s="20" customFormat="1" x14ac:dyDescent="0.25"/>
    <row r="68" s="20" customFormat="1" x14ac:dyDescent="0.25"/>
    <row r="69" s="20" customFormat="1" x14ac:dyDescent="0.25"/>
    <row r="70" s="20" customFormat="1" x14ac:dyDescent="0.25"/>
    <row r="71" s="20" customFormat="1" x14ac:dyDescent="0.25"/>
    <row r="72" s="20" customFormat="1" x14ac:dyDescent="0.25"/>
    <row r="73" s="20" customFormat="1" x14ac:dyDescent="0.25"/>
    <row r="74" s="20" customFormat="1" x14ac:dyDescent="0.25"/>
    <row r="75" s="20" customFormat="1" x14ac:dyDescent="0.25"/>
    <row r="76" s="20" customFormat="1" x14ac:dyDescent="0.25"/>
    <row r="77" s="20" customFormat="1" x14ac:dyDescent="0.25"/>
    <row r="78" s="20" customFormat="1" x14ac:dyDescent="0.25"/>
    <row r="79" s="20" customFormat="1" x14ac:dyDescent="0.25"/>
    <row r="80" s="20" customFormat="1" x14ac:dyDescent="0.25"/>
    <row r="81" s="20" customFormat="1" x14ac:dyDescent="0.25"/>
    <row r="82" s="20" customFormat="1" x14ac:dyDescent="0.25"/>
    <row r="83" s="20" customFormat="1" x14ac:dyDescent="0.25"/>
    <row r="84" s="20" customFormat="1" x14ac:dyDescent="0.25"/>
    <row r="85" s="20" customFormat="1" x14ac:dyDescent="0.25"/>
    <row r="86" s="20" customFormat="1" x14ac:dyDescent="0.25"/>
    <row r="87" s="20" customFormat="1" x14ac:dyDescent="0.25"/>
    <row r="88" s="20" customFormat="1" x14ac:dyDescent="0.25"/>
    <row r="89" s="20" customFormat="1" x14ac:dyDescent="0.25"/>
    <row r="90" s="20" customFormat="1" x14ac:dyDescent="0.25"/>
    <row r="91" s="20" customFormat="1" x14ac:dyDescent="0.25"/>
    <row r="92" s="20" customFormat="1" x14ac:dyDescent="0.25"/>
    <row r="93" s="20" customFormat="1" x14ac:dyDescent="0.25"/>
  </sheetData>
  <mergeCells count="2">
    <mergeCell ref="B1:H5"/>
    <mergeCell ref="B6:H9"/>
  </mergeCells>
  <pageMargins left="0.7" right="0.7" top="0.75" bottom="0.75" header="0.3" footer="0.3"/>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P71"/>
  <sheetViews>
    <sheetView topLeftCell="D4" workbookViewId="0">
      <selection activeCell="M19" sqref="M19"/>
    </sheetView>
  </sheetViews>
  <sheetFormatPr defaultRowHeight="15" x14ac:dyDescent="0.25"/>
  <cols>
    <col min="3" max="3" width="31.7109375" bestFit="1" customWidth="1"/>
    <col min="8" max="8" width="30.7109375" bestFit="1" customWidth="1"/>
    <col min="12" max="12" width="31.7109375" bestFit="1" customWidth="1"/>
  </cols>
  <sheetData>
    <row r="4" spans="3:13" x14ac:dyDescent="0.25">
      <c r="C4" s="42" t="s">
        <v>137</v>
      </c>
      <c r="D4" s="42" t="s">
        <v>159</v>
      </c>
      <c r="E4" s="39"/>
      <c r="F4" s="39"/>
    </row>
    <row r="5" spans="3:13" x14ac:dyDescent="0.25">
      <c r="C5" s="42" t="s">
        <v>139</v>
      </c>
      <c r="D5" s="42" t="s">
        <v>159</v>
      </c>
      <c r="E5" s="39"/>
      <c r="F5" s="39"/>
    </row>
    <row r="6" spans="3:13" x14ac:dyDescent="0.25">
      <c r="C6" s="42" t="s">
        <v>140</v>
      </c>
      <c r="D6" s="42" t="s">
        <v>159</v>
      </c>
      <c r="E6" s="39"/>
      <c r="F6" s="39"/>
    </row>
    <row r="7" spans="3:13" x14ac:dyDescent="0.25">
      <c r="C7" s="42" t="s">
        <v>141</v>
      </c>
      <c r="D7" s="42" t="s">
        <v>159</v>
      </c>
      <c r="E7" s="39"/>
      <c r="F7" s="39"/>
    </row>
    <row r="8" spans="3:13" x14ac:dyDescent="0.25">
      <c r="C8" s="42" t="s">
        <v>143</v>
      </c>
      <c r="D8" s="42" t="s">
        <v>159</v>
      </c>
      <c r="E8" s="39"/>
      <c r="F8" s="39"/>
      <c r="L8" s="174" t="s">
        <v>218</v>
      </c>
      <c r="M8" s="174"/>
    </row>
    <row r="9" spans="3:13" x14ac:dyDescent="0.25">
      <c r="C9" s="42" t="s">
        <v>144</v>
      </c>
      <c r="D9" s="42" t="s">
        <v>159</v>
      </c>
      <c r="E9" s="39"/>
      <c r="F9" s="39"/>
      <c r="H9" s="174" t="s">
        <v>184</v>
      </c>
      <c r="I9" s="174"/>
      <c r="L9" s="41" t="s">
        <v>153</v>
      </c>
      <c r="M9" s="41" t="s">
        <v>176</v>
      </c>
    </row>
    <row r="10" spans="3:13" x14ac:dyDescent="0.25">
      <c r="C10" s="42" t="s">
        <v>146</v>
      </c>
      <c r="D10" s="42" t="s">
        <v>159</v>
      </c>
      <c r="E10" s="39"/>
      <c r="F10" s="39"/>
      <c r="H10" s="41" t="s">
        <v>137</v>
      </c>
      <c r="I10" s="41" t="s">
        <v>159</v>
      </c>
      <c r="L10" s="41" t="s">
        <v>225</v>
      </c>
      <c r="M10" s="41" t="s">
        <v>226</v>
      </c>
    </row>
    <row r="11" spans="3:13" x14ac:dyDescent="0.25">
      <c r="C11" s="41" t="s">
        <v>148</v>
      </c>
      <c r="D11" s="41" t="s">
        <v>159</v>
      </c>
      <c r="E11" s="39"/>
      <c r="F11" s="39"/>
      <c r="H11" s="41" t="s">
        <v>139</v>
      </c>
      <c r="I11" s="41" t="s">
        <v>159</v>
      </c>
      <c r="J11" s="39"/>
      <c r="L11" s="41" t="s">
        <v>214</v>
      </c>
      <c r="M11" s="41" t="s">
        <v>217</v>
      </c>
    </row>
    <row r="12" spans="3:13" x14ac:dyDescent="0.25">
      <c r="C12" s="37" t="s">
        <v>150</v>
      </c>
      <c r="D12" s="37" t="s">
        <v>159</v>
      </c>
      <c r="E12" s="39"/>
      <c r="F12" s="39"/>
      <c r="H12" s="41" t="s">
        <v>158</v>
      </c>
      <c r="I12" s="41" t="s">
        <v>178</v>
      </c>
      <c r="J12" s="39"/>
      <c r="L12" s="41" t="s">
        <v>215</v>
      </c>
      <c r="M12" s="41" t="s">
        <v>217</v>
      </c>
    </row>
    <row r="13" spans="3:13" x14ac:dyDescent="0.25">
      <c r="C13" s="37" t="s">
        <v>154</v>
      </c>
      <c r="D13" s="37" t="s">
        <v>159</v>
      </c>
      <c r="E13" s="39"/>
      <c r="F13" s="39"/>
      <c r="H13" s="41" t="s">
        <v>156</v>
      </c>
      <c r="I13" s="41" t="s">
        <v>180</v>
      </c>
      <c r="J13" s="39"/>
      <c r="L13" s="41" t="s">
        <v>227</v>
      </c>
      <c r="M13" s="41" t="s">
        <v>233</v>
      </c>
    </row>
    <row r="14" spans="3:13" x14ac:dyDescent="0.25">
      <c r="C14" s="37" t="s">
        <v>155</v>
      </c>
      <c r="D14" s="37" t="s">
        <v>159</v>
      </c>
      <c r="E14" s="39"/>
      <c r="F14" s="39"/>
      <c r="H14" s="41" t="s">
        <v>160</v>
      </c>
      <c r="I14" s="41" t="s">
        <v>176</v>
      </c>
      <c r="J14" s="39"/>
      <c r="L14" s="41" t="s">
        <v>228</v>
      </c>
      <c r="M14" s="41" t="s">
        <v>233</v>
      </c>
    </row>
    <row r="15" spans="3:13" x14ac:dyDescent="0.25">
      <c r="C15" s="42" t="s">
        <v>158</v>
      </c>
      <c r="D15" s="42" t="s">
        <v>178</v>
      </c>
      <c r="E15" s="39"/>
      <c r="F15" s="39"/>
      <c r="H15" s="41" t="s">
        <v>182</v>
      </c>
      <c r="I15" s="41" t="s">
        <v>181</v>
      </c>
      <c r="J15" s="39"/>
      <c r="L15" s="41" t="s">
        <v>230</v>
      </c>
      <c r="M15" s="41" t="s">
        <v>234</v>
      </c>
    </row>
    <row r="16" spans="3:13" x14ac:dyDescent="0.25">
      <c r="C16" s="42" t="s">
        <v>142</v>
      </c>
      <c r="D16" s="42" t="s">
        <v>178</v>
      </c>
      <c r="E16" s="39"/>
      <c r="F16" s="39"/>
      <c r="L16" s="41" t="s">
        <v>231</v>
      </c>
      <c r="M16" s="41" t="s">
        <v>234</v>
      </c>
    </row>
    <row r="17" spans="3:13" x14ac:dyDescent="0.25">
      <c r="C17" s="37" t="s">
        <v>152</v>
      </c>
      <c r="D17" s="41" t="s">
        <v>178</v>
      </c>
      <c r="E17" s="39"/>
      <c r="F17" s="39"/>
      <c r="H17" s="172" t="s">
        <v>185</v>
      </c>
      <c r="I17" s="173"/>
      <c r="L17" s="41" t="s">
        <v>232</v>
      </c>
      <c r="M17" s="41" t="s">
        <v>234</v>
      </c>
    </row>
    <row r="18" spans="3:13" s="39" customFormat="1" x14ac:dyDescent="0.25">
      <c r="C18" s="41" t="s">
        <v>177</v>
      </c>
      <c r="D18" s="41" t="s">
        <v>179</v>
      </c>
      <c r="H18" s="41" t="s">
        <v>140</v>
      </c>
      <c r="I18" s="41" t="s">
        <v>159</v>
      </c>
      <c r="L18" s="41" t="s">
        <v>229</v>
      </c>
      <c r="M18" s="41" t="s">
        <v>235</v>
      </c>
    </row>
    <row r="19" spans="3:13" x14ac:dyDescent="0.25">
      <c r="C19" s="42" t="s">
        <v>156</v>
      </c>
      <c r="D19" s="42" t="s">
        <v>180</v>
      </c>
      <c r="E19" s="39"/>
      <c r="F19" s="39"/>
      <c r="H19" s="41" t="s">
        <v>146</v>
      </c>
      <c r="I19" s="41" t="s">
        <v>159</v>
      </c>
    </row>
    <row r="20" spans="3:13" x14ac:dyDescent="0.25">
      <c r="C20" s="42" t="s">
        <v>157</v>
      </c>
      <c r="D20" s="42" t="s">
        <v>180</v>
      </c>
      <c r="E20" s="39"/>
      <c r="F20" s="39"/>
      <c r="H20" s="41" t="s">
        <v>142</v>
      </c>
      <c r="I20" s="41" t="s">
        <v>178</v>
      </c>
      <c r="L20" s="41"/>
      <c r="M20" s="41"/>
    </row>
    <row r="21" spans="3:13" x14ac:dyDescent="0.25">
      <c r="C21" s="42" t="s">
        <v>145</v>
      </c>
      <c r="D21" s="42" t="s">
        <v>180</v>
      </c>
      <c r="E21" s="39"/>
      <c r="F21" s="39"/>
      <c r="H21" s="41" t="s">
        <v>145</v>
      </c>
      <c r="I21" s="41" t="s">
        <v>180</v>
      </c>
      <c r="L21" s="41"/>
      <c r="M21" s="41"/>
    </row>
    <row r="22" spans="3:13" x14ac:dyDescent="0.25">
      <c r="C22" s="41" t="s">
        <v>147</v>
      </c>
      <c r="D22" s="41" t="s">
        <v>180</v>
      </c>
      <c r="E22" s="39"/>
      <c r="F22" s="39"/>
      <c r="H22" s="41" t="s">
        <v>161</v>
      </c>
      <c r="I22" s="41" t="s">
        <v>176</v>
      </c>
      <c r="L22" s="41"/>
      <c r="M22" s="41"/>
    </row>
    <row r="23" spans="3:13" x14ac:dyDescent="0.25">
      <c r="C23" s="41" t="s">
        <v>149</v>
      </c>
      <c r="D23" s="41" t="s">
        <v>180</v>
      </c>
      <c r="E23" s="39"/>
      <c r="F23" s="39"/>
      <c r="H23" s="41" t="s">
        <v>183</v>
      </c>
      <c r="I23" s="41" t="s">
        <v>181</v>
      </c>
      <c r="L23" s="41"/>
      <c r="M23" s="41"/>
    </row>
    <row r="24" spans="3:13" x14ac:dyDescent="0.25">
      <c r="C24" s="41" t="s">
        <v>151</v>
      </c>
      <c r="D24" s="37" t="s">
        <v>176</v>
      </c>
      <c r="E24" s="39"/>
      <c r="F24" s="39"/>
      <c r="H24" s="39"/>
      <c r="I24" s="39"/>
      <c r="J24" s="39"/>
    </row>
    <row r="25" spans="3:13" x14ac:dyDescent="0.25">
      <c r="C25" s="41" t="s">
        <v>153</v>
      </c>
      <c r="D25" s="41" t="s">
        <v>176</v>
      </c>
      <c r="E25" s="39"/>
      <c r="F25" s="39"/>
      <c r="H25" s="172" t="s">
        <v>206</v>
      </c>
      <c r="I25" s="173"/>
    </row>
    <row r="26" spans="3:13" x14ac:dyDescent="0.25">
      <c r="C26" s="41" t="s">
        <v>138</v>
      </c>
      <c r="D26" s="41" t="s">
        <v>176</v>
      </c>
      <c r="E26" s="39"/>
      <c r="F26" s="39"/>
      <c r="H26" s="41" t="s">
        <v>170</v>
      </c>
      <c r="I26" s="41" t="s">
        <v>195</v>
      </c>
    </row>
    <row r="27" spans="3:13" x14ac:dyDescent="0.25">
      <c r="C27" s="42" t="s">
        <v>160</v>
      </c>
      <c r="D27" s="42" t="s">
        <v>176</v>
      </c>
      <c r="E27" s="39"/>
      <c r="F27" s="39"/>
      <c r="H27" s="41" t="s">
        <v>171</v>
      </c>
      <c r="I27" s="41" t="s">
        <v>195</v>
      </c>
    </row>
    <row r="28" spans="3:13" x14ac:dyDescent="0.25">
      <c r="C28" s="42" t="s">
        <v>161</v>
      </c>
      <c r="D28" s="42" t="s">
        <v>176</v>
      </c>
      <c r="E28" s="39"/>
      <c r="F28" s="39"/>
      <c r="H28" s="41" t="s">
        <v>172</v>
      </c>
      <c r="I28" s="41" t="s">
        <v>195</v>
      </c>
    </row>
    <row r="29" spans="3:13" x14ac:dyDescent="0.25">
      <c r="C29" s="41" t="s">
        <v>162</v>
      </c>
      <c r="D29" s="41" t="s">
        <v>176</v>
      </c>
      <c r="H29" s="41" t="s">
        <v>165</v>
      </c>
      <c r="I29" s="41" t="s">
        <v>176</v>
      </c>
    </row>
    <row r="30" spans="3:13" x14ac:dyDescent="0.25">
      <c r="C30" s="42" t="s">
        <v>163</v>
      </c>
      <c r="D30" s="42" t="s">
        <v>176</v>
      </c>
      <c r="H30" s="41" t="s">
        <v>166</v>
      </c>
      <c r="I30" s="41" t="s">
        <v>176</v>
      </c>
    </row>
    <row r="31" spans="3:13" x14ac:dyDescent="0.25">
      <c r="C31" s="41" t="s">
        <v>164</v>
      </c>
      <c r="D31" s="41" t="s">
        <v>176</v>
      </c>
      <c r="H31" s="41" t="s">
        <v>163</v>
      </c>
      <c r="I31" s="41" t="s">
        <v>176</v>
      </c>
    </row>
    <row r="32" spans="3:13" x14ac:dyDescent="0.25">
      <c r="C32" s="42" t="s">
        <v>165</v>
      </c>
      <c r="D32" s="42" t="s">
        <v>176</v>
      </c>
      <c r="H32" s="41" t="s">
        <v>143</v>
      </c>
      <c r="I32" s="41" t="s">
        <v>159</v>
      </c>
    </row>
    <row r="33" spans="3:16" x14ac:dyDescent="0.25">
      <c r="C33" s="42" t="s">
        <v>166</v>
      </c>
      <c r="D33" s="42" t="s">
        <v>176</v>
      </c>
      <c r="H33" s="41" t="s">
        <v>144</v>
      </c>
      <c r="I33" s="41" t="s">
        <v>159</v>
      </c>
    </row>
    <row r="34" spans="3:16" x14ac:dyDescent="0.25">
      <c r="C34" s="41" t="s">
        <v>167</v>
      </c>
      <c r="D34" s="41" t="s">
        <v>176</v>
      </c>
      <c r="H34" s="41" t="s">
        <v>141</v>
      </c>
      <c r="I34" s="41" t="s">
        <v>159</v>
      </c>
    </row>
    <row r="35" spans="3:16" x14ac:dyDescent="0.25">
      <c r="C35" s="41" t="s">
        <v>168</v>
      </c>
      <c r="D35" s="41" t="s">
        <v>176</v>
      </c>
      <c r="H35" s="41" t="s">
        <v>157</v>
      </c>
      <c r="I35" s="41" t="s">
        <v>180</v>
      </c>
      <c r="K35" s="39"/>
      <c r="L35" s="39"/>
      <c r="M35" s="39"/>
      <c r="N35" s="39"/>
      <c r="O35" s="39"/>
      <c r="P35" s="39"/>
    </row>
    <row r="36" spans="3:16" x14ac:dyDescent="0.25">
      <c r="C36" s="41" t="s">
        <v>169</v>
      </c>
      <c r="D36" s="41" t="s">
        <v>176</v>
      </c>
      <c r="H36" s="41" t="s">
        <v>207</v>
      </c>
      <c r="I36" s="41" t="s">
        <v>201</v>
      </c>
      <c r="K36" s="39"/>
      <c r="L36" s="39"/>
      <c r="M36" s="39"/>
      <c r="N36" s="39"/>
      <c r="O36" s="39"/>
      <c r="P36" s="39"/>
    </row>
    <row r="37" spans="3:16" x14ac:dyDescent="0.25">
      <c r="C37" s="42" t="s">
        <v>170</v>
      </c>
      <c r="D37" s="42" t="s">
        <v>176</v>
      </c>
      <c r="H37" s="41" t="s">
        <v>197</v>
      </c>
      <c r="I37" s="41" t="s">
        <v>202</v>
      </c>
      <c r="K37" s="39"/>
      <c r="L37" s="39"/>
      <c r="M37" s="39"/>
      <c r="N37" s="39"/>
      <c r="O37" s="39"/>
      <c r="P37" s="39"/>
    </row>
    <row r="38" spans="3:16" x14ac:dyDescent="0.25">
      <c r="C38" s="42" t="s">
        <v>171</v>
      </c>
      <c r="D38" s="42" t="s">
        <v>176</v>
      </c>
      <c r="H38" s="41" t="s">
        <v>198</v>
      </c>
      <c r="I38" s="41" t="s">
        <v>203</v>
      </c>
    </row>
    <row r="39" spans="3:16" x14ac:dyDescent="0.25">
      <c r="C39" s="42" t="s">
        <v>172</v>
      </c>
      <c r="D39" s="42" t="s">
        <v>176</v>
      </c>
      <c r="H39" s="41" t="s">
        <v>199</v>
      </c>
      <c r="I39" s="41" t="s">
        <v>204</v>
      </c>
    </row>
    <row r="40" spans="3:16" x14ac:dyDescent="0.25">
      <c r="C40" s="41" t="s">
        <v>173</v>
      </c>
      <c r="D40" s="41" t="s">
        <v>176</v>
      </c>
      <c r="H40" s="41" t="s">
        <v>200</v>
      </c>
      <c r="I40" s="41" t="s">
        <v>205</v>
      </c>
    </row>
    <row r="41" spans="3:16" x14ac:dyDescent="0.25">
      <c r="C41" s="41" t="s">
        <v>174</v>
      </c>
      <c r="D41" s="41" t="s">
        <v>176</v>
      </c>
      <c r="G41" s="39"/>
      <c r="H41" s="39"/>
      <c r="I41" s="39"/>
      <c r="J41" s="39"/>
    </row>
    <row r="42" spans="3:16" x14ac:dyDescent="0.25">
      <c r="C42" s="41" t="s">
        <v>175</v>
      </c>
      <c r="D42" s="41" t="s">
        <v>176</v>
      </c>
      <c r="H42" s="172" t="s">
        <v>221</v>
      </c>
      <c r="I42" s="173"/>
    </row>
    <row r="43" spans="3:16" x14ac:dyDescent="0.25">
      <c r="C43" s="42" t="s">
        <v>182</v>
      </c>
      <c r="D43" s="42" t="s">
        <v>181</v>
      </c>
      <c r="G43" s="39"/>
      <c r="H43" s="41" t="s">
        <v>148</v>
      </c>
      <c r="I43" s="41" t="s">
        <v>159</v>
      </c>
      <c r="J43" s="39"/>
    </row>
    <row r="44" spans="3:16" x14ac:dyDescent="0.25">
      <c r="C44" s="42" t="s">
        <v>183</v>
      </c>
      <c r="D44" s="42" t="s">
        <v>181</v>
      </c>
      <c r="H44" s="41" t="s">
        <v>154</v>
      </c>
      <c r="I44" s="41" t="s">
        <v>159</v>
      </c>
    </row>
    <row r="45" spans="3:16" x14ac:dyDescent="0.25">
      <c r="C45" s="41" t="s">
        <v>196</v>
      </c>
      <c r="D45" s="41" t="s">
        <v>201</v>
      </c>
      <c r="H45" s="41" t="s">
        <v>138</v>
      </c>
      <c r="I45" s="41" t="s">
        <v>176</v>
      </c>
    </row>
    <row r="46" spans="3:16" s="39" customFormat="1" x14ac:dyDescent="0.25">
      <c r="C46" s="42" t="s">
        <v>207</v>
      </c>
      <c r="D46" s="42" t="s">
        <v>201</v>
      </c>
      <c r="H46" s="41" t="s">
        <v>151</v>
      </c>
      <c r="I46" s="41" t="s">
        <v>176</v>
      </c>
    </row>
    <row r="47" spans="3:16" x14ac:dyDescent="0.25">
      <c r="C47" s="42" t="s">
        <v>197</v>
      </c>
      <c r="D47" s="42" t="s">
        <v>202</v>
      </c>
      <c r="H47" s="41" t="s">
        <v>169</v>
      </c>
      <c r="I47" s="41" t="s">
        <v>176</v>
      </c>
    </row>
    <row r="48" spans="3:16" s="39" customFormat="1" x14ac:dyDescent="0.25">
      <c r="C48" s="41" t="s">
        <v>208</v>
      </c>
      <c r="D48" s="41" t="s">
        <v>202</v>
      </c>
      <c r="H48" s="41" t="s">
        <v>175</v>
      </c>
      <c r="I48" s="41" t="s">
        <v>176</v>
      </c>
    </row>
    <row r="49" spans="3:9" x14ac:dyDescent="0.25">
      <c r="C49" s="42" t="s">
        <v>198</v>
      </c>
      <c r="D49" s="42" t="s">
        <v>203</v>
      </c>
      <c r="H49" s="41" t="s">
        <v>152</v>
      </c>
      <c r="I49" s="41" t="s">
        <v>178</v>
      </c>
    </row>
    <row r="50" spans="3:9" s="39" customFormat="1" x14ac:dyDescent="0.25">
      <c r="C50" s="41" t="s">
        <v>209</v>
      </c>
      <c r="D50" s="41" t="s">
        <v>203</v>
      </c>
      <c r="H50" s="41" t="s">
        <v>196</v>
      </c>
      <c r="I50" s="41" t="s">
        <v>201</v>
      </c>
    </row>
    <row r="51" spans="3:9" x14ac:dyDescent="0.25">
      <c r="C51" s="42" t="s">
        <v>199</v>
      </c>
      <c r="D51" s="42" t="s">
        <v>204</v>
      </c>
      <c r="H51" s="41" t="s">
        <v>208</v>
      </c>
      <c r="I51" s="41" t="s">
        <v>202</v>
      </c>
    </row>
    <row r="52" spans="3:9" x14ac:dyDescent="0.25">
      <c r="C52" s="42" t="s">
        <v>200</v>
      </c>
      <c r="D52" s="42" t="s">
        <v>205</v>
      </c>
      <c r="H52" s="41" t="s">
        <v>209</v>
      </c>
      <c r="I52" s="41" t="s">
        <v>203</v>
      </c>
    </row>
    <row r="53" spans="3:9" s="39" customFormat="1" x14ac:dyDescent="0.25">
      <c r="C53" s="41" t="s">
        <v>210</v>
      </c>
      <c r="D53" s="41" t="s">
        <v>211</v>
      </c>
      <c r="H53" s="41" t="s">
        <v>210</v>
      </c>
      <c r="I53" s="41" t="s">
        <v>211</v>
      </c>
    </row>
    <row r="54" spans="3:9" x14ac:dyDescent="0.25">
      <c r="C54" s="41" t="s">
        <v>212</v>
      </c>
      <c r="D54" s="41" t="s">
        <v>217</v>
      </c>
    </row>
    <row r="55" spans="3:9" x14ac:dyDescent="0.25">
      <c r="C55" s="41" t="s">
        <v>213</v>
      </c>
      <c r="D55" s="41" t="s">
        <v>217</v>
      </c>
      <c r="H55" s="172" t="s">
        <v>224</v>
      </c>
      <c r="I55" s="173"/>
    </row>
    <row r="56" spans="3:9" x14ac:dyDescent="0.25">
      <c r="C56" s="41" t="s">
        <v>214</v>
      </c>
      <c r="D56" s="41" t="s">
        <v>217</v>
      </c>
      <c r="H56" s="41" t="s">
        <v>155</v>
      </c>
      <c r="I56" s="41" t="s">
        <v>159</v>
      </c>
    </row>
    <row r="57" spans="3:9" x14ac:dyDescent="0.25">
      <c r="C57" s="41" t="s">
        <v>215</v>
      </c>
      <c r="D57" s="41" t="s">
        <v>217</v>
      </c>
      <c r="H57" s="41" t="s">
        <v>150</v>
      </c>
      <c r="I57" s="41" t="s">
        <v>159</v>
      </c>
    </row>
    <row r="58" spans="3:9" x14ac:dyDescent="0.25">
      <c r="C58" s="41" t="s">
        <v>216</v>
      </c>
      <c r="D58" s="41" t="s">
        <v>217</v>
      </c>
      <c r="H58" s="41" t="s">
        <v>177</v>
      </c>
      <c r="I58" s="41" t="s">
        <v>179</v>
      </c>
    </row>
    <row r="59" spans="3:9" x14ac:dyDescent="0.25">
      <c r="H59" s="41" t="s">
        <v>147</v>
      </c>
      <c r="I59" s="41" t="s">
        <v>180</v>
      </c>
    </row>
    <row r="60" spans="3:9" x14ac:dyDescent="0.25">
      <c r="H60" s="41" t="s">
        <v>149</v>
      </c>
      <c r="I60" s="41" t="s">
        <v>180</v>
      </c>
    </row>
    <row r="61" spans="3:9" x14ac:dyDescent="0.25">
      <c r="H61" s="41" t="s">
        <v>162</v>
      </c>
      <c r="I61" s="41" t="s">
        <v>176</v>
      </c>
    </row>
    <row r="62" spans="3:9" x14ac:dyDescent="0.25">
      <c r="H62" s="41" t="s">
        <v>164</v>
      </c>
      <c r="I62" s="41" t="s">
        <v>176</v>
      </c>
    </row>
    <row r="63" spans="3:9" x14ac:dyDescent="0.25">
      <c r="H63" s="41" t="s">
        <v>173</v>
      </c>
      <c r="I63" s="41" t="s">
        <v>176</v>
      </c>
    </row>
    <row r="64" spans="3:9" x14ac:dyDescent="0.25">
      <c r="H64" s="41" t="s">
        <v>174</v>
      </c>
      <c r="I64" s="41" t="s">
        <v>176</v>
      </c>
    </row>
    <row r="65" spans="7:10" x14ac:dyDescent="0.25">
      <c r="H65" s="41" t="s">
        <v>212</v>
      </c>
      <c r="I65" s="41" t="s">
        <v>217</v>
      </c>
    </row>
    <row r="66" spans="7:10" x14ac:dyDescent="0.25">
      <c r="H66" s="41" t="s">
        <v>213</v>
      </c>
      <c r="I66" s="41" t="s">
        <v>217</v>
      </c>
    </row>
    <row r="68" spans="7:10" x14ac:dyDescent="0.25">
      <c r="G68" s="39"/>
      <c r="H68" s="39"/>
      <c r="I68" s="39"/>
      <c r="J68" s="39"/>
    </row>
    <row r="69" spans="7:10" x14ac:dyDescent="0.25">
      <c r="G69" s="39"/>
      <c r="H69" s="39"/>
      <c r="I69" s="39"/>
      <c r="J69" s="39"/>
    </row>
    <row r="70" spans="7:10" x14ac:dyDescent="0.25">
      <c r="G70" s="39"/>
      <c r="H70" s="39"/>
      <c r="I70" s="39"/>
      <c r="J70" s="39"/>
    </row>
    <row r="71" spans="7:10" x14ac:dyDescent="0.25">
      <c r="G71" s="39"/>
      <c r="H71" s="39"/>
      <c r="I71" s="39"/>
      <c r="J71" s="39"/>
    </row>
  </sheetData>
  <mergeCells count="6">
    <mergeCell ref="H55:I55"/>
    <mergeCell ref="H9:I9"/>
    <mergeCell ref="H17:I17"/>
    <mergeCell ref="H25:I25"/>
    <mergeCell ref="L8:M8"/>
    <mergeCell ref="H42:I4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Adorama CS</vt:lpstr>
      <vt:lpstr>Real Time Cascade- Signoff Shee</vt:lpstr>
      <vt:lpstr>Refresher Training - Sign Off S</vt:lpstr>
      <vt:lpstr>New LOB Training - Sign Off She</vt:lpstr>
      <vt:lpstr>Case Analysis Training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lerma bautista</dc:creator>
  <cp:lastModifiedBy>romar.cajote</cp:lastModifiedBy>
  <cp:lastPrinted>2019-05-20T16:14:16Z</cp:lastPrinted>
  <dcterms:created xsi:type="dcterms:W3CDTF">2019-01-15T23:25:20Z</dcterms:created>
  <dcterms:modified xsi:type="dcterms:W3CDTF">2019-06-28T14:59:30Z</dcterms:modified>
</cp:coreProperties>
</file>