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9080" yWindow="-120" windowWidth="19440" windowHeight="13620" firstSheet="3"/>
  </bookViews>
  <sheets>
    <sheet name="Adorama CS" sheetId="1" r:id="rId1"/>
    <sheet name="Real Time Cascade- Signoff Shee" sheetId="2" r:id="rId2"/>
    <sheet name="Refresher Training - Sign Off S" sheetId="3" r:id="rId3"/>
    <sheet name="New LOB Training - Sign Off She" sheetId="4" r:id="rId4"/>
    <sheet name="Case Analysis Training"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5" i="1" l="1"/>
  <c r="T5" i="1" l="1"/>
  <c r="R5" i="1" l="1"/>
</calcChain>
</file>

<file path=xl/sharedStrings.xml><?xml version="1.0" encoding="utf-8"?>
<sst xmlns="http://schemas.openxmlformats.org/spreadsheetml/2006/main" count="629" uniqueCount="272">
  <si>
    <t>Training Updates - Adorama CS</t>
  </si>
  <si>
    <t>Update</t>
  </si>
  <si>
    <t>New</t>
  </si>
  <si>
    <t>UPDATE</t>
  </si>
  <si>
    <t>NEW</t>
  </si>
  <si>
    <r>
      <t xml:space="preserve">The free vip360 offer has been turned back on today.  IF We encounter customers complaining that 
-they added the vip360 to the cart but it has a cost
-they accidentally closed the pop-up and can’t get back to it
</t>
    </r>
    <r>
      <rPr>
        <b/>
        <sz val="11"/>
        <color rgb="FF7030A0"/>
        <rFont val="Calibri"/>
        <family val="2"/>
        <scheme val="minor"/>
      </rPr>
      <t>RESOLUTION</t>
    </r>
    <r>
      <rPr>
        <sz val="11"/>
        <color theme="1"/>
        <rFont val="Calibri"/>
        <family val="2"/>
        <scheme val="minor"/>
      </rPr>
      <t xml:space="preserve">
1. The agent needs to make the order in as400, override the vip360 price to $0, then let Ron know the order number and email address.  
2. Open a note to *CREDITS to refund the amount if the customer was charged for it.
</t>
    </r>
  </si>
  <si>
    <t>Y
E
A
R</t>
  </si>
  <si>
    <t>SOURCE</t>
  </si>
  <si>
    <t>Elyssa K.</t>
  </si>
  <si>
    <t>Diana T.</t>
  </si>
  <si>
    <t>Ron V.</t>
  </si>
  <si>
    <t>George B.</t>
  </si>
  <si>
    <t xml:space="preserve">When replying to a NewEgg email, DO NOT change the requestor from the encrypted email address to the customer's email address. Keep it as is and just add the email address of the customer on the CC field. 
This way, NewEgg will be able to track our response rate. </t>
  </si>
  <si>
    <t>Rick U.</t>
  </si>
  <si>
    <t xml:space="preserve">Effective immediately the following associates are no longer with Adorama:
• Scott Lind 1206 (Education) – Direct inquiries to edu@adorama.com 
• Gary Ayd 749 (Education) – Direct inquiries to edu@adorama.com 
• Raymond Blumenthal 1032 (Corporate) – Direct Inquiries to Jason Ducker and cc: Ray Garcia
CC Always CC:  Earl Sutton - earls@adorama.com and Kimber VanRy - kimberv@adorama.com in ALL emails.
</t>
  </si>
  <si>
    <t>Joana C.</t>
  </si>
  <si>
    <t>Free VIP</t>
  </si>
  <si>
    <t>NewEgg 
Response</t>
  </si>
  <si>
    <t>ABS 
Sales 
Team</t>
  </si>
  <si>
    <t>Claim POC's</t>
  </si>
  <si>
    <t xml:space="preserve">BILSI Claims – Open notes to ANAS
FEDEX/UPS Claims – Open Notes *CLAIMS (Nell and Hazel)
TRUCK Claims – Open Notes to *TGSCLAIM (Azziza)
</t>
  </si>
  <si>
    <t>Source</t>
  </si>
  <si>
    <t>Elle B.</t>
  </si>
  <si>
    <t>Financing Distro</t>
  </si>
  <si>
    <t>All financing issues should now be sent to financing@adorama.com.</t>
  </si>
  <si>
    <t>Employee Discount 
Program</t>
  </si>
  <si>
    <t>Our employees may purchase items sold in at an extremely discounted price- close to cost, with free shipping to their home. 
1. The employee should place the order on Adorama.com then email eclick@adorama.com the order #. No Store purchases.
2.Employee must place order online to be shipped. Once order is placed employee should email eclick@adorama.com and we can change it to store pick-up if so wanted.
3. Discount cannot be use to acquire merchandise for individuals not part of your immediate family. 
4. No purchases of used items or trade in to our used department is allowed.</t>
  </si>
  <si>
    <t>Jerry G.</t>
  </si>
  <si>
    <t>Gift Card
Rewards</t>
  </si>
  <si>
    <t xml:space="preserve">Gift certificates will not earn any reward points. </t>
  </si>
  <si>
    <t xml:space="preserve">F1P - Fedex 1 BD Priority - 10:30AM
F1S - Fedex 1 BD Standard - 3pm
F2S - Fedex 2 BD Priority - 4:30 PM
F3S - Fedex 3 BD Standard - EOD
FGR - Fedex Ground Delivery - Fedex Map
</t>
  </si>
  <si>
    <t>Fedex Shipments - Code and Timeframes</t>
  </si>
  <si>
    <t>Fedex Ground
Delivery Schedule</t>
  </si>
  <si>
    <r>
      <rPr>
        <b/>
        <sz val="11"/>
        <color rgb="FFFF0000"/>
        <rFont val="Calibri"/>
        <family val="2"/>
        <scheme val="minor"/>
      </rPr>
      <t xml:space="preserve">Residential Address: </t>
    </r>
    <r>
      <rPr>
        <sz val="11"/>
        <color theme="1"/>
        <rFont val="Calibri"/>
        <family val="2"/>
        <scheme val="minor"/>
      </rPr>
      <t xml:space="preserve">
Tuesday to Saturday (pkg shipped on Friday going to ME [2 days based on the map] delivery would be Tuesday.
</t>
    </r>
    <r>
      <rPr>
        <b/>
        <sz val="11"/>
        <color rgb="FFFF0000"/>
        <rFont val="Calibri"/>
        <family val="2"/>
        <scheme val="minor"/>
      </rPr>
      <t xml:space="preserve">Commercial Address: </t>
    </r>
    <r>
      <rPr>
        <sz val="11"/>
        <color theme="1"/>
        <rFont val="Calibri"/>
        <family val="2"/>
        <scheme val="minor"/>
      </rPr>
      <t xml:space="preserve">
Monday - Friday (pkg shipped on Friday going to ME [2 days based on the map] delivery would be Tuesday)</t>
    </r>
  </si>
  <si>
    <t>Red</t>
  </si>
  <si>
    <t>Financing
30 Second</t>
  </si>
  <si>
    <t>If customers are experiencing 30 second error during checkout, please ask the customer the following information and include the customer's answer on your email request.
1. Was there any change on the customer's account #?
2. Was there any change on their address/name?
3. Is their financing account linked to their adorama account?</t>
  </si>
  <si>
    <t>Cartridge Firmware</t>
  </si>
  <si>
    <t xml:space="preserve">Just an FYI. Danielle Lawler is no longer with Adorama.  
New Store events POC is Mia.  
Email: miasd@adorama.com </t>
  </si>
  <si>
    <t xml:space="preserve">Jaydee Lucason, our account manager, is no longer with NewLeaf.  She has been replaced with Diana DeLeon whose email address is ddeleon@newleafsc.net </t>
  </si>
  <si>
    <t>Apple Pay Import Issue</t>
  </si>
  <si>
    <t xml:space="preserve">The free vip360 offer has been turned back on today.  </t>
  </si>
  <si>
    <t>TEMP</t>
  </si>
  <si>
    <t>Temp</t>
  </si>
  <si>
    <t>Newleaf POC</t>
  </si>
  <si>
    <t>Store Events POC</t>
  </si>
  <si>
    <t>FREE VIP360</t>
  </si>
  <si>
    <t>Affected SKU's: IHPDJT52024C, IHPDJT52036C, IHPDJT120, IHPDJT120C 
These cartridges may get an error.  They are not defective, they only need a firmware update.  We should not authorize defective returns related to this.
•	No printers are to be returned from distribution to HP.  Rather, the users will be prompted to upgrade FW at all possible contact points (hp.com; support.hp.com; call center; etc)
•	It is important to remember, this is NOT a cartridge issue. There is absolutely no issue with T120 and T520 inks or PH (711 Ink Selector).</t>
  </si>
  <si>
    <t>Red R.</t>
  </si>
  <si>
    <t>ADS</t>
  </si>
  <si>
    <t>Elyssa</t>
  </si>
  <si>
    <t>If the customer is unable to use their Apple Pay account, please ask the customer to contact Apple pay first to check if there is an issue with their apple pay account. If Apple Pay confirmed that their account is in good standing, email Redr@adorama.com to report the issue thru JIRA.</t>
  </si>
  <si>
    <t>Our new sales team Chat member has started taking chats today.</t>
  </si>
  <si>
    <t>New Chat</t>
  </si>
  <si>
    <t>Apple Care Void Process for Returned Item</t>
  </si>
  <si>
    <r>
      <rPr>
        <sz val="11"/>
        <color rgb="FFFF0000"/>
        <rFont val="Calibri"/>
        <family val="2"/>
        <scheme val="minor"/>
      </rPr>
      <t>Return for Refund (Main Item)</t>
    </r>
    <r>
      <rPr>
        <sz val="11"/>
        <color theme="1"/>
        <rFont val="Calibri"/>
        <family val="2"/>
        <scheme val="minor"/>
      </rPr>
      <t xml:space="preserve">
Send an email to the DS team to void the AppleCare warranty the same day the customer requested to return the item.
</t>
    </r>
    <r>
      <rPr>
        <sz val="11"/>
        <color rgb="FFFF0000"/>
        <rFont val="Calibri"/>
        <family val="2"/>
        <scheme val="minor"/>
      </rPr>
      <t>Return for Exchange (Main Item)</t>
    </r>
    <r>
      <rPr>
        <sz val="11"/>
        <color theme="1"/>
        <rFont val="Calibri"/>
        <family val="2"/>
        <scheme val="minor"/>
      </rPr>
      <t xml:space="preserve">
Send an email to the DS team to request to void and put new applecare on reship/exchange order .</t>
    </r>
  </si>
  <si>
    <t>If a specific salesman is not available, only a member of the same team can assist a customer – a federal agent can NOT assist an EDU customer.  Please be very careful when transferring that you are sending to the correct person/team.  
To further complicate things, there are agents that have the same or similar name.  As such, make sure that CS is either referencing a specific order/salesman number or asking probing questions before transferring a call or email.  
Please be aware that if a manager needs to be cc’d on an email, Earl and Kimber are the managers for Edu, Corp, Bids, and local gov.  Stephen Aronoff is the manager for GSA/Federal.</t>
  </si>
  <si>
    <r>
      <rPr>
        <b/>
        <sz val="11"/>
        <color rgb="FFFF0000"/>
        <rFont val="Calibri"/>
        <family val="2"/>
        <scheme val="minor"/>
      </rPr>
      <t>ABS Team</t>
    </r>
    <r>
      <rPr>
        <b/>
        <sz val="11"/>
        <color theme="1"/>
        <rFont val="Calibri"/>
        <family val="2"/>
        <scheme val="minor"/>
      </rPr>
      <t xml:space="preserve">
(Federal, EDU, GSA)</t>
    </r>
  </si>
  <si>
    <t>Ana Serraty is the POC for  New Egg Claims. The tickets for New Egg claim is being imported to ZD as “do not reply”. 
That said, if an agent receive a New Egg Claim “do not reply ticket”, please follow these steps(please refer to ticket: #650112):
1.	First, change requester to customer’s email address. It can be obtain in As400. Sample: cusa.q4ow1a7erk0t96qm@marketplace.newegg.com  
2.	After changing it, the agent must reply to the customer saying it is currently being worked on and to allow 24-48 hours for any update. 
3.	After solving the ticket, get the ticket again and change requester to , “ anas@adorama.com” and endorse the ticket.</t>
  </si>
  <si>
    <t>NEW EGG CLAIM TICKETS IN ZD</t>
  </si>
  <si>
    <t>Ana S.</t>
  </si>
  <si>
    <t>Returns and Receiving Department Contact Info</t>
  </si>
  <si>
    <t>Leah R.</t>
  </si>
  <si>
    <t>Dexie R.</t>
  </si>
  <si>
    <t>Shua will be away from the office at a conference 2/6-2/11
Please don’t transfer any calls to his extension.He will be responding to brands@adorama.com when he can, although of course there will be a longer than usual response time. Please have all customers email their question, their order number, and any photo/video documentation to brands@adorama.com.They should not expect a callback or promise the customer a specific response time.</t>
  </si>
  <si>
    <t>Shua Out of The Office 
2/6 - 2/11</t>
  </si>
  <si>
    <r>
      <t xml:space="preserve">Receiving and returns are now 2 separate departments with separate areas in the warehouse. Hence, we will no longer use </t>
    </r>
    <r>
      <rPr>
        <sz val="11"/>
        <color rgb="FFFF0000"/>
        <rFont val="Calibri"/>
        <family val="2"/>
        <scheme val="minor"/>
      </rPr>
      <t>receivingdept@adorama.com</t>
    </r>
    <r>
      <rPr>
        <sz val="11"/>
        <color theme="1"/>
        <rFont val="Calibri"/>
        <family val="2"/>
        <scheme val="minor"/>
      </rPr>
      <t xml:space="preserve"> mailing list.
Mark Rabinowitz (4027 - marcr@adorama.com) is handling Receiving. This includes receiving issues and DS orders shipped to us.
Steven Lopes (4053 - stevenl@adorama.com) is handling Returns.  This includes expedited return request, and past  timeframe return.</t>
    </r>
  </si>
  <si>
    <t>Claims Related Inquiries in NY</t>
  </si>
  <si>
    <t xml:space="preserve">Moving forward, Ana Serraty has to be CC'd on every email that you sent to Azziza, Faheema, Madelyn or Portugal. </t>
  </si>
  <si>
    <t>Chargeback Claims POC</t>
  </si>
  <si>
    <t>Nell M.</t>
  </si>
  <si>
    <t>Here is the breakdown is for Adorama, Sunnysports, and Leisurepro chargeback claims:
Azziza handles Truck, Amazon, and Amex
Madelyn handles Paypal, including ebay.
Ana handles Mastercard, Visa, and Amex for Rakuten, Newegg, Walmart, Flexshopper
Faheema handles assists with Visa and mastercard.</t>
  </si>
  <si>
    <r>
      <t xml:space="preserve">When using the LDI File to check the status of a claim in AS400, always confirm whethere the status is </t>
    </r>
    <r>
      <rPr>
        <sz val="11"/>
        <color rgb="FFFF0000"/>
        <rFont val="Calibri"/>
        <family val="2"/>
        <scheme val="minor"/>
      </rPr>
      <t>OPN</t>
    </r>
    <r>
      <rPr>
        <sz val="11"/>
        <color theme="1"/>
        <rFont val="Calibri"/>
        <family val="2"/>
        <scheme val="minor"/>
      </rPr>
      <t xml:space="preserve"> or </t>
    </r>
    <r>
      <rPr>
        <sz val="11"/>
        <color rgb="FFFF0000"/>
        <rFont val="Calibri"/>
        <family val="2"/>
        <scheme val="minor"/>
      </rPr>
      <t>FNL</t>
    </r>
    <r>
      <rPr>
        <sz val="11"/>
        <color theme="1"/>
        <rFont val="Calibri"/>
        <family val="2"/>
        <scheme val="minor"/>
      </rPr>
      <t xml:space="preserve">. If you are seeing FNL, view the details by going to option 5. Under PPR Status, check if it says </t>
    </r>
    <r>
      <rPr>
        <sz val="11"/>
        <color rgb="FFFF0000"/>
        <rFont val="Calibri"/>
        <family val="2"/>
        <scheme val="minor"/>
      </rPr>
      <t>APPROVED</t>
    </r>
    <r>
      <rPr>
        <sz val="11"/>
        <color theme="1"/>
        <rFont val="Calibri"/>
        <family val="2"/>
        <scheme val="minor"/>
      </rPr>
      <t xml:space="preserve">. If approved, open a note to </t>
    </r>
    <r>
      <rPr>
        <sz val="11"/>
        <color rgb="FFFF0000"/>
        <rFont val="Calibri"/>
        <family val="2"/>
        <scheme val="minor"/>
      </rPr>
      <t>*claims</t>
    </r>
    <r>
      <rPr>
        <sz val="11"/>
        <color theme="1"/>
        <rFont val="Calibri"/>
        <family val="2"/>
        <scheme val="minor"/>
      </rPr>
      <t xml:space="preserve"> so they can update their file and request for a refund or exchange.</t>
    </r>
  </si>
  <si>
    <t>Approved Claims - LDI File</t>
  </si>
  <si>
    <t>Brands Ticket</t>
  </si>
  <si>
    <t>Cathy J.</t>
  </si>
  <si>
    <t xml:space="preserve">•	If the ticket has to be purely assisted by brands, we transfer the ticket w/out replying to customer. 
•	If the ticket has concerns that need to be taken care of by customer service and brands, we reply for the CS answering their question then we tell customer that the other query will be forwarded to brands for further assistance. </t>
  </si>
  <si>
    <t>Extension #'s that start with "6"</t>
  </si>
  <si>
    <t xml:space="preserve">Any extension #'s that starts with "6" will never work if used by our customers. Do not provide this information to them as it is for internal usage only. </t>
  </si>
  <si>
    <t>Jen R.</t>
  </si>
  <si>
    <t>Signature</t>
  </si>
  <si>
    <t>Due to the extreme weather conditions the cutoff time for ground orders is 1pm and Air shipments will be at 2pm.</t>
  </si>
  <si>
    <t>Warehouse Early Order Cutoff</t>
  </si>
  <si>
    <t>FedEx delay</t>
  </si>
  <si>
    <t>Fedex’s Main hub in Memphis got hit last night with severe weather, causing major internal delays.  Likely, many of our packages will be delayed by 1-2 days as a result. This could potentially affect packages that went through Memphis, but cascade delays could hit other locations as well.  Before a claim is opened, please check tracking to see if we should be waiting an extra day or two, verses just a delay that we could be compensating for.</t>
  </si>
  <si>
    <t xml:space="preserve">Beginning today, UPS will recommence to be our primary domestic carrier.  For already shipped packages, please continue to track, intercept, and claim as we have been for the past month.  For all new orders being made today and going forward, where a specific carrier is typed in (ie, all methods excluding GRD, 3DY, 2DY) please revert back to typing in UGR, U3S, U2A, and U1A.  </t>
  </si>
  <si>
    <t>FedEx Update</t>
  </si>
  <si>
    <t>For LP, SNS, and Adorama:
Starting Friday morning, March 1, we will start collecting tax in an additional 36 states (listed below).
If the customer is reporting that they are exempt in one of these additional states, please send them an Avalara request as normal, just like we currently do for New York and New Jersey.</t>
  </si>
  <si>
    <t>Tax Update</t>
  </si>
  <si>
    <t>BILSI Final Delivery</t>
  </si>
  <si>
    <r>
      <t xml:space="preserve">All final deliveries for orders shipped via BILSI  are now being handled by Purolator instead of Fedex. 
</t>
    </r>
    <r>
      <rPr>
        <u/>
        <sz val="11"/>
        <color theme="1"/>
        <rFont val="Calibri"/>
        <family val="2"/>
        <scheme val="minor"/>
      </rPr>
      <t>https://www.purolator.com/en/ship-track/tracking-summary.page#</t>
    </r>
  </si>
  <si>
    <t xml:space="preserve"> Battery replacement request for FPLFX600PTB</t>
  </si>
  <si>
    <t xml:space="preserve">Warehouse confirmed that all batteries for this item from the repair file are all defective. Unfortunately, the warehouse is unable to send replacements. This has been the same response we received from the warehouse for the other requests submitted for replacement battery.
RESOLUTION: Please advise our customers to send back the defective battery only and returns will process exchange to FPPPX600PRB.  </t>
  </si>
  <si>
    <t>Azziza O.</t>
  </si>
  <si>
    <r>
      <t xml:space="preserve">If a customer reported a damaged package shipped via Truck, </t>
    </r>
    <r>
      <rPr>
        <i/>
        <sz val="12"/>
        <color rgb="FFFF0000"/>
        <rFont val="Calibri"/>
        <family val="2"/>
        <scheme val="minor"/>
      </rPr>
      <t>immediately</t>
    </r>
    <r>
      <rPr>
        <sz val="11"/>
        <color theme="1"/>
        <rFont val="Calibri"/>
        <family val="2"/>
        <scheme val="minor"/>
      </rPr>
      <t xml:space="preserve"> open a note to TGSCLAIM even without the photos from the customer. We only have a limited time to file for a truck damage claim therefore, it is very important that we report it immediately. We would prefer to cancel a claim rather than not filing it at all. </t>
    </r>
  </si>
  <si>
    <t>Truck Damage Process</t>
  </si>
  <si>
    <r>
      <rPr>
        <sz val="11"/>
        <color rgb="FFFF0000"/>
        <rFont val="Calibri"/>
        <family val="2"/>
        <scheme val="minor"/>
      </rPr>
      <t>Rush Orders:</t>
    </r>
    <r>
      <rPr>
        <sz val="11"/>
        <color theme="1"/>
        <rFont val="Calibri"/>
        <family val="2"/>
        <scheme val="minor"/>
      </rPr>
      <t xml:space="preserve">
•	Monday to Thursday, we have until 7:00PM to submit a Rush Order request to have the order shipped the same day. 
•	Friday, we have until 1:30PM to submit a Rush Order request to have it shipped the same day.
</t>
    </r>
    <r>
      <rPr>
        <sz val="11"/>
        <color rgb="FFFF0000"/>
        <rFont val="Calibri"/>
        <family val="2"/>
        <scheme val="minor"/>
      </rPr>
      <t>Tempbin Removal:</t>
    </r>
    <r>
      <rPr>
        <sz val="11"/>
        <color theme="1"/>
        <rFont val="Calibri"/>
        <family val="2"/>
        <scheme val="minor"/>
      </rPr>
      <t xml:space="preserve">
•	Monday to Thursday, all tempbin requests submitted before 5:00PM should be processed and shipped the same day.
•	Friday, all tempbin requests submitted before 12:00PM should be processed and shipped the same day.</t>
    </r>
  </si>
  <si>
    <t>Leny L.</t>
  </si>
  <si>
    <t>Rush and Tempbin Request Cutoff and Shipping</t>
  </si>
  <si>
    <t xml:space="preserve">Listing Error for Fujifilm X-T30 Mirrorless Camera </t>
  </si>
  <si>
    <t xml:space="preserve">We listed the camera with a BC-W126 Battery Charger however MFG confirmed that the said charger is not included. It only includes USB-C cable and AC adapter. If the customer reported this, educate the customer that it is really not included. 
If the customer insisted, we can send them a No Charge order for the battery charger HOWEVER it is currently out of stock without ETA. 
No need to send missing part to CSFU not unless customer is missing the AC adapter and/or USB-C cable. </t>
  </si>
  <si>
    <t>Clariz T.</t>
  </si>
  <si>
    <t>Jira DE-9781</t>
  </si>
  <si>
    <t>Currently, UPS is experiencing a bug affecting EVERY SINGLE tracking number from every shipper, not just us.  No matter where the shipping address is, in the top right corner of tracking it will show the destination as Victoria, BC, Canada.  This is affecting UPS, MUI, and MUS packages.  This affects packages in transit and already delivered.  
The package will still be delivered to the correct location in the correct time frame.  There is no need for a claim or intercept based on this location showing.  This is a known issue that UPS is working on.</t>
  </si>
  <si>
    <t xml:space="preserve">UPS Issue:
Victoria, BC, Canada. </t>
  </si>
  <si>
    <t>We will be running a rewards point infusion promo next Wednesday. This will be done via an email to our VIP360 member base only. 
Points (1,000 points) will be added by Annex Cloud to these customers for a limited time and will expire at the end of the promo. I’m waiting for the expiration timeline from Annex Cloud but it will most likely be within 5 days. 
No action will be needed by them.</t>
  </si>
  <si>
    <t xml:space="preserve">VIP360 Members: Loyalty Points Upcoming Campaign </t>
  </si>
  <si>
    <t>I know we frequently receive emails from people who want to become writers or contributors to the Adorama Learning Center.  In the past, we did nothing with these, or gave vague answers.  Going forward, please direct these people to:
https://www.adorama.com/g/contribute-to-alc
From here they can reach out directly to ALC, submit an article, or submit an article idea.</t>
  </si>
  <si>
    <t>ALC articles</t>
  </si>
  <si>
    <t>Please note that during the Passover holiday, Marquita will be out and Andre will be working from 4/22 till 4/25 doing customer service and process used returns. Please let the team know, from Friday 4/19/19 1pm till Thursday 4/25/19 1pm all used notes should be opened to Andre Glasgow.</t>
  </si>
  <si>
    <t>Passover - Used Department Schedule</t>
  </si>
  <si>
    <t>For all DS orders that are confirmed RTS to the vendor/mfg we can have it refunded by opening notes for refund, regardless of the amount and send an email notifying DS team to follow up the credit memo to the vendor/mfg.
In lieu to this, please remind the team that even it is a MINIMAL value item that a TL or EO can process to STRICTLY open to credits</t>
  </si>
  <si>
    <t xml:space="preserve"> DROP SHIP RTS REVERSAL</t>
  </si>
  <si>
    <t>VIP360 cannot be added to an order once the order had previously been saved (HLD, OPEN,BO, RDY,PIC). If the customer want's the VIP360,  create a separate order for the VIP360 membership.</t>
  </si>
  <si>
    <r>
      <t xml:space="preserve">Starting Monday 12am Monday morning through midnight Wednesday we are running the double reward points promotion again.  Paryicipating SKU's are as follows: 
EZHUSKYG16  </t>
    </r>
    <r>
      <rPr>
        <sz val="11"/>
        <color rgb="FFFF0000"/>
        <rFont val="Calibri"/>
        <family val="2"/>
        <scheme val="minor"/>
      </rPr>
      <t xml:space="preserve">|  ACMD780LLA   |  </t>
    </r>
    <r>
      <rPr>
        <sz val="11"/>
        <color theme="1"/>
        <rFont val="Calibri"/>
        <family val="2"/>
        <scheme val="minor"/>
      </rPr>
      <t>MSIGE73RB676</t>
    </r>
    <r>
      <rPr>
        <sz val="11"/>
        <color rgb="FFFF0000"/>
        <rFont val="Calibri"/>
        <family val="2"/>
        <scheme val="minor"/>
      </rPr>
      <t xml:space="preserve"> |  ICAT7K2  |</t>
    </r>
    <r>
      <rPr>
        <sz val="11"/>
        <color theme="1"/>
        <rFont val="Calibri"/>
        <family val="2"/>
        <scheme val="minor"/>
      </rPr>
      <t xml:space="preserve"> GA00515US  </t>
    </r>
    <r>
      <rPr>
        <sz val="11"/>
        <color rgb="FFFF0000"/>
        <rFont val="Calibri"/>
        <family val="2"/>
        <scheme val="minor"/>
      </rPr>
      <t>|</t>
    </r>
    <r>
      <rPr>
        <sz val="11"/>
        <color theme="1"/>
        <rFont val="Calibri"/>
        <family val="2"/>
        <scheme val="minor"/>
      </rPr>
      <t xml:space="preserve">  </t>
    </r>
    <r>
      <rPr>
        <sz val="11"/>
        <color rgb="FFFF0000"/>
        <rFont val="Calibri"/>
        <family val="2"/>
        <scheme val="minor"/>
      </rPr>
      <t>ONABOWBR</t>
    </r>
    <r>
      <rPr>
        <sz val="11"/>
        <color theme="1"/>
        <rFont val="Calibri"/>
        <family val="2"/>
        <scheme val="minor"/>
      </rPr>
      <t xml:space="preserve"> </t>
    </r>
    <r>
      <rPr>
        <sz val="11"/>
        <color rgb="FFFF0000"/>
        <rFont val="Calibri"/>
        <family val="2"/>
        <scheme val="minor"/>
      </rPr>
      <t>|</t>
    </r>
    <r>
      <rPr>
        <sz val="11"/>
        <color theme="1"/>
        <rFont val="Calibri"/>
        <family val="2"/>
        <scheme val="minor"/>
      </rPr>
      <t xml:space="preserve">  ILXLSD1TCBN
MRLBOX2A</t>
    </r>
    <r>
      <rPr>
        <sz val="11"/>
        <color rgb="FFFF0000"/>
        <rFont val="Calibri"/>
        <family val="2"/>
        <scheme val="minor"/>
      </rPr>
      <t xml:space="preserve">  | KSKL1939ABCF   | </t>
    </r>
    <r>
      <rPr>
        <sz val="11"/>
        <color theme="1"/>
        <rFont val="Calibri"/>
        <family val="2"/>
        <scheme val="minor"/>
      </rPr>
      <t>NECM500V</t>
    </r>
    <r>
      <rPr>
        <sz val="11"/>
        <color rgb="FFFF0000"/>
        <rFont val="Calibri"/>
        <family val="2"/>
        <scheme val="minor"/>
      </rPr>
      <t xml:space="preserve"> |  ISOA7M2K | </t>
    </r>
    <r>
      <rPr>
        <sz val="11"/>
        <color theme="1"/>
        <rFont val="Calibri"/>
        <family val="2"/>
        <scheme val="minor"/>
      </rPr>
      <t xml:space="preserve">PDPOLPOP1BK  </t>
    </r>
    <r>
      <rPr>
        <sz val="11"/>
        <color rgb="FFFF0000"/>
        <rFont val="Calibri"/>
        <family val="2"/>
        <scheme val="minor"/>
      </rPr>
      <t>|</t>
    </r>
    <r>
      <rPr>
        <sz val="11"/>
        <color theme="1"/>
        <rFont val="Calibri"/>
        <family val="2"/>
        <scheme val="minor"/>
      </rPr>
      <t xml:space="preserve"> </t>
    </r>
    <r>
      <rPr>
        <sz val="11"/>
        <color rgb="FFFF0000"/>
        <rFont val="Calibri"/>
        <family val="2"/>
        <scheme val="minor"/>
      </rPr>
      <t xml:space="preserve">ONACBBTUTES  | </t>
    </r>
    <r>
      <rPr>
        <sz val="11"/>
        <color theme="1"/>
        <rFont val="Calibri"/>
        <family val="2"/>
        <scheme val="minor"/>
      </rPr>
      <t xml:space="preserve">VDLS4000800
VDL3A    </t>
    </r>
    <r>
      <rPr>
        <sz val="11"/>
        <color rgb="FFFF0000"/>
        <rFont val="Calibri"/>
        <family val="2"/>
        <scheme val="minor"/>
      </rPr>
      <t xml:space="preserve"> | </t>
    </r>
    <r>
      <rPr>
        <sz val="11"/>
        <color theme="1"/>
        <rFont val="Calibri"/>
        <family val="2"/>
        <scheme val="minor"/>
      </rPr>
      <t xml:space="preserve"> </t>
    </r>
    <r>
      <rPr>
        <sz val="11"/>
        <color rgb="FFFF0000"/>
        <rFont val="Calibri"/>
        <family val="2"/>
        <scheme val="minor"/>
      </rPr>
      <t xml:space="preserve">ACTV4K64  |  </t>
    </r>
    <r>
      <rPr>
        <sz val="11"/>
        <color theme="1"/>
        <rFont val="Calibri"/>
        <family val="2"/>
        <scheme val="minor"/>
      </rPr>
      <t>NKZ7</t>
    </r>
    <r>
      <rPr>
        <sz val="11"/>
        <color rgb="FFFF0000"/>
        <rFont val="Calibri"/>
        <family val="2"/>
        <scheme val="minor"/>
      </rPr>
      <t xml:space="preserve"> | IFJX100FBR |</t>
    </r>
    <r>
      <rPr>
        <sz val="11"/>
        <color theme="1"/>
        <rFont val="Calibri"/>
        <family val="2"/>
        <scheme val="minor"/>
      </rPr>
      <t xml:space="preserve">  GPH7B  </t>
    </r>
    <r>
      <rPr>
        <sz val="11"/>
        <color rgb="FFFF0000"/>
        <rFont val="Calibri"/>
        <family val="2"/>
        <scheme val="minor"/>
      </rPr>
      <t>| TTUA5 |</t>
    </r>
    <r>
      <rPr>
        <sz val="11"/>
        <color theme="1"/>
        <rFont val="Calibri"/>
        <family val="2"/>
        <scheme val="minor"/>
      </rPr>
      <t xml:space="preserve"> LH07041TC4W
BC265WNT   </t>
    </r>
    <r>
      <rPr>
        <sz val="11"/>
        <color rgb="FFFF0000"/>
        <rFont val="Calibri"/>
        <family val="2"/>
        <scheme val="minor"/>
      </rPr>
      <t xml:space="preserve">|   TRKSURFTABTW | </t>
    </r>
    <r>
      <rPr>
        <sz val="11"/>
        <color theme="1"/>
        <rFont val="Calibri"/>
        <family val="2"/>
        <scheme val="minor"/>
      </rPr>
      <t xml:space="preserve">ICA5DM4 </t>
    </r>
    <r>
      <rPr>
        <sz val="11"/>
        <color rgb="FFFF0000"/>
        <rFont val="Calibri"/>
        <family val="2"/>
        <scheme val="minor"/>
      </rPr>
      <t>|</t>
    </r>
    <r>
      <rPr>
        <sz val="11"/>
        <color theme="1"/>
        <rFont val="Calibri"/>
        <family val="2"/>
        <scheme val="minor"/>
      </rPr>
      <t xml:space="preserve">  </t>
    </r>
    <r>
      <rPr>
        <sz val="11"/>
        <color rgb="FFFF0000"/>
        <rFont val="Calibri"/>
        <family val="2"/>
        <scheme val="minor"/>
      </rPr>
      <t>SG1835DCEOS</t>
    </r>
    <r>
      <rPr>
        <sz val="11"/>
        <color theme="1"/>
        <rFont val="Calibri"/>
        <family val="2"/>
        <scheme val="minor"/>
      </rPr>
      <t xml:space="preserve"> </t>
    </r>
    <r>
      <rPr>
        <sz val="11"/>
        <color rgb="FFFF0000"/>
        <rFont val="Calibri"/>
        <family val="2"/>
        <scheme val="minor"/>
      </rPr>
      <t>|</t>
    </r>
    <r>
      <rPr>
        <sz val="11"/>
        <color theme="1"/>
        <rFont val="Calibri"/>
        <family val="2"/>
        <scheme val="minor"/>
      </rPr>
      <t xml:space="preserve">  FB504RGPK </t>
    </r>
    <r>
      <rPr>
        <sz val="11"/>
        <color rgb="FFFF0000"/>
        <rFont val="Calibri"/>
        <family val="2"/>
        <scheme val="minor"/>
      </rPr>
      <t xml:space="preserve"> |</t>
    </r>
    <r>
      <rPr>
        <sz val="11"/>
        <color theme="1"/>
        <rFont val="Calibri"/>
        <family val="2"/>
        <scheme val="minor"/>
      </rPr>
      <t xml:space="preserve">  </t>
    </r>
    <r>
      <rPr>
        <sz val="11"/>
        <color rgb="FFFF0000"/>
        <rFont val="Calibri"/>
        <family val="2"/>
        <scheme val="minor"/>
      </rPr>
      <t>IDSSDE601TB</t>
    </r>
    <r>
      <rPr>
        <sz val="11"/>
        <color theme="1"/>
        <rFont val="Calibri"/>
        <family val="2"/>
        <scheme val="minor"/>
      </rPr>
      <t xml:space="preserve">  </t>
    </r>
    <r>
      <rPr>
        <sz val="11"/>
        <color rgb="FFFF0000"/>
        <rFont val="Calibri"/>
        <family val="2"/>
        <scheme val="minor"/>
      </rPr>
      <t>|</t>
    </r>
    <r>
      <rPr>
        <sz val="11"/>
        <color theme="1"/>
        <rFont val="Calibri"/>
        <family val="2"/>
        <scheme val="minor"/>
      </rPr>
      <t xml:space="preserve"> EZ3467A3</t>
    </r>
  </si>
  <si>
    <t xml:space="preserve">AS400 does not allow us to ship battery via U3S, U2A and U1A by default. If attempted, it will prompt an error message saying “Invalid Shipping Method for this Item”. 
The workaround for this is to add SKU: BAG01 and you should be able to use the expedited shipping. </t>
  </si>
  <si>
    <t>Expedited Shipment for Batteries
Update # 65</t>
  </si>
  <si>
    <t>Mother's Day Rewards Promo
Update # 64</t>
  </si>
  <si>
    <t>Adding VIP360 on Existing Orders
Update # 63</t>
  </si>
  <si>
    <t>Amazon Pricing Policy
Update # 66</t>
  </si>
  <si>
    <r>
      <t xml:space="preserve">If an item is not posted at all on Amazon and a customer is requesting that we list it there, we can send a request to the buyer to have the item posted to the marketplace.  This is a request only and can never be guaranteed.
If a customer is seeing the item on Amazon but with the higher price than on our site and asking us to change the price on Amazon, we need to advise that we cannot change the Amazon price.  
</t>
    </r>
    <r>
      <rPr>
        <sz val="11"/>
        <color rgb="FFFF0000"/>
        <rFont val="Calibri"/>
        <family val="2"/>
        <scheme val="minor"/>
      </rPr>
      <t>If the order is still open,</t>
    </r>
    <r>
      <rPr>
        <sz val="11"/>
        <color theme="1"/>
        <rFont val="Calibri"/>
        <family val="2"/>
        <scheme val="minor"/>
      </rPr>
      <t xml:space="preserve"> they would need to purchase directly with us to get the lower price.  Do not escalate this to the Buyer or Scott or JIRA. We will also not credit anything after if they contacted us prior to us shipping the order.
</t>
    </r>
    <r>
      <rPr>
        <sz val="11"/>
        <color rgb="FFFF0000"/>
        <rFont val="Calibri"/>
        <family val="2"/>
        <scheme val="minor"/>
      </rPr>
      <t>If the order was already invoiced and shipped,</t>
    </r>
    <r>
      <rPr>
        <sz val="11"/>
        <color theme="1"/>
        <rFont val="Calibri"/>
        <family val="2"/>
        <scheme val="minor"/>
      </rPr>
      <t xml:space="preserve"> agents can continue to treat as a normal price drop as they have been.</t>
    </r>
  </si>
  <si>
    <t>Inovativ Promo
Update # 67</t>
  </si>
  <si>
    <t>We are running a large promotion with Inovativ products, with huge discounts with a coupon when purchased through a partner website.  For any customer who contacts us asking about the discount, the code, or general questions, they should be directed to email groupbuy@adorama.com or, if on the phone, should be directed to Julio.  Please warm transfer only, if he is unavailable, please have the customer email.  
If you see an order in as400 missing pay for an Inovativ item, please speak to Jade who is coordinating with myself and the buyer related to orders importing with the wrong pricing.  If the customer has questions, they can be directed to Julio,  just like above.
Example: Ord# 22649107
Coupon Applied: 25GROUPBUY Amount: 525.00 Type: Pr  5/07/19 18:55 *Auto
Sku#     IVV36NXT</t>
  </si>
  <si>
    <t>Date</t>
  </si>
  <si>
    <t>Time</t>
  </si>
  <si>
    <t>Agent</t>
  </si>
  <si>
    <t>EO/TL/TR</t>
  </si>
  <si>
    <t>Update/Topic</t>
  </si>
  <si>
    <r>
      <rPr>
        <b/>
        <sz val="10"/>
        <color theme="1"/>
        <rFont val="Calibri"/>
        <family val="2"/>
        <scheme val="minor"/>
      </rPr>
      <t>PLEASE READ THE TERMS AND AGREEMENT CAREFULLY BEFORE SIGNING THIS DOCUMENT.</t>
    </r>
    <r>
      <rPr>
        <sz val="10"/>
        <color theme="1"/>
        <rFont val="Calibri"/>
        <family val="2"/>
        <scheme val="minor"/>
      </rPr>
      <t xml:space="preserve">
This is to confirm that I have fully understood the topic/cascade that was discussed to me. I am also fully aware that failure to comply to the said process/update may result to an external or internal escalation which has a direct impact to my performance. I also understand and agree that this document may and can be used by Teletech and/or Adorama when reviewing the quality of my performance.</t>
    </r>
  </si>
  <si>
    <t>Real Time Cascade - Sign Off Sheet Form</t>
  </si>
  <si>
    <t>Refresher Training - Sign Off Sheet Form</t>
  </si>
  <si>
    <r>
      <rPr>
        <b/>
        <sz val="10"/>
        <color theme="1"/>
        <rFont val="Calibri"/>
        <family val="2"/>
        <scheme val="minor"/>
      </rPr>
      <t>PLEASE READ THE TERMS AND AGREEMENT CAREFULLY BEFORE SIGNING THIS DOCUMENT.</t>
    </r>
    <r>
      <rPr>
        <sz val="10"/>
        <color theme="1"/>
        <rFont val="Calibri"/>
        <family val="2"/>
        <scheme val="minor"/>
      </rPr>
      <t xml:space="preserve">
This is to confirm that I have fully understood the topics that was discussed to me during the refresher training. I am also fully aware that failure to comply to the correct process taught to me during training may result to an external or internal escalation which has a direct impact to my performance. I also understand and agree that this document may and can be used by Teletech and/or Adorama when reviewing the quality of my performance.</t>
    </r>
  </si>
  <si>
    <t>Topic/s</t>
  </si>
  <si>
    <t>New LOB Training - Sign Off Sheet Form</t>
  </si>
  <si>
    <r>
      <rPr>
        <b/>
        <sz val="10"/>
        <color theme="1"/>
        <rFont val="Calibri"/>
        <family val="2"/>
        <scheme val="minor"/>
      </rPr>
      <t>PLEASE READ THE TERMS AND AGREEMENT CAREFULLY BEFORE SIGNING THIS DOCUMENT.</t>
    </r>
    <r>
      <rPr>
        <sz val="10"/>
        <color theme="1"/>
        <rFont val="Calibri"/>
        <family val="2"/>
        <scheme val="minor"/>
      </rPr>
      <t xml:space="preserve">
This is to confirm that I have fully understood the topics that was discussed to me during the training. I am also fully aware that failure to comply to the correct process taught to me during training may result to an external or internal escalation which has a direct impact to my performance. I also understand and agree that this document may and can be used by Teletech and/or Adorama when reviewing the quality of my performance.</t>
    </r>
  </si>
  <si>
    <t>Assesment Score</t>
  </si>
  <si>
    <t>Real Name</t>
  </si>
  <si>
    <t>Avila, Zhantelle Ricarte</t>
  </si>
  <si>
    <t>Belesario, Mylene Sta. Ana</t>
  </si>
  <si>
    <t>Bernardez, Trisha May Jungco</t>
  </si>
  <si>
    <t>Bungaos, Sherina Fernandez</t>
  </si>
  <si>
    <t>Catalan, Meriam Durog</t>
  </si>
  <si>
    <t>Celebre, Amgel Joseph Piconas</t>
  </si>
  <si>
    <t>Cereno, Odessa Pricones</t>
  </si>
  <si>
    <t>Cortez, Khristine Bernadette Celones</t>
  </si>
  <si>
    <t>De Guzman, Hannah Ramirez</t>
  </si>
  <si>
    <t>Domingo, Sonny June Diesta</t>
  </si>
  <si>
    <t>Duarte, Faye Alyana Natial</t>
  </si>
  <si>
    <t>Esteban, Alvin Dennis Castillo</t>
  </si>
  <si>
    <t>Kindipan, Lance B.</t>
  </si>
  <si>
    <t>Manaay, Marilyn Millan</t>
  </si>
  <si>
    <t>Marquez, Ghermae Ibañez</t>
  </si>
  <si>
    <t>Naelga, Mark Calim</t>
  </si>
  <si>
    <t>Obcena, Andrea Se</t>
  </si>
  <si>
    <t>Periquet, Ma Kaila Micaela Tumambing</t>
  </si>
  <si>
    <t>Santelices, Angelo Aguilar</t>
  </si>
  <si>
    <t>Sario, Adeliza C.</t>
  </si>
  <si>
    <t>Villanueva, Joremy Aira C.</t>
  </si>
  <si>
    <t>Virgo, Ronald Joseph Johnson</t>
  </si>
  <si>
    <t>L1</t>
  </si>
  <si>
    <t>Acuna, Jocelyn Dela Cruz</t>
  </si>
  <si>
    <t>Arsenio, Christine Deheza</t>
  </si>
  <si>
    <t>Balena, Adryan Herbert Cuevas</t>
  </si>
  <si>
    <t>Baniaga, Alona Marie Palangao</t>
  </si>
  <si>
    <t>Chan, Jackie Magilit</t>
  </si>
  <si>
    <t>De Jesus, Jasmin  Carbon</t>
  </si>
  <si>
    <t>Jimenez, Ronie Pagarigan</t>
  </si>
  <si>
    <t>Ramos, Jo-anna Mansueto</t>
  </si>
  <si>
    <t>Sigue, Jayson</t>
  </si>
  <si>
    <t>Cabesarez, Geka Mee</t>
  </si>
  <si>
    <t>Enopia, Jasmine Solamillo</t>
  </si>
  <si>
    <t>Lucido, Keil Mercado</t>
  </si>
  <si>
    <t>Magtibay, James  Antonio</t>
  </si>
  <si>
    <t>Mapili, Michael Gabriel Abedania</t>
  </si>
  <si>
    <t>Pizarro, Paulynn Miranda</t>
  </si>
  <si>
    <t>Tolentino, Mary Joy Velasco</t>
  </si>
  <si>
    <t>L2</t>
  </si>
  <si>
    <t>Libo-on, Romel</t>
  </si>
  <si>
    <t>L1-Chat</t>
  </si>
  <si>
    <t>L2-Chat</t>
  </si>
  <si>
    <t>L2-Store</t>
  </si>
  <si>
    <t>Sales</t>
  </si>
  <si>
    <t>Sigue Jayson</t>
  </si>
  <si>
    <t>Aguilar, Paul David</t>
  </si>
  <si>
    <t>5/09/2019 - 2:30-4:00</t>
  </si>
  <si>
    <t>5/09/2019 - 4:30-6:00</t>
  </si>
  <si>
    <t>AMF - Shipping Method Modification
Update # 68</t>
  </si>
  <si>
    <t>Ricardo T.</t>
  </si>
  <si>
    <t>Return RMA Forms 
Update # 69</t>
  </si>
  <si>
    <r>
      <rPr>
        <b/>
        <sz val="11"/>
        <color theme="1"/>
        <rFont val="Calibri"/>
        <family val="2"/>
        <scheme val="minor"/>
      </rPr>
      <t>RETURN FOR REFUND</t>
    </r>
    <r>
      <rPr>
        <sz val="11"/>
        <color theme="1"/>
        <rFont val="Calibri"/>
        <family val="2"/>
        <scheme val="minor"/>
      </rPr>
      <t xml:space="preserve">- Indicate in your F6 notes that the customer wants refund. No need for the RMA form.
</t>
    </r>
    <r>
      <rPr>
        <b/>
        <sz val="11"/>
        <color theme="1"/>
        <rFont val="Calibri"/>
        <family val="2"/>
        <scheme val="minor"/>
      </rPr>
      <t>RETURN FOR EXCHANGE</t>
    </r>
    <r>
      <rPr>
        <sz val="11"/>
        <color theme="1"/>
        <rFont val="Calibri"/>
        <family val="2"/>
        <scheme val="minor"/>
      </rPr>
      <t xml:space="preserve"> - ALWAYS ASK FOR THE REPLACEMENT SKU
</t>
    </r>
    <r>
      <rPr>
        <sz val="11"/>
        <color rgb="FFFF0000"/>
        <rFont val="Calibri"/>
        <family val="2"/>
        <scheme val="minor"/>
      </rPr>
      <t xml:space="preserve">With SKU </t>
    </r>
    <r>
      <rPr>
        <sz val="11"/>
        <color theme="1"/>
        <rFont val="Calibri"/>
        <family val="2"/>
        <scheme val="minor"/>
      </rPr>
      <t xml:space="preserve">- Indicate the replacement SKU in your F6 notes.  It must be clear and at the very top part of your notes for returns team to see it. No need for the RMA form.
</t>
    </r>
    <r>
      <rPr>
        <sz val="11"/>
        <color rgb="FFFF0000"/>
        <rFont val="Calibri"/>
        <family val="2"/>
        <scheme val="minor"/>
      </rPr>
      <t>Doesn't have SKU</t>
    </r>
    <r>
      <rPr>
        <sz val="11"/>
        <color theme="1"/>
        <rFont val="Calibri"/>
        <family val="2"/>
        <scheme val="minor"/>
      </rPr>
      <t xml:space="preserve"> - Asked the customer to fill out the RMA form and indicate the replacement SKU.
</t>
    </r>
    <r>
      <rPr>
        <b/>
        <sz val="11"/>
        <color theme="1"/>
        <rFont val="Calibri"/>
        <family val="2"/>
        <scheme val="minor"/>
      </rPr>
      <t>UNDECIDED</t>
    </r>
    <r>
      <rPr>
        <sz val="11"/>
        <color theme="1"/>
        <rFont val="Calibri"/>
        <family val="2"/>
        <scheme val="minor"/>
      </rPr>
      <t xml:space="preserve"> - Asked the customer to fill out the RMA form and indicate what they want.
In cases where the item is on SALE, any of the FF steps must be done. 
</t>
    </r>
    <r>
      <rPr>
        <i/>
        <sz val="11"/>
        <color rgb="FFFF0000"/>
        <rFont val="Calibri"/>
        <family val="2"/>
        <scheme val="minor"/>
      </rPr>
      <t>o</t>
    </r>
    <r>
      <rPr>
        <i/>
        <sz val="11"/>
        <rFont val="Calibri"/>
        <family val="2"/>
        <scheme val="minor"/>
      </rPr>
      <t xml:space="preserve">	Indicate on your F6 notes the SKU and the sale price at the time of the call.
</t>
    </r>
    <r>
      <rPr>
        <i/>
        <sz val="11"/>
        <color rgb="FFFF0000"/>
        <rFont val="Calibri"/>
        <family val="2"/>
        <scheme val="minor"/>
      </rPr>
      <t>o</t>
    </r>
    <r>
      <rPr>
        <i/>
        <sz val="11"/>
        <rFont val="Calibri"/>
        <family val="2"/>
        <scheme val="minor"/>
      </rPr>
      <t xml:space="preserve">	Create a quote
</t>
    </r>
    <r>
      <rPr>
        <i/>
        <sz val="11"/>
        <color rgb="FFFF0000"/>
        <rFont val="Calibri"/>
        <family val="2"/>
        <scheme val="minor"/>
      </rPr>
      <t>o</t>
    </r>
    <r>
      <rPr>
        <i/>
        <sz val="11"/>
        <rFont val="Calibri"/>
        <family val="2"/>
        <scheme val="minor"/>
      </rPr>
      <t xml:space="preserve">	Place a missing pay order</t>
    </r>
  </si>
  <si>
    <t>Calibration</t>
  </si>
  <si>
    <r>
      <t xml:space="preserve">Please note- effective immediately Stephanie Morillo is no longer with Adorama.
Please direct all inquiries to </t>
    </r>
    <r>
      <rPr>
        <sz val="11"/>
        <color rgb="FFFF0000"/>
        <rFont val="Calibri"/>
        <family val="2"/>
        <scheme val="minor"/>
      </rPr>
      <t>edu@adorama.com</t>
    </r>
    <r>
      <rPr>
        <sz val="11"/>
        <color theme="1"/>
        <rFont val="Calibri"/>
        <family val="2"/>
        <scheme val="minor"/>
      </rPr>
      <t xml:space="preserve"> or the Education Phone Queue via X6009 
If you were waiting for responses from Stephanie on open issues please copy Kimber when you forward them to the EDU inbox. </t>
    </r>
  </si>
  <si>
    <t>Org Announcement - Stephanie Morillo
Update # 71</t>
  </si>
  <si>
    <t>Scott Koonce will be leaving Adorama this Friday, he will be replaced with Heather Petropoulos.</t>
  </si>
  <si>
    <t>Store Management 
Update # 70</t>
  </si>
  <si>
    <t>Amazon Sales Tax
Update # 71</t>
  </si>
  <si>
    <t xml:space="preserve">Effective immediately, we will no longer put an Amazon Order on hold for tax exemption. They will just be refunded once their forms have been successfully processed. I already asked the canned messages to be updated. </t>
  </si>
  <si>
    <t>L2-LP</t>
  </si>
  <si>
    <t>Ramos, Jo-anna</t>
  </si>
  <si>
    <t>Padre, Roseanne</t>
  </si>
  <si>
    <t>Dooc, Mark Albert</t>
  </si>
  <si>
    <t>Belerma, Jenny</t>
  </si>
  <si>
    <t>Balonzo, Abegail</t>
  </si>
  <si>
    <t>CSFU</t>
  </si>
  <si>
    <t>CLAIMS</t>
  </si>
  <si>
    <t>DSFU</t>
  </si>
  <si>
    <t>DECL</t>
  </si>
  <si>
    <t>AMZ</t>
  </si>
  <si>
    <t>5/16/2019 - 4:30-6:00</t>
  </si>
  <si>
    <t>Tidon, Clariz</t>
  </si>
  <si>
    <t>Magallanes, Mereynell</t>
  </si>
  <si>
    <t>Buenaventura, Jay</t>
  </si>
  <si>
    <t>Cajote, Romar</t>
  </si>
  <si>
    <t>MIS</t>
  </si>
  <si>
    <t>Fidelson, Sarah Joyce</t>
  </si>
  <si>
    <t>Rasco, Dexter</t>
  </si>
  <si>
    <t>Lime, Jovelit</t>
  </si>
  <si>
    <t>Molina, Jissafe</t>
  </si>
  <si>
    <t>Romero, Jhilbert</t>
  </si>
  <si>
    <t>EO</t>
  </si>
  <si>
    <t>PENDING</t>
  </si>
  <si>
    <t>Pre-approved Offer-Comenity
Update # 72</t>
  </si>
  <si>
    <t>Starting today, Comenity is prescreening customers for Financing for a limited time with a higher likelihood of approval. The pre-approved offer will be done via email, anyone that we’re unable to reach via email will receive a letter from Comenity. Each customer will have a unique prescreen ID  included in the  email and will need to enter info on the prescreen landing page.</t>
  </si>
  <si>
    <t>5/20/2019 - 2:00-3:30</t>
  </si>
  <si>
    <t>SKU: MVMV201ABLA - Mevo Cameras
Update # 72</t>
  </si>
  <si>
    <t>If customer complains that the Mevo will not fit on the K&amp;M stand, simply advise our customer to remove the bushing adapter at the bottom of the Mevo camera using a coin or a key. If in case customer will use a different mic stand with a narrow thread mount, customer can put the bushing adapter back to make the camera’s mount narrower.</t>
  </si>
  <si>
    <t>5/20/2019 - 3:30:5:00</t>
  </si>
  <si>
    <t>Dino, Kiara</t>
  </si>
  <si>
    <t>L2-AMZ</t>
  </si>
  <si>
    <t>Vasquez, John Ronald</t>
  </si>
  <si>
    <t>Catolico, Joanna France</t>
  </si>
  <si>
    <t>Ranin, Jennifer</t>
  </si>
  <si>
    <t>Alcala, Ma. Lourdes</t>
  </si>
  <si>
    <t>Arevalo, Indira Daphne</t>
  </si>
  <si>
    <t>James, Cathryn Sue</t>
  </si>
  <si>
    <t>TL</t>
  </si>
  <si>
    <t>QA</t>
  </si>
  <si>
    <t>Mngr</t>
  </si>
  <si>
    <t>Amazon Refund Error
Update # 73</t>
  </si>
  <si>
    <t>Scott B.</t>
  </si>
  <si>
    <t>There is a BUG with Amazons REFUND SYSTEM that causes issues refund error. This issue has been escalated to Amazon. For now, if an agent encounters this, you may spark GEORGE B. with the order number so she can collate it or you can email Scott Brown directly.</t>
  </si>
  <si>
    <t xml:space="preserve">Effective immediately Jean Onokoko is no longer with Adorama. Please direct all inquiries to edu@adorama.com or the Education Phone Queue via X6009 
If you were waiting for responses from Jean on open issues please copy Kimber when you forward them to the EDU inbox. </t>
  </si>
  <si>
    <r>
      <t xml:space="preserve">Diana@newleaf will be out for the next 2 weeks  for medical leave.  Please use the updated contacts for now.  Please CC Elyssa  on all escalated issues.   
If any assistance that requires an account managers attention please send to </t>
    </r>
    <r>
      <rPr>
        <sz val="11"/>
        <color rgb="FFFF0000"/>
        <rFont val="Calibri"/>
        <family val="2"/>
        <scheme val="minor"/>
      </rPr>
      <t>accountmanagers@newleafsc.net</t>
    </r>
    <r>
      <rPr>
        <sz val="11"/>
        <color theme="1"/>
        <rFont val="Calibri"/>
        <family val="2"/>
        <scheme val="minor"/>
      </rPr>
      <t xml:space="preserve">
Any status on a claim can be sent to </t>
    </r>
    <r>
      <rPr>
        <sz val="11"/>
        <color rgb="FFFF0000"/>
        <rFont val="Calibri"/>
        <family val="2"/>
        <scheme val="minor"/>
      </rPr>
      <t>service@newleafsc.net</t>
    </r>
    <r>
      <rPr>
        <sz val="11"/>
        <color theme="1"/>
        <rFont val="Calibri"/>
        <family val="2"/>
        <scheme val="minor"/>
      </rPr>
      <t xml:space="preserve">
Any generic questions or to file a claim can be sent to </t>
    </r>
    <r>
      <rPr>
        <sz val="11"/>
        <color rgb="FFFF0000"/>
        <rFont val="Calibri"/>
        <family val="2"/>
        <scheme val="minor"/>
      </rPr>
      <t>customer@newleafsc.net</t>
    </r>
  </si>
  <si>
    <t>We should not modify AMF shipping method in AS400 regardless of the situation.
PENDING!!!</t>
  </si>
  <si>
    <t xml:space="preserve">Any customer who calls complaining about any issue with the INKENEL15B battery that was purchased as of March 7, should immediately be sent an ERL to return and ADVR offered for a new battery to be shipped. 
We already removed all the bad ones from stock and whatever we have avail now is only good. </t>
  </si>
  <si>
    <t>Organizational Announcement - Jean Onokoko
Update # 74</t>
  </si>
  <si>
    <t>New Leaf Acct Mngr - Diana DeLeon - Medical Leave
Update # 75</t>
  </si>
  <si>
    <t xml:space="preserve">SKU: INKENEL15B - March 7 orders onwards 
Update # 76
</t>
  </si>
  <si>
    <r>
      <t xml:space="preserve">We do NOT have carrier pick up, only invoicing. In addition, we only have one truck transfer to NJ-NY and NY-NJ. 
We can send request until:
Transfer to NY: 9:30 AM </t>
    </r>
    <r>
      <rPr>
        <sz val="11"/>
        <color rgb="FFFF0000"/>
        <rFont val="Calibri"/>
        <family val="2"/>
        <scheme val="minor"/>
      </rPr>
      <t>(No guarantee)</t>
    </r>
    <r>
      <rPr>
        <sz val="11"/>
        <color theme="1"/>
        <rFont val="Calibri"/>
        <family val="2"/>
        <scheme val="minor"/>
      </rPr>
      <t xml:space="preserve">
Transfer  to NJ: 10:00 AM</t>
    </r>
  </si>
  <si>
    <t xml:space="preserve">Shipping/ Truck  Schedule on 05/27/19 (Memorial day 
Update # 77
</t>
  </si>
  <si>
    <t>Sarah R.</t>
  </si>
  <si>
    <t>Lenny</t>
  </si>
  <si>
    <t>What: 15% off of EVERY item in our Musical Instrument category including speakers and audio
When: Wednesday June 5th and Thursday June 6th
Where: Phone, Chat, Email and in-store ONLY
How: 
1. The discount will be in AS400 as a sell price, no coupon or alternate sku is needed.
2. If an audio item does not show a lower sell price, please ask the buyer as most WILL be honored.
3. If a customer calls in after the sale ends asking, please make sure to note in f6 that any discounted pricing is related to this 15% promo.  We will be as flexible as possible with customers to honor the sale.
4. We are honoring a 30 day price drop to this sale on past purchases if a customer reaches out and requests it.
5. This promo will NOT affect used item prices.
6. If the customer wants to use Paypal, Applepay, or Financing, they will need to place the order online at full price, then provide us the order number to hold before import. Once imported we will modify the price and release the hold.</t>
  </si>
  <si>
    <t>15% off on Musical Instrument Category</t>
  </si>
  <si>
    <t xml:space="preserve">Warehouse confirmed that all batteries for this item from the repair file are all defective. Unfortunately, the warehouse is unable to send replacements. 
RESOLUTION: Please advise our customers to send back the defective battery only and returns will process exchange to FPPPX600PRB. </t>
  </si>
  <si>
    <t>This model doesn't include roll cover. The model that comes with roll cover is HP DesignJet T520 SKU:  IHPDJT52024C.</t>
  </si>
  <si>
    <t xml:space="preserve"> SKU:  IHPDJT120C 
NO ROLL COVER</t>
  </si>
  <si>
    <t>All our Adobe softwares are licensed copy and we’re getting it directly from Adobe. Most of the time, customers are using the Product Code as the license key/serial number, but, it is not the license key/serial number. We can advise our customer that he need to get his Redemption Code using the Product Code on https://www.identit-e.com/adobe. Redemption Code is a unique number which is used to retrieve the Serial Number from Adobe. Customer will need to provide the Product Code and eligibility requirements for verification purposes. Redemption Code will be sent to customer’s email address immediately after the eligibility is approved, customer may then visit https://redeem.licenses.adobe.com/getserial/ to get the serial number.</t>
  </si>
  <si>
    <t>SKU: AB65281114 
Adobe Software License</t>
  </si>
  <si>
    <t xml:space="preserve"> Amazon Update
Anonymization</t>
  </si>
  <si>
    <r>
      <t xml:space="preserve">Phone numbers to reach amazon customers will only be in AS400 on the F22 screen and will only be active until the package is DELIVERED. The phone # that you will see their is NOT THE REAL phone # of the customer.
UPS - The phone # will be printed in the shipping label.
USPS - No phone # will be printed on the label.
Fedex - No sample yet.
There is no option to leave any VM using the new phone set up of Amazon.
Any “OLD” phone number in the system will remain and not be overwritten by any new data.
</t>
    </r>
    <r>
      <rPr>
        <sz val="11"/>
        <color rgb="FFFF0000"/>
        <rFont val="Calibri"/>
        <family val="2"/>
        <scheme val="minor"/>
      </rPr>
      <t>REMINDER: ALWAYS ASK FOR THE CUSTOMER'S PHONE # WHEN SPEAKING TO THEM OVER THE PHONE JUST LIKE WHAT WE DO WHEN ASKING FOR THEIR DIRECT EMAIL ADDRESS.</t>
    </r>
  </si>
  <si>
    <t>Reward Point - AS400 Feature</t>
  </si>
  <si>
    <t xml:space="preserve">We have received many inquiries and escalations regarding customers not receiving points and Annexcloud found out that these customers were not logged in to their account at the time the order was placed. Unfortunately, we in CS had no way to check this ourselves. 
Recently, we launched a new reward point feature in AS400. For order placed on 6/7/19 or later, there is now a notation in F22.  If the customer was not logged in to their web account it will say so.  if they were logged in, there will be nothing.  
If a customer asks why they didn’t earn points and you confirmed that they weren’t logged in at the time the order was placed, we will manually issue the points as a courtesy.  We must explain this to the customer, to remind them to log in next time in order to earn.  HOWEVER, before requesting the points to be issued manually, make sure that the order is not a - marketplace order, ABS customer, hasn't reached 30K Limit and the item is inelligible. </t>
  </si>
  <si>
    <t>SKU: FPPPX600PRB  Defective</t>
  </si>
  <si>
    <t>If customer call us to report that the battery that he received for FPLFX600PB or FPLFX600PTB is defective, ask the customer to return just the battery and send a PRDCHK request so we can notify Linder to look for a working battery. Please ensure to put FPPPX600PRB: ORD# on the summary so we can see it easily.
NOTE: We can no longer offer the replacement battery to ship out expedited (U2A/U1A) due to its shipping restriction. Team mates need to educate customers that the batteries will ship UGR only no air shipping.</t>
  </si>
  <si>
    <t>Rick U</t>
  </si>
  <si>
    <t>Returns 2.0
Replacement Orders</t>
  </si>
  <si>
    <t xml:space="preserve">Part of Returns 2.0 project went live this morning.
The system will import the replacement order in a new “REQ” Return Request status. 
After processing a return the returns team will convert the REQ into an order. 
If the return is not processed after 30 days from request the REQ record will be canceled. 
The Replacement order will look like an internet order however instead of normal order status(RDY, OPN, BO), it will say REQ. To see this, just hit F16 on the original order.
There is an f6 note with limited information when a customer submits an online return request, you can hit F16 on the order to see the return request details. </t>
  </si>
  <si>
    <t>PayPal is Down</t>
  </si>
  <si>
    <t>PayPal has been down for the past 24 hours and we have been unable to ship those orders, we are working on removing PP from the site till this gets fixed. 
•	If any customer calls asking why PP is not avail online as a payment option let them know PP is down and we removed it till they get back up. 
•	If any customer who has an order invoiced calls to inquire on order status and it’s in payment failure tell them PP is down and best would be if they can provide CC 
Add CC# to customer file in AS400 
Email myself (Rick) &amp; Elyssa to process CC payment.</t>
  </si>
  <si>
    <t>Financing Terms for Returned Items</t>
  </si>
  <si>
    <t xml:space="preserve">Financing Terms are locked at checkout. If something is returned, it does not affect the terms of the kept item.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</si>
</sst>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
  </numFmts>
  <fonts count="16" x14ac:knownFonts="1">
    <font>
      <sz val="11"/>
      <color theme="1"/>
      <name val="Calibri"/>
      <family val="2"/>
      <scheme val="minor"/>
    </font>
    <font>
      <b/>
      <sz val="11"/>
      <color theme="0"/>
      <name val="Calibri"/>
      <family val="2"/>
      <scheme val="minor"/>
    </font>
    <font>
      <b/>
      <sz val="11"/>
      <color theme="1"/>
      <name val="Calibri"/>
      <family val="2"/>
      <scheme val="minor"/>
    </font>
    <font>
      <sz val="16"/>
      <color theme="0"/>
      <name val="Calibri"/>
      <family val="2"/>
      <scheme val="minor"/>
    </font>
    <font>
      <b/>
      <sz val="11"/>
      <color rgb="FF7030A0"/>
      <name val="Calibri"/>
      <family val="2"/>
      <scheme val="minor"/>
    </font>
    <font>
      <b/>
      <sz val="48"/>
      <color theme="0"/>
      <name val="Calibri"/>
      <family val="2"/>
      <scheme val="minor"/>
    </font>
    <font>
      <b/>
      <sz val="11"/>
      <color rgb="FFFF0000"/>
      <name val="Calibri"/>
      <family val="2"/>
      <scheme val="minor"/>
    </font>
    <font>
      <sz val="11"/>
      <color rgb="FFFF0000"/>
      <name val="Calibri"/>
      <family val="2"/>
      <scheme val="minor"/>
    </font>
    <font>
      <sz val="11"/>
      <color theme="0"/>
      <name val="Calibri"/>
      <family val="2"/>
      <scheme val="minor"/>
    </font>
    <font>
      <u/>
      <sz val="11"/>
      <color theme="1"/>
      <name val="Calibri"/>
      <family val="2"/>
      <scheme val="minor"/>
    </font>
    <font>
      <i/>
      <sz val="12"/>
      <color rgb="FFFF0000"/>
      <name val="Calibri"/>
      <family val="2"/>
      <scheme val="minor"/>
    </font>
    <font>
      <b/>
      <sz val="36"/>
      <color theme="0"/>
      <name val="Calibri"/>
      <family val="2"/>
      <scheme val="minor"/>
    </font>
    <font>
      <sz val="10"/>
      <color theme="1"/>
      <name val="Calibri"/>
      <family val="2"/>
      <scheme val="minor"/>
    </font>
    <font>
      <b/>
      <sz val="10"/>
      <color theme="1"/>
      <name val="Calibri"/>
      <family val="2"/>
      <scheme val="minor"/>
    </font>
    <font>
      <i/>
      <sz val="11"/>
      <color rgb="FFFF0000"/>
      <name val="Calibri"/>
      <family val="2"/>
      <scheme val="minor"/>
    </font>
    <font>
      <i/>
      <sz val="11"/>
      <name val="Calibri"/>
      <family val="2"/>
      <scheme val="minor"/>
    </font>
  </fonts>
  <fills count="10">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theme="5" tint="-0.499984740745262"/>
        <bgColor indexed="64"/>
      </patternFill>
    </fill>
    <fill>
      <patternFill patternType="solid">
        <fgColor theme="8" tint="-0.499984740745262"/>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s>
  <borders count="20">
    <border>
      <left/>
      <right/>
      <top/>
      <bottom/>
      <diagonal/>
    </border>
    <border>
      <left style="thin">
        <color theme="9"/>
      </left>
      <right/>
      <top/>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right style="thin">
        <color theme="9"/>
      </right>
      <top/>
      <bottom/>
      <diagonal/>
    </border>
    <border>
      <left style="thin">
        <color theme="9"/>
      </left>
      <right/>
      <top/>
      <bottom style="thin">
        <color theme="9"/>
      </bottom>
      <diagonal/>
    </border>
    <border>
      <left/>
      <right/>
      <top/>
      <bottom style="thin">
        <color theme="9"/>
      </bottom>
      <diagonal/>
    </border>
    <border>
      <left/>
      <right style="thin">
        <color theme="9"/>
      </right>
      <top/>
      <bottom style="thin">
        <color theme="9"/>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top/>
      <bottom style="thin">
        <color theme="0"/>
      </bottom>
      <diagonal/>
    </border>
    <border>
      <left style="thin">
        <color theme="9"/>
      </left>
      <right style="thin">
        <color theme="9"/>
      </right>
      <top style="thin">
        <color theme="9"/>
      </top>
      <bottom/>
      <diagonal/>
    </border>
    <border>
      <left style="thin">
        <color theme="9"/>
      </left>
      <right style="thin">
        <color theme="9"/>
      </right>
      <top/>
      <bottom/>
      <diagonal/>
    </border>
    <border>
      <left style="thin">
        <color theme="9"/>
      </left>
      <right style="thin">
        <color theme="9"/>
      </right>
      <top/>
      <bottom style="thin">
        <color theme="9"/>
      </bottom>
      <diagonal/>
    </border>
    <border>
      <left/>
      <right/>
      <top style="thin">
        <color theme="9"/>
      </top>
      <bottom style="thin">
        <color theme="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87">
    <xf numFmtId="0" fontId="0" fillId="0" borderId="0" xfId="0"/>
    <xf numFmtId="0" fontId="3" fillId="3" borderId="0" xfId="0" applyFont="1" applyFill="1" applyAlignment="1">
      <alignment horizontal="center" vertical="center"/>
    </xf>
    <xf numFmtId="0" fontId="0" fillId="3" borderId="0" xfId="0" applyFill="1"/>
    <xf numFmtId="0" fontId="0" fillId="3" borderId="0" xfId="0" applyFill="1" applyAlignment="1">
      <alignment horizontal="center"/>
    </xf>
    <xf numFmtId="0" fontId="3" fillId="3" borderId="7" xfId="0" applyFont="1" applyFill="1" applyBorder="1" applyAlignment="1">
      <alignment horizontal="center" vertical="center"/>
    </xf>
    <xf numFmtId="0" fontId="0" fillId="3" borderId="12" xfId="0" applyFill="1" applyBorder="1"/>
    <xf numFmtId="0" fontId="1" fillId="3" borderId="0" xfId="0" applyFont="1" applyFill="1" applyAlignment="1">
      <alignment horizontal="center" vertical="center" wrapText="1"/>
    </xf>
    <xf numFmtId="0" fontId="2" fillId="2" borderId="3"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0" xfId="0" applyFont="1" applyFill="1" applyAlignment="1">
      <alignment horizontal="center" vertical="center"/>
    </xf>
    <xf numFmtId="0" fontId="1" fillId="2" borderId="7" xfId="0" applyFont="1" applyFill="1" applyBorder="1" applyAlignment="1">
      <alignment horizontal="center" vertical="center"/>
    </xf>
    <xf numFmtId="164" fontId="1" fillId="3" borderId="0" xfId="0" applyNumberFormat="1" applyFont="1" applyFill="1" applyAlignment="1">
      <alignment horizontal="center" vertical="center"/>
    </xf>
    <xf numFmtId="0" fontId="2" fillId="3" borderId="0" xfId="0" applyFont="1" applyFill="1" applyAlignment="1">
      <alignment horizontal="center" vertical="center"/>
    </xf>
    <xf numFmtId="0" fontId="1" fillId="3" borderId="0" xfId="0" applyFont="1" applyFill="1" applyAlignment="1">
      <alignment horizontal="center" vertical="center"/>
    </xf>
    <xf numFmtId="0" fontId="2" fillId="3" borderId="0" xfId="0" applyFont="1" applyFill="1"/>
    <xf numFmtId="0" fontId="2" fillId="3" borderId="0" xfId="0" applyFont="1" applyFill="1" applyAlignment="1">
      <alignment horizontal="center"/>
    </xf>
    <xf numFmtId="0" fontId="2" fillId="2" borderId="0" xfId="0" applyFont="1" applyFill="1" applyAlignment="1">
      <alignment horizontal="center" vertical="center"/>
    </xf>
    <xf numFmtId="164" fontId="2" fillId="3" borderId="0" xfId="0" applyNumberFormat="1" applyFont="1" applyFill="1" applyAlignment="1">
      <alignment horizontal="center" vertical="center"/>
    </xf>
    <xf numFmtId="164" fontId="1" fillId="2" borderId="0" xfId="0" applyNumberFormat="1" applyFont="1" applyFill="1" applyAlignment="1">
      <alignment horizontal="center" vertical="center"/>
    </xf>
    <xf numFmtId="0" fontId="2" fillId="3" borderId="16" xfId="0" applyFont="1" applyFill="1" applyBorder="1" applyAlignment="1">
      <alignment horizontal="center"/>
    </xf>
    <xf numFmtId="0" fontId="7" fillId="3" borderId="0" xfId="0" applyFont="1" applyFill="1"/>
    <xf numFmtId="0" fontId="2" fillId="3" borderId="5" xfId="0" applyFont="1" applyFill="1" applyBorder="1" applyAlignment="1">
      <alignment horizontal="center" vertical="center"/>
    </xf>
    <xf numFmtId="0" fontId="2" fillId="3" borderId="5" xfId="0" applyFont="1" applyFill="1" applyBorder="1" applyAlignment="1">
      <alignment horizontal="center" vertical="center" wrapText="1"/>
    </xf>
    <xf numFmtId="0" fontId="0" fillId="3" borderId="5" xfId="0" applyFill="1" applyBorder="1" applyAlignment="1">
      <alignment horizontal="left" vertical="center"/>
    </xf>
    <xf numFmtId="0" fontId="2" fillId="3" borderId="4" xfId="0" applyFont="1" applyFill="1" applyBorder="1" applyAlignment="1">
      <alignment horizontal="center" vertical="center"/>
    </xf>
    <xf numFmtId="164" fontId="1" fillId="2" borderId="0" xfId="0" applyNumberFormat="1" applyFont="1" applyFill="1" applyAlignment="1">
      <alignment horizontal="center" vertical="center"/>
    </xf>
    <xf numFmtId="0" fontId="2" fillId="3" borderId="4" xfId="0" applyFont="1" applyFill="1" applyBorder="1" applyAlignment="1">
      <alignment horizontal="center" vertical="center" wrapText="1"/>
    </xf>
    <xf numFmtId="0" fontId="0" fillId="3" borderId="1" xfId="0" applyFill="1" applyBorder="1" applyAlignment="1">
      <alignment horizontal="left" vertical="center"/>
    </xf>
    <xf numFmtId="0" fontId="0" fillId="3" borderId="0" xfId="0" applyFill="1" applyBorder="1" applyAlignment="1">
      <alignment horizontal="left" vertical="center"/>
    </xf>
    <xf numFmtId="0" fontId="0" fillId="3" borderId="4" xfId="0" applyFont="1" applyFill="1" applyBorder="1" applyAlignment="1">
      <alignment horizontal="center" vertical="center"/>
    </xf>
    <xf numFmtId="0" fontId="12" fillId="3" borderId="0" xfId="0" applyFont="1" applyFill="1" applyAlignment="1">
      <alignment vertical="center" wrapText="1"/>
    </xf>
    <xf numFmtId="0" fontId="1" fillId="2" borderId="0" xfId="0" applyFont="1" applyFill="1" applyBorder="1" applyAlignment="1">
      <alignment horizontal="center" vertical="center"/>
    </xf>
    <xf numFmtId="164" fontId="1" fillId="4" borderId="0" xfId="0" applyNumberFormat="1" applyFont="1" applyFill="1" applyAlignment="1">
      <alignment horizontal="center" vertical="center"/>
    </xf>
    <xf numFmtId="0" fontId="1" fillId="4" borderId="3" xfId="0" applyFont="1" applyFill="1" applyBorder="1" applyAlignment="1">
      <alignment horizontal="center" vertical="center"/>
    </xf>
    <xf numFmtId="164" fontId="1" fillId="5" borderId="0" xfId="0" applyNumberFormat="1" applyFont="1" applyFill="1" applyAlignment="1">
      <alignment horizontal="center" vertical="center"/>
    </xf>
    <xf numFmtId="0" fontId="1" fillId="5" borderId="3" xfId="0" applyFont="1" applyFill="1" applyBorder="1" applyAlignment="1">
      <alignment horizontal="center" vertical="center"/>
    </xf>
    <xf numFmtId="14" fontId="0" fillId="3" borderId="4" xfId="0" applyNumberFormat="1" applyFont="1" applyFill="1" applyBorder="1" applyAlignment="1">
      <alignment horizontal="center" vertical="center"/>
    </xf>
    <xf numFmtId="0" fontId="13" fillId="6" borderId="17" xfId="0" applyFont="1" applyFill="1" applyBorder="1" applyAlignment="1">
      <alignment horizontal="center"/>
    </xf>
    <xf numFmtId="0" fontId="2" fillId="3" borderId="0" xfId="0" applyFont="1" applyFill="1"/>
    <xf numFmtId="0" fontId="0" fillId="0" borderId="0" xfId="0"/>
    <xf numFmtId="0" fontId="0" fillId="3" borderId="0" xfId="0" applyFill="1"/>
    <xf numFmtId="0" fontId="13" fillId="6" borderId="17" xfId="0" applyFont="1" applyFill="1" applyBorder="1" applyAlignment="1">
      <alignment horizontal="center"/>
    </xf>
    <xf numFmtId="0" fontId="13" fillId="8" borderId="17" xfId="0" applyFont="1" applyFill="1" applyBorder="1" applyAlignment="1">
      <alignment horizontal="center"/>
    </xf>
    <xf numFmtId="0" fontId="2" fillId="3" borderId="0" xfId="0" applyFont="1" applyFill="1" applyBorder="1"/>
    <xf numFmtId="0" fontId="2" fillId="3" borderId="3" xfId="0" applyFont="1" applyFill="1" applyBorder="1"/>
    <xf numFmtId="0" fontId="2" fillId="3" borderId="7" xfId="0" applyFont="1" applyFill="1" applyBorder="1"/>
    <xf numFmtId="0" fontId="0" fillId="3" borderId="1" xfId="0" applyFill="1" applyBorder="1"/>
    <xf numFmtId="0" fontId="2" fillId="3" borderId="13"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15" xfId="0" applyFont="1" applyFill="1" applyBorder="1" applyAlignment="1">
      <alignment horizontal="center" vertical="center"/>
    </xf>
    <xf numFmtId="164" fontId="1" fillId="2" borderId="3" xfId="0" applyNumberFormat="1" applyFont="1" applyFill="1" applyBorder="1" applyAlignment="1">
      <alignment horizontal="center" vertical="center"/>
    </xf>
    <xf numFmtId="164" fontId="1" fillId="2" borderId="0" xfId="0" applyNumberFormat="1" applyFont="1" applyFill="1" applyBorder="1" applyAlignment="1">
      <alignment horizontal="center" vertical="center"/>
    </xf>
    <xf numFmtId="164" fontId="1" fillId="2" borderId="7" xfId="0" applyNumberFormat="1"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0" fontId="0" fillId="3" borderId="1" xfId="0" applyFill="1" applyBorder="1" applyAlignment="1">
      <alignment horizontal="left" vertical="center" wrapText="1"/>
    </xf>
    <xf numFmtId="0" fontId="0" fillId="3" borderId="0" xfId="0" applyFill="1" applyBorder="1" applyAlignment="1">
      <alignment horizontal="left" vertical="center" wrapText="1"/>
    </xf>
    <xf numFmtId="0" fontId="0" fillId="3" borderId="5" xfId="0" applyFill="1" applyBorder="1" applyAlignment="1">
      <alignment horizontal="left" vertical="center" wrapText="1"/>
    </xf>
    <xf numFmtId="0" fontId="0" fillId="3" borderId="6" xfId="0" applyFill="1" applyBorder="1" applyAlignment="1">
      <alignment horizontal="left" vertical="center" wrapText="1"/>
    </xf>
    <xf numFmtId="0" fontId="0" fillId="3" borderId="7" xfId="0" applyFill="1" applyBorder="1" applyAlignment="1">
      <alignment horizontal="left" vertical="center" wrapText="1"/>
    </xf>
    <xf numFmtId="0" fontId="0" fillId="3" borderId="8" xfId="0" applyFill="1" applyBorder="1" applyAlignment="1">
      <alignment horizontal="left" vertical="center" wrapText="1"/>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0" xfId="0" applyFill="1" applyAlignment="1">
      <alignment horizontal="left" vertical="center"/>
    </xf>
    <xf numFmtId="0" fontId="0" fillId="3" borderId="5" xfId="0" applyFill="1" applyBorder="1" applyAlignment="1">
      <alignment horizontal="left" vertical="center"/>
    </xf>
    <xf numFmtId="0" fontId="0" fillId="3" borderId="6"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164" fontId="1" fillId="2" borderId="0" xfId="0" applyNumberFormat="1" applyFont="1" applyFill="1" applyAlignment="1">
      <alignment horizontal="center" vertical="center"/>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8" xfId="0" applyFont="1" applyFill="1" applyBorder="1" applyAlignment="1">
      <alignment horizontal="center" vertical="top" wrapText="1"/>
    </xf>
    <xf numFmtId="0" fontId="0" fillId="3" borderId="0" xfId="0" applyFill="1" applyBorder="1" applyAlignment="1">
      <alignment horizontal="left" vertical="center"/>
    </xf>
    <xf numFmtId="0" fontId="0" fillId="3" borderId="2" xfId="0" applyFill="1" applyBorder="1" applyAlignment="1">
      <alignment horizontal="center" wrapText="1"/>
    </xf>
    <xf numFmtId="0" fontId="0" fillId="3" borderId="3" xfId="0" applyFill="1" applyBorder="1" applyAlignment="1">
      <alignment horizontal="center"/>
    </xf>
    <xf numFmtId="0" fontId="0" fillId="3" borderId="4"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3" borderId="1" xfId="0" applyFill="1" applyBorder="1" applyAlignment="1">
      <alignment horizontal="center" wrapText="1"/>
    </xf>
    <xf numFmtId="0" fontId="0" fillId="3" borderId="0" xfId="0" applyFill="1" applyAlignment="1">
      <alignment horizontal="center"/>
    </xf>
    <xf numFmtId="0" fontId="0" fillId="3" borderId="5" xfId="0" applyFill="1" applyBorder="1" applyAlignment="1">
      <alignment horizontal="center"/>
    </xf>
    <xf numFmtId="0" fontId="0" fillId="3" borderId="3" xfId="0" applyFill="1" applyBorder="1" applyAlignment="1">
      <alignment horizontal="center" wrapText="1"/>
    </xf>
    <xf numFmtId="0" fontId="0" fillId="3" borderId="4" xfId="0" applyFill="1" applyBorder="1" applyAlignment="1">
      <alignment horizontal="center" wrapText="1"/>
    </xf>
    <xf numFmtId="0" fontId="0" fillId="3" borderId="0" xfId="0" applyFill="1" applyAlignment="1">
      <alignment horizontal="center" wrapText="1"/>
    </xf>
    <xf numFmtId="0" fontId="0" fillId="3" borderId="5" xfId="0" applyFill="1" applyBorder="1" applyAlignment="1">
      <alignment horizontal="center" wrapText="1"/>
    </xf>
    <xf numFmtId="0" fontId="0" fillId="3" borderId="6" xfId="0" applyFill="1" applyBorder="1" applyAlignment="1">
      <alignment horizontal="center" wrapText="1"/>
    </xf>
    <xf numFmtId="0" fontId="0" fillId="3" borderId="7" xfId="0" applyFill="1" applyBorder="1" applyAlignment="1">
      <alignment horizontal="center" wrapText="1"/>
    </xf>
    <xf numFmtId="0" fontId="0" fillId="3" borderId="8" xfId="0" applyFill="1" applyBorder="1" applyAlignment="1">
      <alignment horizontal="center"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1" xfId="0" applyFill="1" applyBorder="1" applyAlignment="1">
      <alignment horizontal="center" vertical="center"/>
    </xf>
    <xf numFmtId="0" fontId="0" fillId="3" borderId="0" xfId="0" applyFill="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2" xfId="0" applyFill="1" applyBorder="1" applyAlignment="1">
      <alignment horizontal="left" wrapText="1"/>
    </xf>
    <xf numFmtId="0" fontId="0" fillId="3" borderId="3" xfId="0" applyFill="1" applyBorder="1" applyAlignment="1">
      <alignment horizontal="left"/>
    </xf>
    <xf numFmtId="0" fontId="0" fillId="3" borderId="4" xfId="0" applyFill="1" applyBorder="1" applyAlignment="1">
      <alignment horizontal="left"/>
    </xf>
    <xf numFmtId="0" fontId="0" fillId="3" borderId="1" xfId="0" applyFill="1" applyBorder="1" applyAlignment="1">
      <alignment horizontal="left" wrapText="1"/>
    </xf>
    <xf numFmtId="0" fontId="0" fillId="3" borderId="0" xfId="0" applyFill="1" applyAlignment="1">
      <alignment horizontal="left"/>
    </xf>
    <xf numFmtId="0" fontId="0" fillId="3" borderId="5" xfId="0" applyFill="1" applyBorder="1" applyAlignment="1">
      <alignment horizontal="left"/>
    </xf>
    <xf numFmtId="0" fontId="0" fillId="3" borderId="6"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1" xfId="0" applyFill="1" applyBorder="1" applyAlignment="1">
      <alignment horizontal="center" vertical="center" wrapText="1"/>
    </xf>
    <xf numFmtId="0" fontId="0" fillId="3" borderId="0" xfId="0" applyFill="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164" fontId="1" fillId="2" borderId="0" xfId="0" applyNumberFormat="1" applyFont="1" applyFill="1" applyAlignment="1">
      <alignment horizontal="center" vertical="center" wrapText="1"/>
    </xf>
    <xf numFmtId="0" fontId="0" fillId="3" borderId="1" xfId="0" applyFill="1" applyBorder="1" applyAlignment="1">
      <alignment horizontal="center"/>
    </xf>
    <xf numFmtId="0" fontId="0" fillId="2" borderId="0" xfId="0" applyFill="1" applyAlignment="1">
      <alignment horizontal="center" vertical="center"/>
    </xf>
    <xf numFmtId="0" fontId="0" fillId="3" borderId="2" xfId="0" applyFill="1" applyBorder="1" applyAlignment="1">
      <alignment horizontal="left" vertical="top" wrapText="1"/>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1" xfId="0" applyFill="1" applyBorder="1" applyAlignment="1">
      <alignment horizontal="left" vertical="top" wrapText="1"/>
    </xf>
    <xf numFmtId="0" fontId="0" fillId="3" borderId="0" xfId="0" applyFill="1" applyAlignment="1">
      <alignment horizontal="left" vertical="top"/>
    </xf>
    <xf numFmtId="0" fontId="0" fillId="3" borderId="5" xfId="0" applyFill="1" applyBorder="1" applyAlignment="1">
      <alignment horizontal="left" vertical="top"/>
    </xf>
    <xf numFmtId="0" fontId="0" fillId="3" borderId="6" xfId="0" applyFill="1" applyBorder="1" applyAlignment="1">
      <alignment horizontal="left" vertical="top"/>
    </xf>
    <xf numFmtId="0" fontId="0" fillId="3" borderId="7" xfId="0" applyFill="1" applyBorder="1" applyAlignment="1">
      <alignment horizontal="left" vertical="top"/>
    </xf>
    <xf numFmtId="0" fontId="0" fillId="3" borderId="8" xfId="0" applyFill="1" applyBorder="1" applyAlignment="1">
      <alignment horizontal="left" vertical="top"/>
    </xf>
    <xf numFmtId="0" fontId="5" fillId="2" borderId="0" xfId="0" applyFont="1" applyFill="1" applyAlignment="1">
      <alignment horizontal="center" vertical="center"/>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0" xfId="0" applyFill="1" applyAlignment="1">
      <alignment horizontal="left" vertical="top" wrapText="1"/>
    </xf>
    <xf numFmtId="0" fontId="0" fillId="3" borderId="5" xfId="0"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1" xfId="0" applyFill="1" applyBorder="1" applyAlignment="1">
      <alignment horizontal="left" vertical="top"/>
    </xf>
    <xf numFmtId="0" fontId="0" fillId="3" borderId="2" xfId="0" applyFill="1" applyBorder="1" applyAlignment="1">
      <alignment vertical="top" wrapText="1"/>
    </xf>
    <xf numFmtId="0" fontId="0" fillId="3" borderId="3" xfId="0" applyFill="1" applyBorder="1" applyAlignment="1">
      <alignment vertical="top"/>
    </xf>
    <xf numFmtId="0" fontId="0" fillId="3" borderId="4" xfId="0" applyFill="1" applyBorder="1" applyAlignment="1">
      <alignment vertical="top"/>
    </xf>
    <xf numFmtId="0" fontId="0" fillId="3" borderId="1" xfId="0" applyFill="1" applyBorder="1" applyAlignment="1">
      <alignment vertical="top" wrapText="1"/>
    </xf>
    <xf numFmtId="0" fontId="0" fillId="3" borderId="0" xfId="0" applyFill="1" applyAlignment="1">
      <alignment vertical="top"/>
    </xf>
    <xf numFmtId="0" fontId="0" fillId="3" borderId="5" xfId="0" applyFill="1" applyBorder="1" applyAlignment="1">
      <alignment vertical="top"/>
    </xf>
    <xf numFmtId="0" fontId="0" fillId="3" borderId="1" xfId="0" applyFill="1" applyBorder="1" applyAlignment="1">
      <alignment vertical="top"/>
    </xf>
    <xf numFmtId="0" fontId="0" fillId="3" borderId="6" xfId="0" applyFill="1" applyBorder="1" applyAlignment="1">
      <alignment vertical="top"/>
    </xf>
    <xf numFmtId="0" fontId="0" fillId="3" borderId="7" xfId="0" applyFill="1" applyBorder="1" applyAlignment="1">
      <alignment vertical="top"/>
    </xf>
    <xf numFmtId="0" fontId="0" fillId="3" borderId="8" xfId="0" applyFill="1" applyBorder="1" applyAlignment="1">
      <alignment vertical="top"/>
    </xf>
    <xf numFmtId="0" fontId="0" fillId="3" borderId="1" xfId="0" applyFill="1" applyBorder="1" applyAlignment="1">
      <alignment horizontal="left"/>
    </xf>
    <xf numFmtId="0" fontId="0" fillId="3" borderId="2" xfId="0" applyFill="1" applyBorder="1" applyAlignment="1">
      <alignment horizontal="center" vertical="top"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3" borderId="1" xfId="0" applyFill="1" applyBorder="1" applyAlignment="1">
      <alignment horizontal="center" vertical="top" wrapText="1"/>
    </xf>
    <xf numFmtId="0" fontId="0" fillId="3" borderId="0" xfId="0" applyFill="1" applyAlignment="1">
      <alignment horizontal="center" vertical="top" wrapText="1"/>
    </xf>
    <xf numFmtId="0" fontId="0" fillId="3" borderId="5" xfId="0" applyFill="1" applyBorder="1" applyAlignment="1">
      <alignment horizontal="center"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3" borderId="2" xfId="0" applyFill="1" applyBorder="1" applyAlignment="1">
      <alignment horizontal="left" vertical="center"/>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2" fillId="9" borderId="8" xfId="0" applyFont="1" applyFill="1" applyBorder="1" applyAlignment="1">
      <alignment horizontal="center" vertical="center" wrapText="1"/>
    </xf>
    <xf numFmtId="0" fontId="0" fillId="9" borderId="2" xfId="0" applyFill="1" applyBorder="1" applyAlignment="1">
      <alignment horizontal="left" vertical="center" wrapText="1"/>
    </xf>
    <xf numFmtId="0" fontId="0" fillId="9" borderId="3" xfId="0" applyFill="1" applyBorder="1" applyAlignment="1">
      <alignment horizontal="left" vertical="center"/>
    </xf>
    <xf numFmtId="0" fontId="0" fillId="9" borderId="4" xfId="0" applyFill="1" applyBorder="1" applyAlignment="1">
      <alignment horizontal="left" vertical="center"/>
    </xf>
    <xf numFmtId="0" fontId="0" fillId="9" borderId="1" xfId="0" applyFill="1" applyBorder="1" applyAlignment="1">
      <alignment horizontal="left" vertical="center" wrapText="1"/>
    </xf>
    <xf numFmtId="0" fontId="0" fillId="9" borderId="0" xfId="0" applyFill="1" applyAlignment="1">
      <alignment horizontal="left" vertical="center"/>
    </xf>
    <xf numFmtId="0" fontId="0" fillId="9" borderId="5" xfId="0" applyFill="1" applyBorder="1" applyAlignment="1">
      <alignment horizontal="left" vertical="center"/>
    </xf>
    <xf numFmtId="0" fontId="0" fillId="9" borderId="6" xfId="0" applyFill="1" applyBorder="1" applyAlignment="1">
      <alignment horizontal="left" vertical="center"/>
    </xf>
    <xf numFmtId="0" fontId="0" fillId="9" borderId="7" xfId="0" applyFill="1" applyBorder="1" applyAlignment="1">
      <alignment horizontal="left" vertical="center"/>
    </xf>
    <xf numFmtId="0" fontId="0" fillId="9" borderId="8" xfId="0" applyFill="1" applyBorder="1" applyAlignment="1">
      <alignment horizontal="left" vertical="center"/>
    </xf>
    <xf numFmtId="0" fontId="12" fillId="3" borderId="0" xfId="0" applyFont="1" applyFill="1" applyAlignment="1">
      <alignment horizontal="center" vertical="center" wrapText="1"/>
    </xf>
    <xf numFmtId="0" fontId="11" fillId="2" borderId="0" xfId="0" applyFont="1" applyFill="1" applyAlignment="1">
      <alignment horizontal="center" vertical="center"/>
    </xf>
    <xf numFmtId="0" fontId="11" fillId="4" borderId="0" xfId="0" applyFont="1" applyFill="1" applyAlignment="1">
      <alignment horizontal="center" vertical="center"/>
    </xf>
    <xf numFmtId="0" fontId="11" fillId="5" borderId="0" xfId="0" applyFont="1" applyFill="1" applyAlignment="1">
      <alignment horizontal="center" vertical="center"/>
    </xf>
    <xf numFmtId="0" fontId="8" fillId="7" borderId="18" xfId="0" applyFont="1" applyFill="1" applyBorder="1" applyAlignment="1">
      <alignment horizontal="center"/>
    </xf>
    <xf numFmtId="0" fontId="8" fillId="7" borderId="19" xfId="0" applyFont="1" applyFill="1" applyBorder="1" applyAlignment="1">
      <alignment horizontal="center"/>
    </xf>
    <xf numFmtId="0" fontId="8" fillId="7" borderId="1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12411</xdr:colOff>
      <xdr:row>0</xdr:row>
      <xdr:rowOff>0</xdr:rowOff>
    </xdr:from>
    <xdr:ext cx="184731" cy="1031629"/>
    <xdr:sp macro="" textlink="">
      <xdr:nvSpPr>
        <xdr:cNvPr id="6" name="Rectangle 5">
          <a:extLst>
            <a:ext uri="{FF2B5EF4-FFF2-40B4-BE49-F238E27FC236}">
              <a16:creationId xmlns:a16="http://schemas.microsoft.com/office/drawing/2014/main" xmlns="" id="{84EE086D-6BC2-46F5-AFB3-37DA90F21CA4}"/>
            </a:ext>
          </a:extLst>
        </xdr:cNvPr>
        <xdr:cNvSpPr/>
      </xdr:nvSpPr>
      <xdr:spPr>
        <a:xfrm>
          <a:off x="5727411" y="131260"/>
          <a:ext cx="184731" cy="1031629"/>
        </a:xfrm>
        <a:prstGeom prst="rect">
          <a:avLst/>
        </a:prstGeom>
        <a:noFill/>
      </xdr:spPr>
      <xdr:txBody>
        <a:bodyPr wrap="none" lIns="91440" tIns="45720" rIns="91440" bIns="45720">
          <a:spAutoFit/>
        </a:bodyPr>
        <a:lstStyle/>
        <a:p>
          <a:pPr algn="ctr"/>
          <a:endParaRPr lang="en-US" sz="6000" b="1" cap="none" spc="0">
            <a:ln w="22225">
              <a:solidFill>
                <a:schemeClr val="accent2"/>
              </a:solidFill>
              <a:prstDash val="solid"/>
            </a:ln>
            <a:solidFill>
              <a:schemeClr val="accent2">
                <a:lumMod val="40000"/>
                <a:lumOff val="60000"/>
              </a:schemeClr>
            </a:solidFill>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12411</xdr:colOff>
      <xdr:row>0</xdr:row>
      <xdr:rowOff>0</xdr:rowOff>
    </xdr:from>
    <xdr:ext cx="184731" cy="1031629"/>
    <xdr:sp macro="" textlink="">
      <xdr:nvSpPr>
        <xdr:cNvPr id="2" name="Rectangle 1">
          <a:extLst>
            <a:ext uri="{FF2B5EF4-FFF2-40B4-BE49-F238E27FC236}">
              <a16:creationId xmlns:a16="http://schemas.microsoft.com/office/drawing/2014/main" xmlns="" id="{CD87F11D-7957-4D8D-8798-14C4216D8731}"/>
            </a:ext>
          </a:extLst>
        </xdr:cNvPr>
        <xdr:cNvSpPr/>
      </xdr:nvSpPr>
      <xdr:spPr>
        <a:xfrm>
          <a:off x="5498811" y="0"/>
          <a:ext cx="184731" cy="1031629"/>
        </a:xfrm>
        <a:prstGeom prst="rect">
          <a:avLst/>
        </a:prstGeom>
        <a:noFill/>
      </xdr:spPr>
      <xdr:txBody>
        <a:bodyPr wrap="none" lIns="91440" tIns="45720" rIns="91440" bIns="45720">
          <a:spAutoFit/>
        </a:bodyPr>
        <a:lstStyle/>
        <a:p>
          <a:pPr algn="ctr"/>
          <a:endParaRPr lang="en-US" sz="6000" b="1" cap="none" spc="0">
            <a:ln w="22225">
              <a:solidFill>
                <a:schemeClr val="accent2"/>
              </a:solidFill>
              <a:prstDash val="solid"/>
            </a:ln>
            <a:solidFill>
              <a:schemeClr val="accent2">
                <a:lumMod val="40000"/>
                <a:lumOff val="60000"/>
              </a:schemeClr>
            </a:solidFill>
            <a:effectLst/>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12411</xdr:colOff>
      <xdr:row>0</xdr:row>
      <xdr:rowOff>0</xdr:rowOff>
    </xdr:from>
    <xdr:ext cx="184731" cy="1031629"/>
    <xdr:sp macro="" textlink="">
      <xdr:nvSpPr>
        <xdr:cNvPr id="2" name="Rectangle 1">
          <a:extLst>
            <a:ext uri="{FF2B5EF4-FFF2-40B4-BE49-F238E27FC236}">
              <a16:creationId xmlns:a16="http://schemas.microsoft.com/office/drawing/2014/main" xmlns="" id="{42D9D9FB-4A95-4258-8C07-D032E296B046}"/>
            </a:ext>
          </a:extLst>
        </xdr:cNvPr>
        <xdr:cNvSpPr/>
      </xdr:nvSpPr>
      <xdr:spPr>
        <a:xfrm>
          <a:off x="5498811" y="0"/>
          <a:ext cx="184731" cy="1031629"/>
        </a:xfrm>
        <a:prstGeom prst="rect">
          <a:avLst/>
        </a:prstGeom>
        <a:noFill/>
      </xdr:spPr>
      <xdr:txBody>
        <a:bodyPr wrap="none" lIns="91440" tIns="45720" rIns="91440" bIns="45720">
          <a:spAutoFit/>
        </a:bodyPr>
        <a:lstStyle/>
        <a:p>
          <a:pPr algn="ctr"/>
          <a:endParaRPr lang="en-US" sz="6000" b="1" cap="none" spc="0">
            <a:ln w="22225">
              <a:solidFill>
                <a:schemeClr val="accent2"/>
              </a:solidFill>
              <a:prstDash val="solid"/>
            </a:ln>
            <a:solidFill>
              <a:schemeClr val="accent2">
                <a:lumMod val="40000"/>
                <a:lumOff val="60000"/>
              </a:schemeClr>
            </a:solidFill>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16"/>
  <sheetViews>
    <sheetView tabSelected="1" zoomScale="115" zoomScaleNormal="115" workbookViewId="0">
      <pane ySplit="6" topLeftCell="A394" activePane="bottomLeft" state="frozen"/>
      <selection pane="bottomLeft" activeCell="C411" sqref="C411:C413"/>
    </sheetView>
  </sheetViews>
  <sheetFormatPr defaultRowHeight="15" x14ac:dyDescent="0.25"/>
  <cols>
    <col min="1" max="1" width="6.85546875" style="2" customWidth="1"/>
    <col min="2" max="2" width="0.7109375" style="2" customWidth="1"/>
    <col min="3" max="3" width="9.7109375" bestFit="1" customWidth="1"/>
    <col min="4" max="4" width="9.140625" customWidth="1"/>
    <col min="5" max="5" width="11.140625" customWidth="1"/>
    <col min="6" max="6" width="19.85546875" customWidth="1"/>
    <col min="17" max="17" width="2" customWidth="1"/>
    <col min="18" max="18" width="10.5703125" customWidth="1"/>
    <col min="19" max="19" width="1.28515625" customWidth="1"/>
    <col min="20" max="20" width="10.5703125" customWidth="1"/>
    <col min="21" max="21" width="1.7109375" customWidth="1"/>
    <col min="22" max="22" width="10.140625" customWidth="1"/>
    <col min="23" max="23" width="13.42578125" style="2" bestFit="1" customWidth="1"/>
    <col min="24" max="55" width="9.140625" style="2"/>
  </cols>
  <sheetData>
    <row r="1" spans="1:22" s="2" customFormat="1" x14ac:dyDescent="0.25">
      <c r="A1" s="5"/>
    </row>
    <row r="2" spans="1:22" ht="15" customHeight="1" x14ac:dyDescent="0.25">
      <c r="A2" s="165" t="s">
        <v>6</v>
      </c>
      <c r="B2" s="6"/>
      <c r="C2" s="135" t="s">
        <v>0</v>
      </c>
      <c r="D2" s="135"/>
      <c r="E2" s="135"/>
      <c r="F2" s="135"/>
      <c r="G2" s="135"/>
      <c r="H2" s="135"/>
      <c r="I2" s="135"/>
      <c r="J2" s="135"/>
      <c r="K2" s="135"/>
      <c r="L2" s="135"/>
      <c r="M2" s="135"/>
      <c r="N2" s="135"/>
      <c r="O2" s="135"/>
      <c r="P2" s="135"/>
      <c r="Q2" s="2"/>
      <c r="R2" s="125" t="s">
        <v>3</v>
      </c>
      <c r="S2" s="3"/>
      <c r="T2" s="125" t="s">
        <v>4</v>
      </c>
      <c r="U2" s="3"/>
      <c r="V2" s="125" t="s">
        <v>42</v>
      </c>
    </row>
    <row r="3" spans="1:22" ht="15" customHeight="1" x14ac:dyDescent="0.25">
      <c r="A3" s="166"/>
      <c r="B3" s="6"/>
      <c r="C3" s="135"/>
      <c r="D3" s="135"/>
      <c r="E3" s="135"/>
      <c r="F3" s="135"/>
      <c r="G3" s="135"/>
      <c r="H3" s="135"/>
      <c r="I3" s="135"/>
      <c r="J3" s="135"/>
      <c r="K3" s="135"/>
      <c r="L3" s="135"/>
      <c r="M3" s="135"/>
      <c r="N3" s="135"/>
      <c r="O3" s="135"/>
      <c r="P3" s="135"/>
      <c r="Q3" s="2"/>
      <c r="R3" s="125"/>
      <c r="S3" s="3"/>
      <c r="T3" s="125"/>
      <c r="U3" s="3"/>
      <c r="V3" s="125"/>
    </row>
    <row r="4" spans="1:22" ht="6.75" customHeight="1" x14ac:dyDescent="0.25">
      <c r="A4" s="166"/>
      <c r="B4" s="6"/>
      <c r="C4" s="135"/>
      <c r="D4" s="135"/>
      <c r="E4" s="135"/>
      <c r="F4" s="135"/>
      <c r="G4" s="135"/>
      <c r="H4" s="135"/>
      <c r="I4" s="135"/>
      <c r="J4" s="135"/>
      <c r="K4" s="135"/>
      <c r="L4" s="135"/>
      <c r="M4" s="135"/>
      <c r="N4" s="135"/>
      <c r="O4" s="135"/>
      <c r="P4" s="135"/>
      <c r="Q4" s="2"/>
      <c r="R4" s="3"/>
      <c r="S4" s="3"/>
      <c r="T4" s="3"/>
      <c r="U4" s="3"/>
      <c r="V4" s="3"/>
    </row>
    <row r="5" spans="1:22" ht="15" customHeight="1" x14ac:dyDescent="0.25">
      <c r="A5" s="166"/>
      <c r="B5" s="6"/>
      <c r="C5" s="135"/>
      <c r="D5" s="135"/>
      <c r="E5" s="135"/>
      <c r="F5" s="135"/>
      <c r="G5" s="135"/>
      <c r="H5" s="135"/>
      <c r="I5" s="135"/>
      <c r="J5" s="135"/>
      <c r="K5" s="135"/>
      <c r="L5" s="135"/>
      <c r="M5" s="135"/>
      <c r="N5" s="135"/>
      <c r="O5" s="135"/>
      <c r="P5" s="135"/>
      <c r="Q5" s="2"/>
      <c r="R5" s="125">
        <f>COUNTIF(D8:D113,"Update")</f>
        <v>14</v>
      </c>
      <c r="S5" s="3"/>
      <c r="T5" s="125">
        <f>COUNTIF(D8:D113,"New")</f>
        <v>6</v>
      </c>
      <c r="U5" s="3"/>
      <c r="V5" s="125">
        <f>COUNTIF(D8:D113,"Temp")</f>
        <v>2</v>
      </c>
    </row>
    <row r="6" spans="1:22" ht="15" customHeight="1" x14ac:dyDescent="0.25">
      <c r="A6" s="167"/>
      <c r="B6" s="6"/>
      <c r="C6" s="135"/>
      <c r="D6" s="135"/>
      <c r="E6" s="135"/>
      <c r="F6" s="135"/>
      <c r="G6" s="135"/>
      <c r="H6" s="135"/>
      <c r="I6" s="135"/>
      <c r="J6" s="135"/>
      <c r="K6" s="135"/>
      <c r="L6" s="135"/>
      <c r="M6" s="135"/>
      <c r="N6" s="135"/>
      <c r="O6" s="135"/>
      <c r="P6" s="135"/>
      <c r="Q6" s="2"/>
      <c r="R6" s="125"/>
      <c r="S6" s="3"/>
      <c r="T6" s="125"/>
      <c r="U6" s="3"/>
      <c r="V6" s="125"/>
    </row>
    <row r="7" spans="1:22" s="2" customFormat="1" ht="6" customHeight="1" x14ac:dyDescent="0.25">
      <c r="C7" s="1"/>
      <c r="D7" s="4"/>
      <c r="E7" s="1"/>
      <c r="F7" s="4"/>
      <c r="G7" s="1"/>
      <c r="H7" s="1"/>
      <c r="I7" s="1"/>
      <c r="J7" s="1"/>
      <c r="K7" s="1"/>
      <c r="L7" s="1"/>
      <c r="M7" s="1"/>
      <c r="N7" s="1"/>
      <c r="O7" s="1"/>
      <c r="P7" s="1"/>
    </row>
    <row r="8" spans="1:22" s="2" customFormat="1" x14ac:dyDescent="0.25">
      <c r="A8" s="53">
        <v>2019</v>
      </c>
      <c r="B8" s="12"/>
      <c r="C8" s="75">
        <v>43480</v>
      </c>
      <c r="D8" s="53" t="s">
        <v>1</v>
      </c>
      <c r="E8" s="7" t="s">
        <v>7</v>
      </c>
      <c r="F8" s="53" t="s">
        <v>16</v>
      </c>
      <c r="G8" s="126" t="s">
        <v>5</v>
      </c>
      <c r="H8" s="127"/>
      <c r="I8" s="127"/>
      <c r="J8" s="127"/>
      <c r="K8" s="127"/>
      <c r="L8" s="127"/>
      <c r="M8" s="127"/>
      <c r="N8" s="127"/>
      <c r="O8" s="127"/>
      <c r="P8" s="127"/>
      <c r="Q8" s="127"/>
      <c r="R8" s="127"/>
      <c r="S8" s="127"/>
      <c r="T8" s="127"/>
      <c r="U8" s="127"/>
      <c r="V8" s="128"/>
    </row>
    <row r="9" spans="1:22" s="2" customFormat="1" x14ac:dyDescent="0.25">
      <c r="A9" s="54"/>
      <c r="B9" s="12"/>
      <c r="C9" s="75"/>
      <c r="D9" s="54"/>
      <c r="E9" s="9"/>
      <c r="F9" s="54"/>
      <c r="G9" s="129"/>
      <c r="H9" s="130"/>
      <c r="I9" s="130"/>
      <c r="J9" s="130"/>
      <c r="K9" s="130"/>
      <c r="L9" s="130"/>
      <c r="M9" s="130"/>
      <c r="N9" s="130"/>
      <c r="O9" s="130"/>
      <c r="P9" s="130"/>
      <c r="Q9" s="130"/>
      <c r="R9" s="130"/>
      <c r="S9" s="130"/>
      <c r="T9" s="130"/>
      <c r="U9" s="130"/>
      <c r="V9" s="131"/>
    </row>
    <row r="10" spans="1:22" s="2" customFormat="1" x14ac:dyDescent="0.25">
      <c r="A10" s="54"/>
      <c r="B10" s="12"/>
      <c r="C10" s="75"/>
      <c r="D10" s="54"/>
      <c r="E10" s="9" t="s">
        <v>8</v>
      </c>
      <c r="F10" s="54"/>
      <c r="G10" s="129"/>
      <c r="H10" s="130"/>
      <c r="I10" s="130"/>
      <c r="J10" s="130"/>
      <c r="K10" s="130"/>
      <c r="L10" s="130"/>
      <c r="M10" s="130"/>
      <c r="N10" s="130"/>
      <c r="O10" s="130"/>
      <c r="P10" s="130"/>
      <c r="Q10" s="130"/>
      <c r="R10" s="130"/>
      <c r="S10" s="130"/>
      <c r="T10" s="130"/>
      <c r="U10" s="130"/>
      <c r="V10" s="131"/>
    </row>
    <row r="11" spans="1:22" s="2" customFormat="1" x14ac:dyDescent="0.25">
      <c r="A11" s="54"/>
      <c r="B11" s="12"/>
      <c r="C11" s="75"/>
      <c r="D11" s="54"/>
      <c r="E11" s="9" t="s">
        <v>9</v>
      </c>
      <c r="F11" s="54"/>
      <c r="G11" s="129"/>
      <c r="H11" s="130"/>
      <c r="I11" s="130"/>
      <c r="J11" s="130"/>
      <c r="K11" s="130"/>
      <c r="L11" s="130"/>
      <c r="M11" s="130"/>
      <c r="N11" s="130"/>
      <c r="O11" s="130"/>
      <c r="P11" s="130"/>
      <c r="Q11" s="130"/>
      <c r="R11" s="130"/>
      <c r="S11" s="130"/>
      <c r="T11" s="130"/>
      <c r="U11" s="130"/>
      <c r="V11" s="131"/>
    </row>
    <row r="12" spans="1:22" s="2" customFormat="1" x14ac:dyDescent="0.25">
      <c r="A12" s="54"/>
      <c r="B12" s="12"/>
      <c r="C12" s="75"/>
      <c r="D12" s="54"/>
      <c r="E12" s="9" t="s">
        <v>10</v>
      </c>
      <c r="F12" s="54"/>
      <c r="G12" s="129"/>
      <c r="H12" s="130"/>
      <c r="I12" s="130"/>
      <c r="J12" s="130"/>
      <c r="K12" s="130"/>
      <c r="L12" s="130"/>
      <c r="M12" s="130"/>
      <c r="N12" s="130"/>
      <c r="O12" s="130"/>
      <c r="P12" s="130"/>
      <c r="Q12" s="130"/>
      <c r="R12" s="130"/>
      <c r="S12" s="130"/>
      <c r="T12" s="130"/>
      <c r="U12" s="130"/>
      <c r="V12" s="131"/>
    </row>
    <row r="13" spans="1:22" s="2" customFormat="1" x14ac:dyDescent="0.25">
      <c r="A13" s="55"/>
      <c r="B13" s="12"/>
      <c r="C13" s="75"/>
      <c r="D13" s="55"/>
      <c r="E13" s="10"/>
      <c r="F13" s="55"/>
      <c r="G13" s="132"/>
      <c r="H13" s="133"/>
      <c r="I13" s="133"/>
      <c r="J13" s="133"/>
      <c r="K13" s="133"/>
      <c r="L13" s="133"/>
      <c r="M13" s="133"/>
      <c r="N13" s="133"/>
      <c r="O13" s="133"/>
      <c r="P13" s="133"/>
      <c r="Q13" s="133"/>
      <c r="R13" s="133"/>
      <c r="S13" s="133"/>
      <c r="T13" s="133"/>
      <c r="U13" s="133"/>
      <c r="V13" s="134"/>
    </row>
    <row r="14" spans="1:22" s="2" customFormat="1" ht="5.25" customHeight="1" x14ac:dyDescent="0.25">
      <c r="A14" s="14"/>
      <c r="B14" s="14"/>
      <c r="C14" s="11"/>
      <c r="D14" s="12"/>
      <c r="E14" s="13"/>
      <c r="F14" s="12"/>
    </row>
    <row r="15" spans="1:22" s="2" customFormat="1" x14ac:dyDescent="0.25">
      <c r="A15" s="53">
        <v>2019</v>
      </c>
      <c r="B15" s="14"/>
      <c r="C15" s="75">
        <v>43480</v>
      </c>
      <c r="D15" s="53" t="s">
        <v>1</v>
      </c>
      <c r="E15" s="7" t="s">
        <v>7</v>
      </c>
      <c r="F15" s="56" t="s">
        <v>17</v>
      </c>
      <c r="G15" s="126" t="s">
        <v>12</v>
      </c>
      <c r="H15" s="136"/>
      <c r="I15" s="136"/>
      <c r="J15" s="136"/>
      <c r="K15" s="136"/>
      <c r="L15" s="136"/>
      <c r="M15" s="136"/>
      <c r="N15" s="136"/>
      <c r="O15" s="136"/>
      <c r="P15" s="136"/>
      <c r="Q15" s="136"/>
      <c r="R15" s="136"/>
      <c r="S15" s="136"/>
      <c r="T15" s="136"/>
      <c r="U15" s="136"/>
      <c r="V15" s="137"/>
    </row>
    <row r="16" spans="1:22" s="2" customFormat="1" x14ac:dyDescent="0.25">
      <c r="A16" s="54"/>
      <c r="B16" s="14"/>
      <c r="C16" s="75"/>
      <c r="D16" s="54"/>
      <c r="E16" s="9"/>
      <c r="F16" s="54"/>
      <c r="G16" s="129"/>
      <c r="H16" s="138"/>
      <c r="I16" s="138"/>
      <c r="J16" s="138"/>
      <c r="K16" s="138"/>
      <c r="L16" s="138"/>
      <c r="M16" s="138"/>
      <c r="N16" s="138"/>
      <c r="O16" s="138"/>
      <c r="P16" s="138"/>
      <c r="Q16" s="138"/>
      <c r="R16" s="138"/>
      <c r="S16" s="138"/>
      <c r="T16" s="138"/>
      <c r="U16" s="138"/>
      <c r="V16" s="139"/>
    </row>
    <row r="17" spans="1:22" s="2" customFormat="1" x14ac:dyDescent="0.25">
      <c r="A17" s="55"/>
      <c r="B17" s="14"/>
      <c r="C17" s="75"/>
      <c r="D17" s="55"/>
      <c r="E17" s="9" t="s">
        <v>11</v>
      </c>
      <c r="F17" s="55"/>
      <c r="G17" s="140"/>
      <c r="H17" s="141"/>
      <c r="I17" s="141"/>
      <c r="J17" s="141"/>
      <c r="K17" s="141"/>
      <c r="L17" s="141"/>
      <c r="M17" s="141"/>
      <c r="N17" s="141"/>
      <c r="O17" s="141"/>
      <c r="P17" s="141"/>
      <c r="Q17" s="141"/>
      <c r="R17" s="141"/>
      <c r="S17" s="141"/>
      <c r="T17" s="141"/>
      <c r="U17" s="141"/>
      <c r="V17" s="142"/>
    </row>
    <row r="18" spans="1:22" s="2" customFormat="1" ht="5.25" customHeight="1" x14ac:dyDescent="0.25">
      <c r="A18" s="14"/>
      <c r="B18" s="14"/>
      <c r="C18" s="11"/>
      <c r="D18" s="12"/>
      <c r="E18" s="13"/>
      <c r="F18" s="12"/>
    </row>
    <row r="19" spans="1:22" s="2" customFormat="1" x14ac:dyDescent="0.25">
      <c r="A19" s="53">
        <v>2019</v>
      </c>
      <c r="B19" s="14"/>
      <c r="C19" s="75">
        <v>43479</v>
      </c>
      <c r="D19" s="53" t="s">
        <v>1</v>
      </c>
      <c r="E19" s="7" t="s">
        <v>7</v>
      </c>
      <c r="F19" s="56" t="s">
        <v>18</v>
      </c>
      <c r="G19" s="126" t="s">
        <v>14</v>
      </c>
      <c r="H19" s="127"/>
      <c r="I19" s="127"/>
      <c r="J19" s="127"/>
      <c r="K19" s="127"/>
      <c r="L19" s="127"/>
      <c r="M19" s="127"/>
      <c r="N19" s="127"/>
      <c r="O19" s="127"/>
      <c r="P19" s="127"/>
      <c r="Q19" s="127"/>
      <c r="R19" s="127"/>
      <c r="S19" s="127"/>
      <c r="T19" s="127"/>
      <c r="U19" s="127"/>
      <c r="V19" s="128"/>
    </row>
    <row r="20" spans="1:22" s="2" customFormat="1" x14ac:dyDescent="0.25">
      <c r="A20" s="54"/>
      <c r="B20" s="14"/>
      <c r="C20" s="75"/>
      <c r="D20" s="54"/>
      <c r="E20" s="9"/>
      <c r="F20" s="54"/>
      <c r="G20" s="129"/>
      <c r="H20" s="130"/>
      <c r="I20" s="130"/>
      <c r="J20" s="130"/>
      <c r="K20" s="130"/>
      <c r="L20" s="130"/>
      <c r="M20" s="130"/>
      <c r="N20" s="130"/>
      <c r="O20" s="130"/>
      <c r="P20" s="130"/>
      <c r="Q20" s="130"/>
      <c r="R20" s="130"/>
      <c r="S20" s="130"/>
      <c r="T20" s="130"/>
      <c r="U20" s="130"/>
      <c r="V20" s="131"/>
    </row>
    <row r="21" spans="1:22" s="2" customFormat="1" x14ac:dyDescent="0.25">
      <c r="A21" s="54"/>
      <c r="B21" s="14"/>
      <c r="C21" s="75"/>
      <c r="D21" s="54"/>
      <c r="E21" s="9" t="s">
        <v>13</v>
      </c>
      <c r="F21" s="54"/>
      <c r="G21" s="129"/>
      <c r="H21" s="130"/>
      <c r="I21" s="130"/>
      <c r="J21" s="130"/>
      <c r="K21" s="130"/>
      <c r="L21" s="130"/>
      <c r="M21" s="130"/>
      <c r="N21" s="130"/>
      <c r="O21" s="130"/>
      <c r="P21" s="130"/>
      <c r="Q21" s="130"/>
      <c r="R21" s="130"/>
      <c r="S21" s="130"/>
      <c r="T21" s="130"/>
      <c r="U21" s="130"/>
      <c r="V21" s="131"/>
    </row>
    <row r="22" spans="1:22" s="2" customFormat="1" x14ac:dyDescent="0.25">
      <c r="A22" s="54"/>
      <c r="B22" s="14"/>
      <c r="C22" s="75"/>
      <c r="D22" s="54"/>
      <c r="E22" s="9" t="s">
        <v>8</v>
      </c>
      <c r="F22" s="54"/>
      <c r="G22" s="143"/>
      <c r="H22" s="130"/>
      <c r="I22" s="130"/>
      <c r="J22" s="130"/>
      <c r="K22" s="130"/>
      <c r="L22" s="130"/>
      <c r="M22" s="130"/>
      <c r="N22" s="130"/>
      <c r="O22" s="130"/>
      <c r="P22" s="130"/>
      <c r="Q22" s="130"/>
      <c r="R22" s="130"/>
      <c r="S22" s="130"/>
      <c r="T22" s="130"/>
      <c r="U22" s="130"/>
      <c r="V22" s="131"/>
    </row>
    <row r="23" spans="1:22" s="2" customFormat="1" x14ac:dyDescent="0.25">
      <c r="A23" s="55"/>
      <c r="B23" s="14"/>
      <c r="C23" s="75"/>
      <c r="D23" s="55"/>
      <c r="E23" s="8" t="s">
        <v>15</v>
      </c>
      <c r="F23" s="55"/>
      <c r="G23" s="132"/>
      <c r="H23" s="133"/>
      <c r="I23" s="133"/>
      <c r="J23" s="133"/>
      <c r="K23" s="133"/>
      <c r="L23" s="133"/>
      <c r="M23" s="133"/>
      <c r="N23" s="133"/>
      <c r="O23" s="133"/>
      <c r="P23" s="133"/>
      <c r="Q23" s="133"/>
      <c r="R23" s="133"/>
      <c r="S23" s="133"/>
      <c r="T23" s="133"/>
      <c r="U23" s="133"/>
      <c r="V23" s="134"/>
    </row>
    <row r="24" spans="1:22" s="2" customFormat="1" ht="6" customHeight="1" x14ac:dyDescent="0.25">
      <c r="A24" s="14"/>
      <c r="B24" s="14"/>
      <c r="C24" s="11"/>
      <c r="D24" s="15"/>
      <c r="E24" s="15"/>
      <c r="F24" s="15"/>
    </row>
    <row r="25" spans="1:22" s="2" customFormat="1" x14ac:dyDescent="0.25">
      <c r="A25" s="53">
        <v>2019</v>
      </c>
      <c r="B25" s="14"/>
      <c r="C25" s="75">
        <v>43482</v>
      </c>
      <c r="D25" s="53" t="s">
        <v>1</v>
      </c>
      <c r="E25" s="7" t="s">
        <v>21</v>
      </c>
      <c r="F25" s="53" t="s">
        <v>19</v>
      </c>
      <c r="G25" s="126" t="s">
        <v>20</v>
      </c>
      <c r="H25" s="127"/>
      <c r="I25" s="127"/>
      <c r="J25" s="127"/>
      <c r="K25" s="127"/>
      <c r="L25" s="127"/>
      <c r="M25" s="127"/>
      <c r="N25" s="127"/>
      <c r="O25" s="127"/>
      <c r="P25" s="127"/>
      <c r="Q25" s="127"/>
      <c r="R25" s="127"/>
      <c r="S25" s="127"/>
      <c r="T25" s="127"/>
      <c r="U25" s="127"/>
      <c r="V25" s="128"/>
    </row>
    <row r="26" spans="1:22" s="2" customFormat="1" x14ac:dyDescent="0.25">
      <c r="A26" s="54"/>
      <c r="B26" s="14"/>
      <c r="C26" s="75"/>
      <c r="D26" s="54"/>
      <c r="E26" s="9" t="s">
        <v>8</v>
      </c>
      <c r="F26" s="54"/>
      <c r="G26" s="129"/>
      <c r="H26" s="130"/>
      <c r="I26" s="130"/>
      <c r="J26" s="130"/>
      <c r="K26" s="130"/>
      <c r="L26" s="130"/>
      <c r="M26" s="130"/>
      <c r="N26" s="130"/>
      <c r="O26" s="130"/>
      <c r="P26" s="130"/>
      <c r="Q26" s="130"/>
      <c r="R26" s="130"/>
      <c r="S26" s="130"/>
      <c r="T26" s="130"/>
      <c r="U26" s="130"/>
      <c r="V26" s="131"/>
    </row>
    <row r="27" spans="1:22" s="2" customFormat="1" x14ac:dyDescent="0.25">
      <c r="A27" s="55"/>
      <c r="B27" s="14"/>
      <c r="C27" s="75"/>
      <c r="D27" s="55"/>
      <c r="E27" s="9" t="s">
        <v>22</v>
      </c>
      <c r="F27" s="55"/>
      <c r="G27" s="132"/>
      <c r="H27" s="133"/>
      <c r="I27" s="133"/>
      <c r="J27" s="133"/>
      <c r="K27" s="133"/>
      <c r="L27" s="133"/>
      <c r="M27" s="133"/>
      <c r="N27" s="133"/>
      <c r="O27" s="133"/>
      <c r="P27" s="133"/>
      <c r="Q27" s="133"/>
      <c r="R27" s="133"/>
      <c r="S27" s="133"/>
      <c r="T27" s="133"/>
      <c r="U27" s="133"/>
      <c r="V27" s="134"/>
    </row>
    <row r="28" spans="1:22" s="2" customFormat="1" ht="6" customHeight="1" x14ac:dyDescent="0.25">
      <c r="A28" s="14"/>
      <c r="B28" s="14"/>
      <c r="C28" s="11"/>
      <c r="D28" s="15"/>
      <c r="E28" s="15"/>
      <c r="F28" s="15"/>
    </row>
    <row r="29" spans="1:22" s="2" customFormat="1" x14ac:dyDescent="0.25">
      <c r="A29" s="53">
        <v>2019</v>
      </c>
      <c r="B29" s="14"/>
      <c r="C29" s="75">
        <v>43482</v>
      </c>
      <c r="D29" s="53" t="s">
        <v>1</v>
      </c>
      <c r="E29" s="7" t="s">
        <v>21</v>
      </c>
      <c r="F29" s="56" t="s">
        <v>23</v>
      </c>
      <c r="G29" s="164" t="s">
        <v>24</v>
      </c>
      <c r="H29" s="68"/>
      <c r="I29" s="68"/>
      <c r="J29" s="68"/>
      <c r="K29" s="68"/>
      <c r="L29" s="68"/>
      <c r="M29" s="68"/>
      <c r="N29" s="68"/>
      <c r="O29" s="68"/>
      <c r="P29" s="68"/>
      <c r="Q29" s="68"/>
      <c r="R29" s="68"/>
      <c r="S29" s="68"/>
      <c r="T29" s="68"/>
      <c r="U29" s="68"/>
      <c r="V29" s="69"/>
    </row>
    <row r="30" spans="1:22" s="2" customFormat="1" x14ac:dyDescent="0.25">
      <c r="A30" s="55"/>
      <c r="B30" s="14"/>
      <c r="C30" s="75"/>
      <c r="D30" s="55"/>
      <c r="E30" s="9" t="s">
        <v>22</v>
      </c>
      <c r="F30" s="58"/>
      <c r="G30" s="72"/>
      <c r="H30" s="73"/>
      <c r="I30" s="73"/>
      <c r="J30" s="73"/>
      <c r="K30" s="73"/>
      <c r="L30" s="73"/>
      <c r="M30" s="73"/>
      <c r="N30" s="73"/>
      <c r="O30" s="73"/>
      <c r="P30" s="73"/>
      <c r="Q30" s="73"/>
      <c r="R30" s="73"/>
      <c r="S30" s="73"/>
      <c r="T30" s="73"/>
      <c r="U30" s="73"/>
      <c r="V30" s="74"/>
    </row>
    <row r="31" spans="1:22" s="2" customFormat="1" ht="6" customHeight="1" x14ac:dyDescent="0.25">
      <c r="A31" s="14"/>
      <c r="B31" s="14"/>
      <c r="C31" s="17"/>
      <c r="D31" s="15"/>
      <c r="E31" s="15"/>
      <c r="F31" s="15"/>
    </row>
    <row r="32" spans="1:22" s="2" customFormat="1" x14ac:dyDescent="0.25">
      <c r="A32" s="53">
        <v>2019</v>
      </c>
      <c r="B32" s="14"/>
      <c r="C32" s="75">
        <v>43483</v>
      </c>
      <c r="D32" s="53" t="s">
        <v>2</v>
      </c>
      <c r="E32" s="7" t="s">
        <v>21</v>
      </c>
      <c r="F32" s="56" t="s">
        <v>25</v>
      </c>
      <c r="G32" s="126" t="s">
        <v>26</v>
      </c>
      <c r="H32" s="127"/>
      <c r="I32" s="127"/>
      <c r="J32" s="127"/>
      <c r="K32" s="127"/>
      <c r="L32" s="127"/>
      <c r="M32" s="127"/>
      <c r="N32" s="127"/>
      <c r="O32" s="127"/>
      <c r="P32" s="127"/>
      <c r="Q32" s="127"/>
      <c r="R32" s="127"/>
      <c r="S32" s="127"/>
      <c r="T32" s="127"/>
      <c r="U32" s="127"/>
      <c r="V32" s="128"/>
    </row>
    <row r="33" spans="1:22" s="2" customFormat="1" x14ac:dyDescent="0.25">
      <c r="A33" s="54"/>
      <c r="B33" s="14"/>
      <c r="C33" s="75"/>
      <c r="D33" s="54"/>
      <c r="E33" s="16"/>
      <c r="F33" s="57"/>
      <c r="G33" s="129"/>
      <c r="H33" s="130"/>
      <c r="I33" s="130"/>
      <c r="J33" s="130"/>
      <c r="K33" s="130"/>
      <c r="L33" s="130"/>
      <c r="M33" s="130"/>
      <c r="N33" s="130"/>
      <c r="O33" s="130"/>
      <c r="P33" s="130"/>
      <c r="Q33" s="130"/>
      <c r="R33" s="130"/>
      <c r="S33" s="130"/>
      <c r="T33" s="130"/>
      <c r="U33" s="130"/>
      <c r="V33" s="131"/>
    </row>
    <row r="34" spans="1:22" s="2" customFormat="1" x14ac:dyDescent="0.25">
      <c r="A34" s="54"/>
      <c r="B34" s="14"/>
      <c r="C34" s="75"/>
      <c r="D34" s="54"/>
      <c r="E34" s="9" t="s">
        <v>27</v>
      </c>
      <c r="F34" s="57"/>
      <c r="G34" s="129"/>
      <c r="H34" s="130"/>
      <c r="I34" s="130"/>
      <c r="J34" s="130"/>
      <c r="K34" s="130"/>
      <c r="L34" s="130"/>
      <c r="M34" s="130"/>
      <c r="N34" s="130"/>
      <c r="O34" s="130"/>
      <c r="P34" s="130"/>
      <c r="Q34" s="130"/>
      <c r="R34" s="130"/>
      <c r="S34" s="130"/>
      <c r="T34" s="130"/>
      <c r="U34" s="130"/>
      <c r="V34" s="131"/>
    </row>
    <row r="35" spans="1:22" s="2" customFormat="1" x14ac:dyDescent="0.25">
      <c r="A35" s="54"/>
      <c r="B35" s="14"/>
      <c r="C35" s="75"/>
      <c r="D35" s="54"/>
      <c r="E35" s="9" t="s">
        <v>10</v>
      </c>
      <c r="F35" s="57"/>
      <c r="G35" s="129"/>
      <c r="H35" s="130"/>
      <c r="I35" s="130"/>
      <c r="J35" s="130"/>
      <c r="K35" s="130"/>
      <c r="L35" s="130"/>
      <c r="M35" s="130"/>
      <c r="N35" s="130"/>
      <c r="O35" s="130"/>
      <c r="P35" s="130"/>
      <c r="Q35" s="130"/>
      <c r="R35" s="130"/>
      <c r="S35" s="130"/>
      <c r="T35" s="130"/>
      <c r="U35" s="130"/>
      <c r="V35" s="131"/>
    </row>
    <row r="36" spans="1:22" s="2" customFormat="1" x14ac:dyDescent="0.25">
      <c r="A36" s="54"/>
      <c r="B36" s="14"/>
      <c r="C36" s="75"/>
      <c r="D36" s="54"/>
      <c r="E36" s="9"/>
      <c r="F36" s="57"/>
      <c r="G36" s="143"/>
      <c r="H36" s="130"/>
      <c r="I36" s="130"/>
      <c r="J36" s="130"/>
      <c r="K36" s="130"/>
      <c r="L36" s="130"/>
      <c r="M36" s="130"/>
      <c r="N36" s="130"/>
      <c r="O36" s="130"/>
      <c r="P36" s="130"/>
      <c r="Q36" s="130"/>
      <c r="R36" s="130"/>
      <c r="S36" s="130"/>
      <c r="T36" s="130"/>
      <c r="U36" s="130"/>
      <c r="V36" s="131"/>
    </row>
    <row r="37" spans="1:22" s="2" customFormat="1" x14ac:dyDescent="0.25">
      <c r="A37" s="55"/>
      <c r="B37" s="14"/>
      <c r="C37" s="75"/>
      <c r="D37" s="55"/>
      <c r="E37" s="9"/>
      <c r="F37" s="58"/>
      <c r="G37" s="132"/>
      <c r="H37" s="133"/>
      <c r="I37" s="133"/>
      <c r="J37" s="133"/>
      <c r="K37" s="133"/>
      <c r="L37" s="133"/>
      <c r="M37" s="133"/>
      <c r="N37" s="133"/>
      <c r="O37" s="133"/>
      <c r="P37" s="133"/>
      <c r="Q37" s="133"/>
      <c r="R37" s="133"/>
      <c r="S37" s="133"/>
      <c r="T37" s="133"/>
      <c r="U37" s="133"/>
      <c r="V37" s="134"/>
    </row>
    <row r="38" spans="1:22" s="2" customFormat="1" ht="6" customHeight="1" x14ac:dyDescent="0.25">
      <c r="A38" s="14"/>
      <c r="B38" s="14"/>
      <c r="C38" s="17"/>
      <c r="D38" s="15"/>
      <c r="E38" s="15"/>
      <c r="F38" s="15"/>
    </row>
    <row r="39" spans="1:22" s="2" customFormat="1" x14ac:dyDescent="0.25">
      <c r="A39" s="53">
        <v>2019</v>
      </c>
      <c r="B39" s="14"/>
      <c r="C39" s="75">
        <v>43487</v>
      </c>
      <c r="D39" s="53" t="s">
        <v>1</v>
      </c>
      <c r="E39" s="7" t="s">
        <v>21</v>
      </c>
      <c r="F39" s="56" t="s">
        <v>28</v>
      </c>
      <c r="G39" s="96" t="s">
        <v>29</v>
      </c>
      <c r="H39" s="97"/>
      <c r="I39" s="97"/>
      <c r="J39" s="97"/>
      <c r="K39" s="97"/>
      <c r="L39" s="97"/>
      <c r="M39" s="97"/>
      <c r="N39" s="97"/>
      <c r="O39" s="97"/>
      <c r="P39" s="97"/>
      <c r="Q39" s="97"/>
      <c r="R39" s="97"/>
      <c r="S39" s="97"/>
      <c r="T39" s="97"/>
      <c r="U39" s="97"/>
      <c r="V39" s="98"/>
    </row>
    <row r="40" spans="1:22" s="2" customFormat="1" x14ac:dyDescent="0.25">
      <c r="A40" s="55"/>
      <c r="B40" s="14"/>
      <c r="C40" s="75"/>
      <c r="D40" s="55"/>
      <c r="E40" s="9" t="s">
        <v>8</v>
      </c>
      <c r="F40" s="55"/>
      <c r="G40" s="102"/>
      <c r="H40" s="103"/>
      <c r="I40" s="103"/>
      <c r="J40" s="103"/>
      <c r="K40" s="103"/>
      <c r="L40" s="103"/>
      <c r="M40" s="103"/>
      <c r="N40" s="103"/>
      <c r="O40" s="103"/>
      <c r="P40" s="103"/>
      <c r="Q40" s="103"/>
      <c r="R40" s="103"/>
      <c r="S40" s="103"/>
      <c r="T40" s="103"/>
      <c r="U40" s="103"/>
      <c r="V40" s="104"/>
    </row>
    <row r="41" spans="1:22" s="2" customFormat="1" ht="6" customHeight="1" x14ac:dyDescent="0.25">
      <c r="A41" s="14"/>
      <c r="B41" s="14"/>
      <c r="C41" s="17"/>
      <c r="D41" s="15"/>
      <c r="E41" s="15"/>
      <c r="F41" s="15"/>
    </row>
    <row r="42" spans="1:22" s="2" customFormat="1" x14ac:dyDescent="0.25">
      <c r="A42" s="53">
        <v>2019</v>
      </c>
      <c r="B42" s="14"/>
      <c r="C42" s="75">
        <v>43487</v>
      </c>
      <c r="D42" s="53" t="s">
        <v>2</v>
      </c>
      <c r="E42" s="7" t="s">
        <v>21</v>
      </c>
      <c r="F42" s="56" t="s">
        <v>31</v>
      </c>
      <c r="G42" s="144" t="s">
        <v>30</v>
      </c>
      <c r="H42" s="145"/>
      <c r="I42" s="145"/>
      <c r="J42" s="145"/>
      <c r="K42" s="145"/>
      <c r="L42" s="145"/>
      <c r="M42" s="145"/>
      <c r="N42" s="145"/>
      <c r="O42" s="145"/>
      <c r="P42" s="145"/>
      <c r="Q42" s="145"/>
      <c r="R42" s="145"/>
      <c r="S42" s="145"/>
      <c r="T42" s="145"/>
      <c r="U42" s="145"/>
      <c r="V42" s="146"/>
    </row>
    <row r="43" spans="1:22" s="2" customFormat="1" x14ac:dyDescent="0.25">
      <c r="A43" s="54"/>
      <c r="B43" s="14"/>
      <c r="C43" s="75"/>
      <c r="D43" s="54"/>
      <c r="E43" s="16"/>
      <c r="F43" s="57"/>
      <c r="G43" s="147"/>
      <c r="H43" s="148"/>
      <c r="I43" s="148"/>
      <c r="J43" s="148"/>
      <c r="K43" s="148"/>
      <c r="L43" s="148"/>
      <c r="M43" s="148"/>
      <c r="N43" s="148"/>
      <c r="O43" s="148"/>
      <c r="P43" s="148"/>
      <c r="Q43" s="148"/>
      <c r="R43" s="148"/>
      <c r="S43" s="148"/>
      <c r="T43" s="148"/>
      <c r="U43" s="148"/>
      <c r="V43" s="149"/>
    </row>
    <row r="44" spans="1:22" s="2" customFormat="1" x14ac:dyDescent="0.25">
      <c r="A44" s="54"/>
      <c r="B44" s="14"/>
      <c r="C44" s="75"/>
      <c r="D44" s="54"/>
      <c r="E44" s="9" t="s">
        <v>13</v>
      </c>
      <c r="F44" s="57"/>
      <c r="G44" s="147"/>
      <c r="H44" s="148"/>
      <c r="I44" s="148"/>
      <c r="J44" s="148"/>
      <c r="K44" s="148"/>
      <c r="L44" s="148"/>
      <c r="M44" s="148"/>
      <c r="N44" s="148"/>
      <c r="O44" s="148"/>
      <c r="P44" s="148"/>
      <c r="Q44" s="148"/>
      <c r="R44" s="148"/>
      <c r="S44" s="148"/>
      <c r="T44" s="148"/>
      <c r="U44" s="148"/>
      <c r="V44" s="149"/>
    </row>
    <row r="45" spans="1:22" s="2" customFormat="1" x14ac:dyDescent="0.25">
      <c r="A45" s="54"/>
      <c r="B45" s="14"/>
      <c r="C45" s="75"/>
      <c r="D45" s="54"/>
      <c r="E45" s="9" t="s">
        <v>8</v>
      </c>
      <c r="F45" s="57"/>
      <c r="G45" s="150"/>
      <c r="H45" s="148"/>
      <c r="I45" s="148"/>
      <c r="J45" s="148"/>
      <c r="K45" s="148"/>
      <c r="L45" s="148"/>
      <c r="M45" s="148"/>
      <c r="N45" s="148"/>
      <c r="O45" s="148"/>
      <c r="P45" s="148"/>
      <c r="Q45" s="148"/>
      <c r="R45" s="148"/>
      <c r="S45" s="148"/>
      <c r="T45" s="148"/>
      <c r="U45" s="148"/>
      <c r="V45" s="149"/>
    </row>
    <row r="46" spans="1:22" s="2" customFormat="1" x14ac:dyDescent="0.25">
      <c r="A46" s="55"/>
      <c r="B46" s="14"/>
      <c r="C46" s="75"/>
      <c r="D46" s="55"/>
      <c r="E46" s="16"/>
      <c r="F46" s="58"/>
      <c r="G46" s="151"/>
      <c r="H46" s="152"/>
      <c r="I46" s="152"/>
      <c r="J46" s="152"/>
      <c r="K46" s="152"/>
      <c r="L46" s="152"/>
      <c r="M46" s="152"/>
      <c r="N46" s="152"/>
      <c r="O46" s="152"/>
      <c r="P46" s="152"/>
      <c r="Q46" s="152"/>
      <c r="R46" s="152"/>
      <c r="S46" s="152"/>
      <c r="T46" s="152"/>
      <c r="U46" s="152"/>
      <c r="V46" s="153"/>
    </row>
    <row r="47" spans="1:22" s="2" customFormat="1" ht="6" customHeight="1" x14ac:dyDescent="0.25">
      <c r="A47" s="14"/>
      <c r="B47" s="14"/>
      <c r="C47" s="17"/>
      <c r="D47" s="15"/>
      <c r="E47" s="15"/>
      <c r="F47" s="15"/>
    </row>
    <row r="48" spans="1:22" s="2" customFormat="1" x14ac:dyDescent="0.25">
      <c r="A48" s="53">
        <v>2019</v>
      </c>
      <c r="B48" s="14"/>
      <c r="C48" s="75">
        <v>43487</v>
      </c>
      <c r="D48" s="47" t="s">
        <v>2</v>
      </c>
      <c r="E48" s="7" t="s">
        <v>21</v>
      </c>
      <c r="F48" s="56" t="s">
        <v>32</v>
      </c>
      <c r="G48" s="105" t="s">
        <v>33</v>
      </c>
      <c r="H48" s="106"/>
      <c r="I48" s="106"/>
      <c r="J48" s="106"/>
      <c r="K48" s="106"/>
      <c r="L48" s="106"/>
      <c r="M48" s="106"/>
      <c r="N48" s="106"/>
      <c r="O48" s="106"/>
      <c r="P48" s="106"/>
      <c r="Q48" s="106"/>
      <c r="R48" s="106"/>
      <c r="S48" s="106"/>
      <c r="T48" s="106"/>
      <c r="U48" s="106"/>
      <c r="V48" s="107"/>
    </row>
    <row r="49" spans="1:22" s="2" customFormat="1" x14ac:dyDescent="0.25">
      <c r="A49" s="54"/>
      <c r="B49" s="14"/>
      <c r="C49" s="75"/>
      <c r="D49" s="48"/>
      <c r="E49" s="16"/>
      <c r="F49" s="57"/>
      <c r="G49" s="154"/>
      <c r="H49" s="109"/>
      <c r="I49" s="109"/>
      <c r="J49" s="109"/>
      <c r="K49" s="109"/>
      <c r="L49" s="109"/>
      <c r="M49" s="109"/>
      <c r="N49" s="109"/>
      <c r="O49" s="109"/>
      <c r="P49" s="109"/>
      <c r="Q49" s="109"/>
      <c r="R49" s="109"/>
      <c r="S49" s="109"/>
      <c r="T49" s="109"/>
      <c r="U49" s="109"/>
      <c r="V49" s="110"/>
    </row>
    <row r="50" spans="1:22" s="2" customFormat="1" x14ac:dyDescent="0.25">
      <c r="A50" s="54"/>
      <c r="B50" s="14"/>
      <c r="C50" s="75"/>
      <c r="D50" s="48"/>
      <c r="E50" s="9" t="s">
        <v>13</v>
      </c>
      <c r="F50" s="57"/>
      <c r="G50" s="154"/>
      <c r="H50" s="109"/>
      <c r="I50" s="109"/>
      <c r="J50" s="109"/>
      <c r="K50" s="109"/>
      <c r="L50" s="109"/>
      <c r="M50" s="109"/>
      <c r="N50" s="109"/>
      <c r="O50" s="109"/>
      <c r="P50" s="109"/>
      <c r="Q50" s="109"/>
      <c r="R50" s="109"/>
      <c r="S50" s="109"/>
      <c r="T50" s="109"/>
      <c r="U50" s="109"/>
      <c r="V50" s="110"/>
    </row>
    <row r="51" spans="1:22" s="2" customFormat="1" x14ac:dyDescent="0.25">
      <c r="A51" s="55"/>
      <c r="B51" s="14"/>
      <c r="C51" s="75"/>
      <c r="D51" s="49"/>
      <c r="E51" s="9" t="s">
        <v>8</v>
      </c>
      <c r="F51" s="55"/>
      <c r="G51" s="111"/>
      <c r="H51" s="112"/>
      <c r="I51" s="112"/>
      <c r="J51" s="112"/>
      <c r="K51" s="112"/>
      <c r="L51" s="112"/>
      <c r="M51" s="112"/>
      <c r="N51" s="112"/>
      <c r="O51" s="112"/>
      <c r="P51" s="112"/>
      <c r="Q51" s="112"/>
      <c r="R51" s="112"/>
      <c r="S51" s="112"/>
      <c r="T51" s="112"/>
      <c r="U51" s="112"/>
      <c r="V51" s="113"/>
    </row>
    <row r="52" spans="1:22" s="2" customFormat="1" ht="6" customHeight="1" x14ac:dyDescent="0.25">
      <c r="A52" s="14"/>
      <c r="B52" s="14"/>
      <c r="C52" s="14"/>
      <c r="D52" s="15"/>
      <c r="E52" s="14"/>
      <c r="F52" s="15"/>
    </row>
    <row r="53" spans="1:22" s="2" customFormat="1" x14ac:dyDescent="0.25">
      <c r="A53" s="53">
        <v>2019</v>
      </c>
      <c r="B53" s="14"/>
      <c r="C53" s="75">
        <v>43493</v>
      </c>
      <c r="D53" s="53" t="s">
        <v>1</v>
      </c>
      <c r="E53" s="8" t="s">
        <v>21</v>
      </c>
      <c r="F53" s="53" t="s">
        <v>46</v>
      </c>
      <c r="G53" s="114" t="s">
        <v>41</v>
      </c>
      <c r="H53" s="97"/>
      <c r="I53" s="97"/>
      <c r="J53" s="97"/>
      <c r="K53" s="97"/>
      <c r="L53" s="97"/>
      <c r="M53" s="97"/>
      <c r="N53" s="97"/>
      <c r="O53" s="97"/>
      <c r="P53" s="97"/>
      <c r="Q53" s="97"/>
      <c r="R53" s="97"/>
      <c r="S53" s="97"/>
      <c r="T53" s="97"/>
      <c r="U53" s="97"/>
      <c r="V53" s="98"/>
    </row>
    <row r="54" spans="1:22" s="2" customFormat="1" x14ac:dyDescent="0.25">
      <c r="A54" s="55"/>
      <c r="B54" s="14"/>
      <c r="C54" s="75"/>
      <c r="D54" s="55"/>
      <c r="E54" s="16" t="s">
        <v>8</v>
      </c>
      <c r="F54" s="55"/>
      <c r="G54" s="102"/>
      <c r="H54" s="103"/>
      <c r="I54" s="103"/>
      <c r="J54" s="103"/>
      <c r="K54" s="103"/>
      <c r="L54" s="103"/>
      <c r="M54" s="103"/>
      <c r="N54" s="103"/>
      <c r="O54" s="103"/>
      <c r="P54" s="103"/>
      <c r="Q54" s="103"/>
      <c r="R54" s="103"/>
      <c r="S54" s="103"/>
      <c r="T54" s="103"/>
      <c r="U54" s="103"/>
      <c r="V54" s="104"/>
    </row>
    <row r="55" spans="1:22" s="2" customFormat="1" ht="6" customHeight="1" x14ac:dyDescent="0.25">
      <c r="A55" s="14"/>
      <c r="B55" s="14"/>
      <c r="C55" s="14"/>
      <c r="D55" s="15"/>
      <c r="E55" s="14"/>
      <c r="F55" s="15"/>
    </row>
    <row r="56" spans="1:22" s="2" customFormat="1" x14ac:dyDescent="0.25">
      <c r="A56" s="53">
        <v>2019</v>
      </c>
      <c r="B56" s="14"/>
      <c r="C56" s="75">
        <v>43494</v>
      </c>
      <c r="D56" s="53" t="s">
        <v>2</v>
      </c>
      <c r="E56" s="8" t="s">
        <v>21</v>
      </c>
      <c r="F56" s="56" t="s">
        <v>35</v>
      </c>
      <c r="G56" s="155" t="s">
        <v>36</v>
      </c>
      <c r="H56" s="156"/>
      <c r="I56" s="156"/>
      <c r="J56" s="156"/>
      <c r="K56" s="156"/>
      <c r="L56" s="156"/>
      <c r="M56" s="156"/>
      <c r="N56" s="156"/>
      <c r="O56" s="156"/>
      <c r="P56" s="156"/>
      <c r="Q56" s="156"/>
      <c r="R56" s="156"/>
      <c r="S56" s="156"/>
      <c r="T56" s="156"/>
      <c r="U56" s="156"/>
      <c r="V56" s="157"/>
    </row>
    <row r="57" spans="1:22" s="2" customFormat="1" x14ac:dyDescent="0.25">
      <c r="A57" s="54"/>
      <c r="B57" s="14"/>
      <c r="C57" s="75"/>
      <c r="D57" s="54"/>
      <c r="E57" s="16"/>
      <c r="F57" s="57"/>
      <c r="G57" s="158"/>
      <c r="H57" s="159"/>
      <c r="I57" s="159"/>
      <c r="J57" s="159"/>
      <c r="K57" s="159"/>
      <c r="L57" s="159"/>
      <c r="M57" s="159"/>
      <c r="N57" s="159"/>
      <c r="O57" s="159"/>
      <c r="P57" s="159"/>
      <c r="Q57" s="159"/>
      <c r="R57" s="159"/>
      <c r="S57" s="159"/>
      <c r="T57" s="159"/>
      <c r="U57" s="159"/>
      <c r="V57" s="160"/>
    </row>
    <row r="58" spans="1:22" s="2" customFormat="1" x14ac:dyDescent="0.25">
      <c r="A58" s="54"/>
      <c r="B58" s="14"/>
      <c r="C58" s="75"/>
      <c r="D58" s="54"/>
      <c r="E58" s="16" t="s">
        <v>49</v>
      </c>
      <c r="F58" s="57"/>
      <c r="G58" s="158"/>
      <c r="H58" s="159"/>
      <c r="I58" s="159"/>
      <c r="J58" s="159"/>
      <c r="K58" s="159"/>
      <c r="L58" s="159"/>
      <c r="M58" s="159"/>
      <c r="N58" s="159"/>
      <c r="O58" s="159"/>
      <c r="P58" s="159"/>
      <c r="Q58" s="159"/>
      <c r="R58" s="159"/>
      <c r="S58" s="159"/>
      <c r="T58" s="159"/>
      <c r="U58" s="159"/>
      <c r="V58" s="160"/>
    </row>
    <row r="59" spans="1:22" s="2" customFormat="1" x14ac:dyDescent="0.25">
      <c r="A59" s="54"/>
      <c r="B59" s="14"/>
      <c r="C59" s="75"/>
      <c r="D59" s="54"/>
      <c r="E59" s="16" t="s">
        <v>34</v>
      </c>
      <c r="F59" s="57"/>
      <c r="G59" s="158"/>
      <c r="H59" s="159"/>
      <c r="I59" s="159"/>
      <c r="J59" s="159"/>
      <c r="K59" s="159"/>
      <c r="L59" s="159"/>
      <c r="M59" s="159"/>
      <c r="N59" s="159"/>
      <c r="O59" s="159"/>
      <c r="P59" s="159"/>
      <c r="Q59" s="159"/>
      <c r="R59" s="159"/>
      <c r="S59" s="159"/>
      <c r="T59" s="159"/>
      <c r="U59" s="159"/>
      <c r="V59" s="160"/>
    </row>
    <row r="60" spans="1:22" s="2" customFormat="1" x14ac:dyDescent="0.25">
      <c r="A60" s="55"/>
      <c r="B60" s="14"/>
      <c r="C60" s="75"/>
      <c r="D60" s="55"/>
      <c r="E60" s="16"/>
      <c r="F60" s="55"/>
      <c r="G60" s="161"/>
      <c r="H60" s="162"/>
      <c r="I60" s="162"/>
      <c r="J60" s="162"/>
      <c r="K60" s="162"/>
      <c r="L60" s="162"/>
      <c r="M60" s="162"/>
      <c r="N60" s="162"/>
      <c r="O60" s="162"/>
      <c r="P60" s="162"/>
      <c r="Q60" s="162"/>
      <c r="R60" s="162"/>
      <c r="S60" s="162"/>
      <c r="T60" s="162"/>
      <c r="U60" s="162"/>
      <c r="V60" s="163"/>
    </row>
    <row r="61" spans="1:22" s="2" customFormat="1" ht="6" customHeight="1" x14ac:dyDescent="0.25">
      <c r="A61" s="14"/>
      <c r="B61" s="14"/>
      <c r="C61" s="17"/>
      <c r="D61" s="15"/>
      <c r="E61" s="15"/>
      <c r="F61" s="19"/>
    </row>
    <row r="62" spans="1:22" x14ac:dyDescent="0.25">
      <c r="A62" s="53">
        <v>2019</v>
      </c>
      <c r="B62" s="14"/>
      <c r="C62" s="75">
        <v>43494</v>
      </c>
      <c r="D62" s="53" t="s">
        <v>43</v>
      </c>
      <c r="E62" s="8" t="s">
        <v>21</v>
      </c>
      <c r="F62" s="56" t="s">
        <v>37</v>
      </c>
      <c r="G62" s="105" t="s">
        <v>47</v>
      </c>
      <c r="H62" s="106"/>
      <c r="I62" s="106"/>
      <c r="J62" s="106"/>
      <c r="K62" s="106"/>
      <c r="L62" s="106"/>
      <c r="M62" s="106"/>
      <c r="N62" s="106"/>
      <c r="O62" s="106"/>
      <c r="P62" s="106"/>
      <c r="Q62" s="106"/>
      <c r="R62" s="106"/>
      <c r="S62" s="106"/>
      <c r="T62" s="106"/>
      <c r="U62" s="106"/>
      <c r="V62" s="107"/>
    </row>
    <row r="63" spans="1:22" x14ac:dyDescent="0.25">
      <c r="A63" s="54"/>
      <c r="B63" s="14"/>
      <c r="C63" s="75"/>
      <c r="D63" s="54"/>
      <c r="E63" s="16"/>
      <c r="F63" s="57"/>
      <c r="G63" s="154"/>
      <c r="H63" s="109"/>
      <c r="I63" s="109"/>
      <c r="J63" s="109"/>
      <c r="K63" s="109"/>
      <c r="L63" s="109"/>
      <c r="M63" s="109"/>
      <c r="N63" s="109"/>
      <c r="O63" s="109"/>
      <c r="P63" s="109"/>
      <c r="Q63" s="109"/>
      <c r="R63" s="109"/>
      <c r="S63" s="109"/>
      <c r="T63" s="109"/>
      <c r="U63" s="109"/>
      <c r="V63" s="110"/>
    </row>
    <row r="64" spans="1:22" x14ac:dyDescent="0.25">
      <c r="A64" s="54"/>
      <c r="B64" s="14"/>
      <c r="C64" s="75"/>
      <c r="D64" s="54"/>
      <c r="E64" s="16"/>
      <c r="F64" s="57"/>
      <c r="G64" s="154"/>
      <c r="H64" s="109"/>
      <c r="I64" s="109"/>
      <c r="J64" s="109"/>
      <c r="K64" s="109"/>
      <c r="L64" s="109"/>
      <c r="M64" s="109"/>
      <c r="N64" s="109"/>
      <c r="O64" s="109"/>
      <c r="P64" s="109"/>
      <c r="Q64" s="109"/>
      <c r="R64" s="109"/>
      <c r="S64" s="109"/>
      <c r="T64" s="109"/>
      <c r="U64" s="109"/>
      <c r="V64" s="110"/>
    </row>
    <row r="65" spans="1:22" x14ac:dyDescent="0.25">
      <c r="A65" s="54"/>
      <c r="B65" s="14"/>
      <c r="C65" s="75"/>
      <c r="D65" s="54"/>
      <c r="E65" s="16" t="s">
        <v>50</v>
      </c>
      <c r="F65" s="57"/>
      <c r="G65" s="154"/>
      <c r="H65" s="109"/>
      <c r="I65" s="109"/>
      <c r="J65" s="109"/>
      <c r="K65" s="109"/>
      <c r="L65" s="109"/>
      <c r="M65" s="109"/>
      <c r="N65" s="109"/>
      <c r="O65" s="109"/>
      <c r="P65" s="109"/>
      <c r="Q65" s="109"/>
      <c r="R65" s="109"/>
      <c r="S65" s="109"/>
      <c r="T65" s="109"/>
      <c r="U65" s="109"/>
      <c r="V65" s="110"/>
    </row>
    <row r="66" spans="1:22" x14ac:dyDescent="0.25">
      <c r="A66" s="54"/>
      <c r="B66" s="14"/>
      <c r="C66" s="75"/>
      <c r="D66" s="54"/>
      <c r="E66" s="16"/>
      <c r="F66" s="57"/>
      <c r="G66" s="154"/>
      <c r="H66" s="109"/>
      <c r="I66" s="109"/>
      <c r="J66" s="109"/>
      <c r="K66" s="109"/>
      <c r="L66" s="109"/>
      <c r="M66" s="109"/>
      <c r="N66" s="109"/>
      <c r="O66" s="109"/>
      <c r="P66" s="109"/>
      <c r="Q66" s="109"/>
      <c r="R66" s="109"/>
      <c r="S66" s="109"/>
      <c r="T66" s="109"/>
      <c r="U66" s="109"/>
      <c r="V66" s="110"/>
    </row>
    <row r="67" spans="1:22" x14ac:dyDescent="0.25">
      <c r="A67" s="55"/>
      <c r="B67" s="14"/>
      <c r="C67" s="75"/>
      <c r="D67" s="55"/>
      <c r="E67" s="16"/>
      <c r="F67" s="58"/>
      <c r="G67" s="111"/>
      <c r="H67" s="112"/>
      <c r="I67" s="112"/>
      <c r="J67" s="112"/>
      <c r="K67" s="112"/>
      <c r="L67" s="112"/>
      <c r="M67" s="112"/>
      <c r="N67" s="112"/>
      <c r="O67" s="112"/>
      <c r="P67" s="112"/>
      <c r="Q67" s="112"/>
      <c r="R67" s="112"/>
      <c r="S67" s="112"/>
      <c r="T67" s="112"/>
      <c r="U67" s="112"/>
      <c r="V67" s="113"/>
    </row>
    <row r="68" spans="1:22" s="2" customFormat="1" ht="5.25" customHeight="1" x14ac:dyDescent="0.25">
      <c r="A68" s="14"/>
      <c r="B68" s="14"/>
      <c r="C68" s="11"/>
      <c r="D68" s="15"/>
      <c r="E68" s="15"/>
      <c r="F68" s="15"/>
    </row>
    <row r="69" spans="1:22" s="2" customFormat="1" x14ac:dyDescent="0.25">
      <c r="A69" s="53">
        <v>2019</v>
      </c>
      <c r="B69" s="14"/>
      <c r="C69" s="75">
        <v>43494</v>
      </c>
      <c r="D69" s="53" t="s">
        <v>1</v>
      </c>
      <c r="E69" s="8" t="s">
        <v>21</v>
      </c>
      <c r="F69" s="53" t="s">
        <v>44</v>
      </c>
      <c r="G69" s="80" t="s">
        <v>39</v>
      </c>
      <c r="H69" s="81"/>
      <c r="I69" s="81"/>
      <c r="J69" s="81"/>
      <c r="K69" s="81"/>
      <c r="L69" s="81"/>
      <c r="M69" s="81"/>
      <c r="N69" s="81"/>
      <c r="O69" s="81"/>
      <c r="P69" s="81"/>
      <c r="Q69" s="81"/>
      <c r="R69" s="81"/>
      <c r="S69" s="81"/>
      <c r="T69" s="81"/>
      <c r="U69" s="81"/>
      <c r="V69" s="82"/>
    </row>
    <row r="70" spans="1:22" s="2" customFormat="1" x14ac:dyDescent="0.25">
      <c r="A70" s="55"/>
      <c r="B70" s="14"/>
      <c r="C70" s="75"/>
      <c r="D70" s="55"/>
      <c r="E70" s="16" t="s">
        <v>8</v>
      </c>
      <c r="F70" s="55"/>
      <c r="G70" s="83"/>
      <c r="H70" s="84"/>
      <c r="I70" s="84"/>
      <c r="J70" s="84"/>
      <c r="K70" s="84"/>
      <c r="L70" s="84"/>
      <c r="M70" s="84"/>
      <c r="N70" s="84"/>
      <c r="O70" s="84"/>
      <c r="P70" s="84"/>
      <c r="Q70" s="84"/>
      <c r="R70" s="84"/>
      <c r="S70" s="84"/>
      <c r="T70" s="84"/>
      <c r="U70" s="84"/>
      <c r="V70" s="85"/>
    </row>
    <row r="71" spans="1:22" s="2" customFormat="1" ht="5.25" customHeight="1" x14ac:dyDescent="0.25">
      <c r="A71" s="14"/>
      <c r="B71" s="14"/>
      <c r="C71" s="11"/>
      <c r="D71" s="12"/>
      <c r="E71" s="12"/>
      <c r="F71" s="12"/>
    </row>
    <row r="72" spans="1:22" s="2" customFormat="1" x14ac:dyDescent="0.25">
      <c r="A72" s="53">
        <v>2019</v>
      </c>
      <c r="B72" s="14"/>
      <c r="C72" s="75">
        <v>43494</v>
      </c>
      <c r="D72" s="53" t="s">
        <v>1</v>
      </c>
      <c r="E72" s="8" t="s">
        <v>21</v>
      </c>
      <c r="F72" s="56" t="s">
        <v>45</v>
      </c>
      <c r="G72" s="80" t="s">
        <v>38</v>
      </c>
      <c r="H72" s="81"/>
      <c r="I72" s="81"/>
      <c r="J72" s="81"/>
      <c r="K72" s="81"/>
      <c r="L72" s="81"/>
      <c r="M72" s="81"/>
      <c r="N72" s="81"/>
      <c r="O72" s="81"/>
      <c r="P72" s="81"/>
      <c r="Q72" s="81"/>
      <c r="R72" s="81"/>
      <c r="S72" s="81"/>
      <c r="T72" s="81"/>
      <c r="U72" s="81"/>
      <c r="V72" s="82"/>
    </row>
    <row r="73" spans="1:22" s="2" customFormat="1" x14ac:dyDescent="0.25">
      <c r="A73" s="54"/>
      <c r="B73" s="14"/>
      <c r="C73" s="75"/>
      <c r="D73" s="54"/>
      <c r="E73" s="16" t="s">
        <v>8</v>
      </c>
      <c r="F73" s="57"/>
      <c r="G73" s="86"/>
      <c r="H73" s="87"/>
      <c r="I73" s="87"/>
      <c r="J73" s="87"/>
      <c r="K73" s="87"/>
      <c r="L73" s="87"/>
      <c r="M73" s="87"/>
      <c r="N73" s="87"/>
      <c r="O73" s="87"/>
      <c r="P73" s="87"/>
      <c r="Q73" s="87"/>
      <c r="R73" s="87"/>
      <c r="S73" s="87"/>
      <c r="T73" s="87"/>
      <c r="U73" s="87"/>
      <c r="V73" s="88"/>
    </row>
    <row r="74" spans="1:22" s="2" customFormat="1" x14ac:dyDescent="0.25">
      <c r="A74" s="55"/>
      <c r="B74" s="14"/>
      <c r="C74" s="75"/>
      <c r="D74" s="55"/>
      <c r="E74" s="16"/>
      <c r="F74" s="58"/>
      <c r="G74" s="83"/>
      <c r="H74" s="84"/>
      <c r="I74" s="84"/>
      <c r="J74" s="84"/>
      <c r="K74" s="84"/>
      <c r="L74" s="84"/>
      <c r="M74" s="84"/>
      <c r="N74" s="84"/>
      <c r="O74" s="84"/>
      <c r="P74" s="84"/>
      <c r="Q74" s="84"/>
      <c r="R74" s="84"/>
      <c r="S74" s="84"/>
      <c r="T74" s="84"/>
      <c r="U74" s="84"/>
      <c r="V74" s="85"/>
    </row>
    <row r="75" spans="1:22" s="2" customFormat="1" ht="5.25" customHeight="1" x14ac:dyDescent="0.25">
      <c r="A75" s="14"/>
      <c r="B75" s="14"/>
      <c r="C75" s="17"/>
      <c r="D75" s="12"/>
      <c r="E75" s="12"/>
      <c r="F75" s="12"/>
    </row>
    <row r="76" spans="1:22" s="2" customFormat="1" x14ac:dyDescent="0.25">
      <c r="A76" s="53">
        <v>2019</v>
      </c>
      <c r="B76" s="14"/>
      <c r="C76" s="75">
        <v>43493</v>
      </c>
      <c r="D76" s="53" t="s">
        <v>1</v>
      </c>
      <c r="E76" s="8" t="s">
        <v>21</v>
      </c>
      <c r="F76" s="56" t="s">
        <v>40</v>
      </c>
      <c r="G76" s="114" t="s">
        <v>51</v>
      </c>
      <c r="H76" s="97"/>
      <c r="I76" s="97"/>
      <c r="J76" s="97"/>
      <c r="K76" s="97"/>
      <c r="L76" s="97"/>
      <c r="M76" s="97"/>
      <c r="N76" s="97"/>
      <c r="O76" s="97"/>
      <c r="P76" s="97"/>
      <c r="Q76" s="97"/>
      <c r="R76" s="97"/>
      <c r="S76" s="97"/>
      <c r="T76" s="97"/>
      <c r="U76" s="97"/>
      <c r="V76" s="98"/>
    </row>
    <row r="77" spans="1:22" s="2" customFormat="1" x14ac:dyDescent="0.25">
      <c r="A77" s="55"/>
      <c r="B77" s="14"/>
      <c r="C77" s="75"/>
      <c r="D77" s="55"/>
      <c r="E77" s="16" t="s">
        <v>48</v>
      </c>
      <c r="F77" s="58"/>
      <c r="G77" s="102"/>
      <c r="H77" s="103"/>
      <c r="I77" s="103"/>
      <c r="J77" s="103"/>
      <c r="K77" s="103"/>
      <c r="L77" s="103"/>
      <c r="M77" s="103"/>
      <c r="N77" s="103"/>
      <c r="O77" s="103"/>
      <c r="P77" s="103"/>
      <c r="Q77" s="103"/>
      <c r="R77" s="103"/>
      <c r="S77" s="103"/>
      <c r="T77" s="103"/>
      <c r="U77" s="103"/>
      <c r="V77" s="104"/>
    </row>
    <row r="78" spans="1:22" s="2" customFormat="1" ht="6" customHeight="1" x14ac:dyDescent="0.25">
      <c r="A78" s="14"/>
      <c r="B78" s="14"/>
      <c r="C78" s="17"/>
      <c r="D78" s="15"/>
      <c r="E78" s="15"/>
      <c r="F78" s="15"/>
    </row>
    <row r="79" spans="1:22" s="2" customFormat="1" x14ac:dyDescent="0.25">
      <c r="A79" s="53">
        <v>2019</v>
      </c>
      <c r="B79" s="14"/>
      <c r="C79" s="75">
        <v>43493</v>
      </c>
      <c r="D79" s="53" t="s">
        <v>1</v>
      </c>
      <c r="E79" s="8" t="s">
        <v>21</v>
      </c>
      <c r="F79" s="56" t="s">
        <v>54</v>
      </c>
      <c r="G79" s="126" t="s">
        <v>55</v>
      </c>
      <c r="H79" s="127"/>
      <c r="I79" s="127"/>
      <c r="J79" s="127"/>
      <c r="K79" s="127"/>
      <c r="L79" s="127"/>
      <c r="M79" s="127"/>
      <c r="N79" s="127"/>
      <c r="O79" s="127"/>
      <c r="P79" s="127"/>
      <c r="Q79" s="127"/>
      <c r="R79" s="127"/>
      <c r="S79" s="127"/>
      <c r="T79" s="127"/>
      <c r="U79" s="127"/>
      <c r="V79" s="128"/>
    </row>
    <row r="80" spans="1:22" s="2" customFormat="1" x14ac:dyDescent="0.25">
      <c r="A80" s="54"/>
      <c r="B80" s="14"/>
      <c r="C80" s="75"/>
      <c r="D80" s="54"/>
      <c r="E80" s="9"/>
      <c r="F80" s="57"/>
      <c r="G80" s="143"/>
      <c r="H80" s="130"/>
      <c r="I80" s="130"/>
      <c r="J80" s="130"/>
      <c r="K80" s="130"/>
      <c r="L80" s="130"/>
      <c r="M80" s="130"/>
      <c r="N80" s="130"/>
      <c r="O80" s="130"/>
      <c r="P80" s="130"/>
      <c r="Q80" s="130"/>
      <c r="R80" s="130"/>
      <c r="S80" s="130"/>
      <c r="T80" s="130"/>
      <c r="U80" s="130"/>
      <c r="V80" s="131"/>
    </row>
    <row r="81" spans="1:22" s="2" customFormat="1" x14ac:dyDescent="0.25">
      <c r="A81" s="54"/>
      <c r="B81" s="14"/>
      <c r="C81" s="75"/>
      <c r="D81" s="54"/>
      <c r="E81" s="9"/>
      <c r="F81" s="57"/>
      <c r="G81" s="143"/>
      <c r="H81" s="130"/>
      <c r="I81" s="130"/>
      <c r="J81" s="130"/>
      <c r="K81" s="130"/>
      <c r="L81" s="130"/>
      <c r="M81" s="130"/>
      <c r="N81" s="130"/>
      <c r="O81" s="130"/>
      <c r="P81" s="130"/>
      <c r="Q81" s="130"/>
      <c r="R81" s="130"/>
      <c r="S81" s="130"/>
      <c r="T81" s="130"/>
      <c r="U81" s="130"/>
      <c r="V81" s="131"/>
    </row>
    <row r="82" spans="1:22" s="2" customFormat="1" x14ac:dyDescent="0.25">
      <c r="A82" s="55"/>
      <c r="B82" s="14"/>
      <c r="C82" s="75"/>
      <c r="D82" s="55"/>
      <c r="E82" s="16" t="s">
        <v>8</v>
      </c>
      <c r="F82" s="58"/>
      <c r="G82" s="132"/>
      <c r="H82" s="133"/>
      <c r="I82" s="133"/>
      <c r="J82" s="133"/>
      <c r="K82" s="133"/>
      <c r="L82" s="133"/>
      <c r="M82" s="133"/>
      <c r="N82" s="133"/>
      <c r="O82" s="133"/>
      <c r="P82" s="133"/>
      <c r="Q82" s="133"/>
      <c r="R82" s="133"/>
      <c r="S82" s="133"/>
      <c r="T82" s="133"/>
      <c r="U82" s="133"/>
      <c r="V82" s="134"/>
    </row>
    <row r="83" spans="1:22" s="2" customFormat="1" ht="6" customHeight="1" x14ac:dyDescent="0.25">
      <c r="A83" s="14"/>
      <c r="B83" s="14"/>
      <c r="C83" s="17"/>
      <c r="D83" s="15"/>
      <c r="E83" s="15"/>
      <c r="F83" s="15"/>
    </row>
    <row r="84" spans="1:22" s="2" customFormat="1" x14ac:dyDescent="0.25">
      <c r="A84" s="53">
        <v>2019</v>
      </c>
      <c r="B84" s="14"/>
      <c r="C84" s="75">
        <v>43493</v>
      </c>
      <c r="D84" s="53" t="s">
        <v>2</v>
      </c>
      <c r="E84" s="8" t="s">
        <v>21</v>
      </c>
      <c r="F84" s="53" t="s">
        <v>53</v>
      </c>
      <c r="G84" s="96" t="s">
        <v>52</v>
      </c>
      <c r="H84" s="97"/>
      <c r="I84" s="97"/>
      <c r="J84" s="97"/>
      <c r="K84" s="97"/>
      <c r="L84" s="97"/>
      <c r="M84" s="97"/>
      <c r="N84" s="97"/>
      <c r="O84" s="97"/>
      <c r="P84" s="97"/>
      <c r="Q84" s="97"/>
      <c r="R84" s="97"/>
      <c r="S84" s="97"/>
      <c r="T84" s="97"/>
      <c r="U84" s="97"/>
      <c r="V84" s="98"/>
    </row>
    <row r="85" spans="1:22" s="2" customFormat="1" x14ac:dyDescent="0.25">
      <c r="A85" s="55"/>
      <c r="B85" s="14"/>
      <c r="C85" s="75"/>
      <c r="D85" s="55"/>
      <c r="E85" s="16" t="s">
        <v>8</v>
      </c>
      <c r="F85" s="55"/>
      <c r="G85" s="102"/>
      <c r="H85" s="103"/>
      <c r="I85" s="103"/>
      <c r="J85" s="103"/>
      <c r="K85" s="103"/>
      <c r="L85" s="103"/>
      <c r="M85" s="103"/>
      <c r="N85" s="103"/>
      <c r="O85" s="103"/>
      <c r="P85" s="103"/>
      <c r="Q85" s="103"/>
      <c r="R85" s="103"/>
      <c r="S85" s="103"/>
      <c r="T85" s="103"/>
      <c r="U85" s="103"/>
      <c r="V85" s="104"/>
    </row>
    <row r="86" spans="1:22" s="2" customFormat="1" ht="6" customHeight="1" x14ac:dyDescent="0.25">
      <c r="A86" s="14"/>
      <c r="B86" s="14"/>
      <c r="C86" s="17"/>
      <c r="D86" s="15"/>
      <c r="E86" s="15"/>
      <c r="F86" s="15"/>
    </row>
    <row r="87" spans="1:22" s="2" customFormat="1" x14ac:dyDescent="0.25">
      <c r="A87" s="53">
        <v>2019</v>
      </c>
      <c r="B87" s="14"/>
      <c r="C87" s="75">
        <v>43496</v>
      </c>
      <c r="D87" s="53" t="s">
        <v>1</v>
      </c>
      <c r="E87" s="8" t="s">
        <v>21</v>
      </c>
      <c r="F87" s="56" t="s">
        <v>57</v>
      </c>
      <c r="G87" s="105" t="s">
        <v>56</v>
      </c>
      <c r="H87" s="106"/>
      <c r="I87" s="106"/>
      <c r="J87" s="106"/>
      <c r="K87" s="106"/>
      <c r="L87" s="106"/>
      <c r="M87" s="106"/>
      <c r="N87" s="106"/>
      <c r="O87" s="106"/>
      <c r="P87" s="106"/>
      <c r="Q87" s="106"/>
      <c r="R87" s="106"/>
      <c r="S87" s="106"/>
      <c r="T87" s="106"/>
      <c r="U87" s="106"/>
      <c r="V87" s="107"/>
    </row>
    <row r="88" spans="1:22" s="2" customFormat="1" x14ac:dyDescent="0.25">
      <c r="A88" s="54"/>
      <c r="B88" s="14"/>
      <c r="C88" s="75"/>
      <c r="D88" s="54"/>
      <c r="E88" s="16"/>
      <c r="F88" s="54"/>
      <c r="G88" s="108"/>
      <c r="H88" s="109"/>
      <c r="I88" s="109"/>
      <c r="J88" s="109"/>
      <c r="K88" s="109"/>
      <c r="L88" s="109"/>
      <c r="M88" s="109"/>
      <c r="N88" s="109"/>
      <c r="O88" s="109"/>
      <c r="P88" s="109"/>
      <c r="Q88" s="109"/>
      <c r="R88" s="109"/>
      <c r="S88" s="109"/>
      <c r="T88" s="109"/>
      <c r="U88" s="109"/>
      <c r="V88" s="110"/>
    </row>
    <row r="89" spans="1:22" s="2" customFormat="1" x14ac:dyDescent="0.25">
      <c r="A89" s="54"/>
      <c r="B89" s="14"/>
      <c r="C89" s="75"/>
      <c r="D89" s="54"/>
      <c r="E89" s="16"/>
      <c r="F89" s="54"/>
      <c r="G89" s="108"/>
      <c r="H89" s="109"/>
      <c r="I89" s="109"/>
      <c r="J89" s="109"/>
      <c r="K89" s="109"/>
      <c r="L89" s="109"/>
      <c r="M89" s="109"/>
      <c r="N89" s="109"/>
      <c r="O89" s="109"/>
      <c r="P89" s="109"/>
      <c r="Q89" s="109"/>
      <c r="R89" s="109"/>
      <c r="S89" s="109"/>
      <c r="T89" s="109"/>
      <c r="U89" s="109"/>
      <c r="V89" s="110"/>
    </row>
    <row r="90" spans="1:22" s="2" customFormat="1" x14ac:dyDescent="0.25">
      <c r="A90" s="54"/>
      <c r="B90" s="14"/>
      <c r="C90" s="75"/>
      <c r="D90" s="54"/>
      <c r="E90" s="16" t="s">
        <v>8</v>
      </c>
      <c r="F90" s="54"/>
      <c r="G90" s="108"/>
      <c r="H90" s="109"/>
      <c r="I90" s="109"/>
      <c r="J90" s="109"/>
      <c r="K90" s="109"/>
      <c r="L90" s="109"/>
      <c r="M90" s="109"/>
      <c r="N90" s="109"/>
      <c r="O90" s="109"/>
      <c r="P90" s="109"/>
      <c r="Q90" s="109"/>
      <c r="R90" s="109"/>
      <c r="S90" s="109"/>
      <c r="T90" s="109"/>
      <c r="U90" s="109"/>
      <c r="V90" s="110"/>
    </row>
    <row r="91" spans="1:22" s="2" customFormat="1" x14ac:dyDescent="0.25">
      <c r="A91" s="54"/>
      <c r="B91" s="14"/>
      <c r="C91" s="75"/>
      <c r="D91" s="54"/>
      <c r="E91" s="16"/>
      <c r="F91" s="54"/>
      <c r="G91" s="108"/>
      <c r="H91" s="109"/>
      <c r="I91" s="109"/>
      <c r="J91" s="109"/>
      <c r="K91" s="109"/>
      <c r="L91" s="109"/>
      <c r="M91" s="109"/>
      <c r="N91" s="109"/>
      <c r="O91" s="109"/>
      <c r="P91" s="109"/>
      <c r="Q91" s="109"/>
      <c r="R91" s="109"/>
      <c r="S91" s="109"/>
      <c r="T91" s="109"/>
      <c r="U91" s="109"/>
      <c r="V91" s="110"/>
    </row>
    <row r="92" spans="1:22" s="2" customFormat="1" x14ac:dyDescent="0.25">
      <c r="A92" s="55"/>
      <c r="B92" s="14"/>
      <c r="C92" s="75"/>
      <c r="D92" s="55"/>
      <c r="E92" s="16"/>
      <c r="F92" s="55"/>
      <c r="G92" s="111"/>
      <c r="H92" s="112"/>
      <c r="I92" s="112"/>
      <c r="J92" s="112"/>
      <c r="K92" s="112"/>
      <c r="L92" s="112"/>
      <c r="M92" s="112"/>
      <c r="N92" s="112"/>
      <c r="O92" s="112"/>
      <c r="P92" s="112"/>
      <c r="Q92" s="112"/>
      <c r="R92" s="112"/>
      <c r="S92" s="112"/>
      <c r="T92" s="112"/>
      <c r="U92" s="112"/>
      <c r="V92" s="113"/>
    </row>
    <row r="93" spans="1:22" s="2" customFormat="1" ht="6" customHeight="1" x14ac:dyDescent="0.25">
      <c r="A93" s="14"/>
      <c r="B93" s="14"/>
      <c r="C93" s="17"/>
      <c r="D93" s="15"/>
      <c r="E93" s="15"/>
      <c r="F93" s="15"/>
    </row>
    <row r="94" spans="1:22" s="2" customFormat="1" x14ac:dyDescent="0.25">
      <c r="A94" s="53">
        <v>2019</v>
      </c>
      <c r="B94" s="14"/>
      <c r="C94" s="75">
        <v>43500</v>
      </c>
      <c r="D94" s="53" t="s">
        <v>2</v>
      </c>
      <c r="E94" s="8" t="s">
        <v>21</v>
      </c>
      <c r="F94" s="56" t="s">
        <v>59</v>
      </c>
      <c r="G94" s="126" t="s">
        <v>58</v>
      </c>
      <c r="H94" s="127"/>
      <c r="I94" s="127"/>
      <c r="J94" s="127"/>
      <c r="K94" s="127"/>
      <c r="L94" s="127"/>
      <c r="M94" s="127"/>
      <c r="N94" s="127"/>
      <c r="O94" s="127"/>
      <c r="P94" s="127"/>
      <c r="Q94" s="127"/>
      <c r="R94" s="127"/>
      <c r="S94" s="127"/>
      <c r="T94" s="127"/>
      <c r="U94" s="127"/>
      <c r="V94" s="128"/>
    </row>
    <row r="95" spans="1:22" s="2" customFormat="1" x14ac:dyDescent="0.25">
      <c r="A95" s="54"/>
      <c r="B95" s="14"/>
      <c r="C95" s="75"/>
      <c r="D95" s="54"/>
      <c r="E95" s="16"/>
      <c r="F95" s="57"/>
      <c r="G95" s="129"/>
      <c r="H95" s="130"/>
      <c r="I95" s="130"/>
      <c r="J95" s="130"/>
      <c r="K95" s="130"/>
      <c r="L95" s="130"/>
      <c r="M95" s="130"/>
      <c r="N95" s="130"/>
      <c r="O95" s="130"/>
      <c r="P95" s="130"/>
      <c r="Q95" s="130"/>
      <c r="R95" s="130"/>
      <c r="S95" s="130"/>
      <c r="T95" s="130"/>
      <c r="U95" s="130"/>
      <c r="V95" s="131"/>
    </row>
    <row r="96" spans="1:22" s="2" customFormat="1" x14ac:dyDescent="0.25">
      <c r="A96" s="54"/>
      <c r="B96" s="14"/>
      <c r="C96" s="75"/>
      <c r="D96" s="54"/>
      <c r="E96" s="16" t="s">
        <v>60</v>
      </c>
      <c r="F96" s="57"/>
      <c r="G96" s="129"/>
      <c r="H96" s="130"/>
      <c r="I96" s="130"/>
      <c r="J96" s="130"/>
      <c r="K96" s="130"/>
      <c r="L96" s="130"/>
      <c r="M96" s="130"/>
      <c r="N96" s="130"/>
      <c r="O96" s="130"/>
      <c r="P96" s="130"/>
      <c r="Q96" s="130"/>
      <c r="R96" s="130"/>
      <c r="S96" s="130"/>
      <c r="T96" s="130"/>
      <c r="U96" s="130"/>
      <c r="V96" s="131"/>
    </row>
    <row r="97" spans="1:22" s="2" customFormat="1" x14ac:dyDescent="0.25">
      <c r="A97" s="54"/>
      <c r="B97" s="14"/>
      <c r="C97" s="75"/>
      <c r="D97" s="54"/>
      <c r="E97" s="16" t="s">
        <v>11</v>
      </c>
      <c r="F97" s="57"/>
      <c r="G97" s="129"/>
      <c r="H97" s="130"/>
      <c r="I97" s="130"/>
      <c r="J97" s="130"/>
      <c r="K97" s="130"/>
      <c r="L97" s="130"/>
      <c r="M97" s="130"/>
      <c r="N97" s="130"/>
      <c r="O97" s="130"/>
      <c r="P97" s="130"/>
      <c r="Q97" s="130"/>
      <c r="R97" s="130"/>
      <c r="S97" s="130"/>
      <c r="T97" s="130"/>
      <c r="U97" s="130"/>
      <c r="V97" s="131"/>
    </row>
    <row r="98" spans="1:22" s="2" customFormat="1" x14ac:dyDescent="0.25">
      <c r="A98" s="55"/>
      <c r="B98" s="14"/>
      <c r="C98" s="75"/>
      <c r="D98" s="55"/>
      <c r="E98" s="16"/>
      <c r="F98" s="58"/>
      <c r="G98" s="132"/>
      <c r="H98" s="133"/>
      <c r="I98" s="133"/>
      <c r="J98" s="133"/>
      <c r="K98" s="133"/>
      <c r="L98" s="133"/>
      <c r="M98" s="133"/>
      <c r="N98" s="133"/>
      <c r="O98" s="133"/>
      <c r="P98" s="133"/>
      <c r="Q98" s="133"/>
      <c r="R98" s="133"/>
      <c r="S98" s="133"/>
      <c r="T98" s="133"/>
      <c r="U98" s="133"/>
      <c r="V98" s="134"/>
    </row>
    <row r="99" spans="1:22" s="2" customFormat="1" ht="6" customHeight="1" x14ac:dyDescent="0.25">
      <c r="A99" s="14"/>
      <c r="B99" s="14"/>
      <c r="C99" s="17"/>
      <c r="D99" s="15"/>
      <c r="E99" s="15"/>
      <c r="F99" s="15"/>
    </row>
    <row r="100" spans="1:22" s="2" customFormat="1" x14ac:dyDescent="0.25">
      <c r="A100" s="53">
        <v>2019</v>
      </c>
      <c r="B100" s="14"/>
      <c r="C100" s="75">
        <v>43501</v>
      </c>
      <c r="D100" s="53" t="s">
        <v>1</v>
      </c>
      <c r="E100" s="8" t="s">
        <v>21</v>
      </c>
      <c r="F100" s="56" t="s">
        <v>61</v>
      </c>
      <c r="G100" s="114" t="s">
        <v>66</v>
      </c>
      <c r="H100" s="97"/>
      <c r="I100" s="97"/>
      <c r="J100" s="97"/>
      <c r="K100" s="97"/>
      <c r="L100" s="97"/>
      <c r="M100" s="97"/>
      <c r="N100" s="97"/>
      <c r="O100" s="97"/>
      <c r="P100" s="97"/>
      <c r="Q100" s="97"/>
      <c r="R100" s="97"/>
      <c r="S100" s="97"/>
      <c r="T100" s="97"/>
      <c r="U100" s="97"/>
      <c r="V100" s="98"/>
    </row>
    <row r="101" spans="1:22" s="2" customFormat="1" x14ac:dyDescent="0.25">
      <c r="A101" s="54"/>
      <c r="B101" s="14"/>
      <c r="C101" s="75"/>
      <c r="D101" s="54"/>
      <c r="E101" s="16"/>
      <c r="F101" s="57"/>
      <c r="G101" s="99"/>
      <c r="H101" s="100"/>
      <c r="I101" s="100"/>
      <c r="J101" s="100"/>
      <c r="K101" s="100"/>
      <c r="L101" s="100"/>
      <c r="M101" s="100"/>
      <c r="N101" s="100"/>
      <c r="O101" s="100"/>
      <c r="P101" s="100"/>
      <c r="Q101" s="100"/>
      <c r="R101" s="100"/>
      <c r="S101" s="100"/>
      <c r="T101" s="100"/>
      <c r="U101" s="100"/>
      <c r="V101" s="101"/>
    </row>
    <row r="102" spans="1:22" s="2" customFormat="1" x14ac:dyDescent="0.25">
      <c r="A102" s="54"/>
      <c r="B102" s="14"/>
      <c r="C102" s="75"/>
      <c r="D102" s="54"/>
      <c r="E102" s="16" t="s">
        <v>62</v>
      </c>
      <c r="F102" s="57"/>
      <c r="G102" s="99"/>
      <c r="H102" s="100"/>
      <c r="I102" s="100"/>
      <c r="J102" s="100"/>
      <c r="K102" s="100"/>
      <c r="L102" s="100"/>
      <c r="M102" s="100"/>
      <c r="N102" s="100"/>
      <c r="O102" s="100"/>
      <c r="P102" s="100"/>
      <c r="Q102" s="100"/>
      <c r="R102" s="100"/>
      <c r="S102" s="100"/>
      <c r="T102" s="100"/>
      <c r="U102" s="100"/>
      <c r="V102" s="101"/>
    </row>
    <row r="103" spans="1:22" s="2" customFormat="1" x14ac:dyDescent="0.25">
      <c r="A103" s="55"/>
      <c r="B103" s="14"/>
      <c r="C103" s="75"/>
      <c r="D103" s="55"/>
      <c r="E103" s="16" t="s">
        <v>63</v>
      </c>
      <c r="F103" s="58"/>
      <c r="G103" s="102"/>
      <c r="H103" s="103"/>
      <c r="I103" s="103"/>
      <c r="J103" s="103"/>
      <c r="K103" s="103"/>
      <c r="L103" s="103"/>
      <c r="M103" s="103"/>
      <c r="N103" s="103"/>
      <c r="O103" s="103"/>
      <c r="P103" s="103"/>
      <c r="Q103" s="103"/>
      <c r="R103" s="103"/>
      <c r="S103" s="103"/>
      <c r="T103" s="103"/>
      <c r="U103" s="103"/>
      <c r="V103" s="104"/>
    </row>
    <row r="104" spans="1:22" s="2" customFormat="1" ht="6" customHeight="1" x14ac:dyDescent="0.25">
      <c r="A104" s="14"/>
      <c r="B104" s="14"/>
      <c r="C104" s="17"/>
      <c r="D104" s="15"/>
      <c r="E104" s="15"/>
      <c r="F104" s="15"/>
    </row>
    <row r="105" spans="1:22" s="2" customFormat="1" x14ac:dyDescent="0.25">
      <c r="A105" s="53">
        <v>2019</v>
      </c>
      <c r="B105" s="14"/>
      <c r="C105" s="75">
        <v>43501</v>
      </c>
      <c r="D105" s="53" t="s">
        <v>43</v>
      </c>
      <c r="E105" s="8" t="s">
        <v>21</v>
      </c>
      <c r="F105" s="56" t="s">
        <v>65</v>
      </c>
      <c r="G105" s="59" t="s">
        <v>64</v>
      </c>
      <c r="H105" s="68"/>
      <c r="I105" s="68"/>
      <c r="J105" s="68"/>
      <c r="K105" s="68"/>
      <c r="L105" s="68"/>
      <c r="M105" s="68"/>
      <c r="N105" s="68"/>
      <c r="O105" s="68"/>
      <c r="P105" s="68"/>
      <c r="Q105" s="68"/>
      <c r="R105" s="68"/>
      <c r="S105" s="68"/>
      <c r="T105" s="68"/>
      <c r="U105" s="68"/>
      <c r="V105" s="69"/>
    </row>
    <row r="106" spans="1:22" s="2" customFormat="1" x14ac:dyDescent="0.25">
      <c r="A106" s="54"/>
      <c r="B106" s="14"/>
      <c r="C106" s="75"/>
      <c r="D106" s="54"/>
      <c r="E106" s="16"/>
      <c r="F106" s="57"/>
      <c r="G106" s="62"/>
      <c r="H106" s="70"/>
      <c r="I106" s="70"/>
      <c r="J106" s="70"/>
      <c r="K106" s="70"/>
      <c r="L106" s="70"/>
      <c r="M106" s="70"/>
      <c r="N106" s="70"/>
      <c r="O106" s="70"/>
      <c r="P106" s="70"/>
      <c r="Q106" s="70"/>
      <c r="R106" s="70"/>
      <c r="S106" s="70"/>
      <c r="T106" s="70"/>
      <c r="U106" s="70"/>
      <c r="V106" s="71"/>
    </row>
    <row r="107" spans="1:22" s="2" customFormat="1" x14ac:dyDescent="0.25">
      <c r="A107" s="54"/>
      <c r="B107" s="14"/>
      <c r="C107" s="75"/>
      <c r="D107" s="54"/>
      <c r="E107" s="16" t="s">
        <v>13</v>
      </c>
      <c r="F107" s="57"/>
      <c r="G107" s="62"/>
      <c r="H107" s="70"/>
      <c r="I107" s="70"/>
      <c r="J107" s="70"/>
      <c r="K107" s="70"/>
      <c r="L107" s="70"/>
      <c r="M107" s="70"/>
      <c r="N107" s="70"/>
      <c r="O107" s="70"/>
      <c r="P107" s="70"/>
      <c r="Q107" s="70"/>
      <c r="R107" s="70"/>
      <c r="S107" s="70"/>
      <c r="T107" s="70"/>
      <c r="U107" s="70"/>
      <c r="V107" s="71"/>
    </row>
    <row r="108" spans="1:22" s="2" customFormat="1" x14ac:dyDescent="0.25">
      <c r="A108" s="54"/>
      <c r="B108" s="14"/>
      <c r="C108" s="75"/>
      <c r="D108" s="54"/>
      <c r="E108" s="16"/>
      <c r="F108" s="57"/>
      <c r="G108" s="62"/>
      <c r="H108" s="70"/>
      <c r="I108" s="70"/>
      <c r="J108" s="70"/>
      <c r="K108" s="70"/>
      <c r="L108" s="70"/>
      <c r="M108" s="70"/>
      <c r="N108" s="70"/>
      <c r="O108" s="70"/>
      <c r="P108" s="70"/>
      <c r="Q108" s="70"/>
      <c r="R108" s="70"/>
      <c r="S108" s="70"/>
      <c r="T108" s="70"/>
      <c r="U108" s="70"/>
      <c r="V108" s="71"/>
    </row>
    <row r="109" spans="1:22" s="2" customFormat="1" x14ac:dyDescent="0.25">
      <c r="A109" s="55"/>
      <c r="B109" s="14"/>
      <c r="C109" s="18"/>
      <c r="D109" s="55"/>
      <c r="E109" s="16"/>
      <c r="F109" s="58"/>
      <c r="G109" s="72"/>
      <c r="H109" s="73"/>
      <c r="I109" s="73"/>
      <c r="J109" s="73"/>
      <c r="K109" s="73"/>
      <c r="L109" s="73"/>
      <c r="M109" s="73"/>
      <c r="N109" s="73"/>
      <c r="O109" s="73"/>
      <c r="P109" s="73"/>
      <c r="Q109" s="73"/>
      <c r="R109" s="73"/>
      <c r="S109" s="73"/>
      <c r="T109" s="73"/>
      <c r="U109" s="73"/>
      <c r="V109" s="74"/>
    </row>
    <row r="110" spans="1:22" s="2" customFormat="1" ht="6" customHeight="1" x14ac:dyDescent="0.25">
      <c r="A110" s="14"/>
      <c r="B110" s="14"/>
      <c r="C110" s="17"/>
      <c r="D110" s="15"/>
      <c r="E110" s="15"/>
      <c r="F110" s="15"/>
    </row>
    <row r="111" spans="1:22" x14ac:dyDescent="0.25">
      <c r="A111" s="53">
        <v>2019</v>
      </c>
      <c r="B111" s="14"/>
      <c r="C111" s="75">
        <v>43507</v>
      </c>
      <c r="D111" s="53" t="s">
        <v>1</v>
      </c>
      <c r="E111" s="8" t="s">
        <v>21</v>
      </c>
      <c r="F111" s="56" t="s">
        <v>73</v>
      </c>
      <c r="G111" s="80" t="s">
        <v>72</v>
      </c>
      <c r="H111" s="89"/>
      <c r="I111" s="89"/>
      <c r="J111" s="89"/>
      <c r="K111" s="89"/>
      <c r="L111" s="89"/>
      <c r="M111" s="89"/>
      <c r="N111" s="89"/>
      <c r="O111" s="89"/>
      <c r="P111" s="89"/>
      <c r="Q111" s="89"/>
      <c r="R111" s="89"/>
      <c r="S111" s="89"/>
      <c r="T111" s="89"/>
      <c r="U111" s="89"/>
      <c r="V111" s="90"/>
    </row>
    <row r="112" spans="1:22" x14ac:dyDescent="0.25">
      <c r="A112" s="54"/>
      <c r="B112" s="14"/>
      <c r="C112" s="75"/>
      <c r="D112" s="54"/>
      <c r="E112" s="9"/>
      <c r="F112" s="57"/>
      <c r="G112" s="86"/>
      <c r="H112" s="91"/>
      <c r="I112" s="91"/>
      <c r="J112" s="91"/>
      <c r="K112" s="91"/>
      <c r="L112" s="91"/>
      <c r="M112" s="91"/>
      <c r="N112" s="91"/>
      <c r="O112" s="91"/>
      <c r="P112" s="91"/>
      <c r="Q112" s="91"/>
      <c r="R112" s="91"/>
      <c r="S112" s="91"/>
      <c r="T112" s="91"/>
      <c r="U112" s="91"/>
      <c r="V112" s="92"/>
    </row>
    <row r="113" spans="1:22" x14ac:dyDescent="0.25">
      <c r="A113" s="55"/>
      <c r="B113" s="14"/>
      <c r="C113" s="75"/>
      <c r="D113" s="55"/>
      <c r="E113" s="16" t="s">
        <v>70</v>
      </c>
      <c r="F113" s="58"/>
      <c r="G113" s="93"/>
      <c r="H113" s="94"/>
      <c r="I113" s="94"/>
      <c r="J113" s="94"/>
      <c r="K113" s="94"/>
      <c r="L113" s="94"/>
      <c r="M113" s="94"/>
      <c r="N113" s="94"/>
      <c r="O113" s="94"/>
      <c r="P113" s="94"/>
      <c r="Q113" s="94"/>
      <c r="R113" s="94"/>
      <c r="S113" s="94"/>
      <c r="T113" s="94"/>
      <c r="U113" s="94"/>
      <c r="V113" s="95"/>
    </row>
    <row r="114" spans="1:22" s="2" customFormat="1" ht="6" customHeight="1" x14ac:dyDescent="0.25">
      <c r="A114" s="14"/>
      <c r="B114" s="14"/>
      <c r="C114" s="17"/>
      <c r="D114" s="15"/>
      <c r="E114" s="15"/>
      <c r="F114" s="15"/>
    </row>
    <row r="115" spans="1:22" x14ac:dyDescent="0.25">
      <c r="A115" s="53">
        <v>2019</v>
      </c>
      <c r="B115" s="14"/>
      <c r="C115" s="123">
        <v>43502</v>
      </c>
      <c r="D115" s="53" t="s">
        <v>2</v>
      </c>
      <c r="E115" s="8" t="s">
        <v>21</v>
      </c>
      <c r="F115" s="56" t="s">
        <v>67</v>
      </c>
      <c r="G115" s="96" t="s">
        <v>68</v>
      </c>
      <c r="H115" s="97"/>
      <c r="I115" s="97"/>
      <c r="J115" s="97"/>
      <c r="K115" s="97"/>
      <c r="L115" s="97"/>
      <c r="M115" s="97"/>
      <c r="N115" s="97"/>
      <c r="O115" s="97"/>
      <c r="P115" s="97"/>
      <c r="Q115" s="97"/>
      <c r="R115" s="97"/>
      <c r="S115" s="97"/>
      <c r="T115" s="97"/>
      <c r="U115" s="97"/>
      <c r="V115" s="98"/>
    </row>
    <row r="116" spans="1:22" x14ac:dyDescent="0.25">
      <c r="A116" s="54"/>
      <c r="B116" s="14"/>
      <c r="C116" s="123"/>
      <c r="D116" s="54"/>
      <c r="E116" s="16"/>
      <c r="F116" s="57"/>
      <c r="G116" s="99"/>
      <c r="H116" s="100"/>
      <c r="I116" s="100"/>
      <c r="J116" s="100"/>
      <c r="K116" s="100"/>
      <c r="L116" s="100"/>
      <c r="M116" s="100"/>
      <c r="N116" s="100"/>
      <c r="O116" s="100"/>
      <c r="P116" s="100"/>
      <c r="Q116" s="100"/>
      <c r="R116" s="100"/>
      <c r="S116" s="100"/>
      <c r="T116" s="100"/>
      <c r="U116" s="100"/>
      <c r="V116" s="101"/>
    </row>
    <row r="117" spans="1:22" x14ac:dyDescent="0.25">
      <c r="A117" s="54"/>
      <c r="B117" s="14"/>
      <c r="C117" s="123"/>
      <c r="D117" s="54"/>
      <c r="E117" s="16" t="s">
        <v>8</v>
      </c>
      <c r="F117" s="57"/>
      <c r="G117" s="99"/>
      <c r="H117" s="100"/>
      <c r="I117" s="100"/>
      <c r="J117" s="100"/>
      <c r="K117" s="100"/>
      <c r="L117" s="100"/>
      <c r="M117" s="100"/>
      <c r="N117" s="100"/>
      <c r="O117" s="100"/>
      <c r="P117" s="100"/>
      <c r="Q117" s="100"/>
      <c r="R117" s="100"/>
      <c r="S117" s="100"/>
      <c r="T117" s="100"/>
      <c r="U117" s="100"/>
      <c r="V117" s="101"/>
    </row>
    <row r="118" spans="1:22" x14ac:dyDescent="0.25">
      <c r="A118" s="55"/>
      <c r="B118" s="14"/>
      <c r="C118" s="123"/>
      <c r="D118" s="55"/>
      <c r="E118" s="16"/>
      <c r="F118" s="58"/>
      <c r="G118" s="102"/>
      <c r="H118" s="103"/>
      <c r="I118" s="103"/>
      <c r="J118" s="103"/>
      <c r="K118" s="103"/>
      <c r="L118" s="103"/>
      <c r="M118" s="103"/>
      <c r="N118" s="103"/>
      <c r="O118" s="103"/>
      <c r="P118" s="103"/>
      <c r="Q118" s="103"/>
      <c r="R118" s="103"/>
      <c r="S118" s="103"/>
      <c r="T118" s="103"/>
      <c r="U118" s="103"/>
      <c r="V118" s="104"/>
    </row>
    <row r="119" spans="1:22" s="2" customFormat="1" ht="6" customHeight="1" x14ac:dyDescent="0.25">
      <c r="A119" s="14"/>
      <c r="B119" s="14"/>
      <c r="C119" s="17"/>
      <c r="D119" s="15"/>
      <c r="E119" s="15"/>
      <c r="F119" s="15"/>
    </row>
    <row r="120" spans="1:22" x14ac:dyDescent="0.25">
      <c r="A120" s="53">
        <v>2019</v>
      </c>
      <c r="B120" s="14"/>
      <c r="C120" s="75">
        <v>43507</v>
      </c>
      <c r="D120" s="53" t="s">
        <v>2</v>
      </c>
      <c r="E120" s="8" t="s">
        <v>21</v>
      </c>
      <c r="F120" s="56" t="s">
        <v>69</v>
      </c>
      <c r="G120" s="80" t="s">
        <v>71</v>
      </c>
      <c r="H120" s="81"/>
      <c r="I120" s="81"/>
      <c r="J120" s="81"/>
      <c r="K120" s="81"/>
      <c r="L120" s="81"/>
      <c r="M120" s="81"/>
      <c r="N120" s="81"/>
      <c r="O120" s="81"/>
      <c r="P120" s="81"/>
      <c r="Q120" s="81"/>
      <c r="R120" s="81"/>
      <c r="S120" s="81"/>
      <c r="T120" s="81"/>
      <c r="U120" s="81"/>
      <c r="V120" s="82"/>
    </row>
    <row r="121" spans="1:22" x14ac:dyDescent="0.25">
      <c r="A121" s="54"/>
      <c r="B121" s="14"/>
      <c r="C121" s="75"/>
      <c r="D121" s="54"/>
      <c r="E121" s="9"/>
      <c r="F121" s="57"/>
      <c r="G121" s="86"/>
      <c r="H121" s="87"/>
      <c r="I121" s="87"/>
      <c r="J121" s="87"/>
      <c r="K121" s="87"/>
      <c r="L121" s="87"/>
      <c r="M121" s="87"/>
      <c r="N121" s="87"/>
      <c r="O121" s="87"/>
      <c r="P121" s="87"/>
      <c r="Q121" s="87"/>
      <c r="R121" s="87"/>
      <c r="S121" s="87"/>
      <c r="T121" s="87"/>
      <c r="U121" s="87"/>
      <c r="V121" s="88"/>
    </row>
    <row r="122" spans="1:22" x14ac:dyDescent="0.25">
      <c r="A122" s="54"/>
      <c r="B122" s="14"/>
      <c r="C122" s="75"/>
      <c r="D122" s="54"/>
      <c r="E122" s="16" t="s">
        <v>8</v>
      </c>
      <c r="F122" s="57"/>
      <c r="G122" s="86"/>
      <c r="H122" s="87"/>
      <c r="I122" s="87"/>
      <c r="J122" s="87"/>
      <c r="K122" s="87"/>
      <c r="L122" s="87"/>
      <c r="M122" s="87"/>
      <c r="N122" s="87"/>
      <c r="O122" s="87"/>
      <c r="P122" s="87"/>
      <c r="Q122" s="87"/>
      <c r="R122" s="87"/>
      <c r="S122" s="87"/>
      <c r="T122" s="87"/>
      <c r="U122" s="87"/>
      <c r="V122" s="88"/>
    </row>
    <row r="123" spans="1:22" x14ac:dyDescent="0.25">
      <c r="A123" s="54"/>
      <c r="B123" s="14"/>
      <c r="C123" s="75"/>
      <c r="D123" s="54"/>
      <c r="E123" s="16"/>
      <c r="F123" s="57"/>
      <c r="G123" s="124"/>
      <c r="H123" s="87"/>
      <c r="I123" s="87"/>
      <c r="J123" s="87"/>
      <c r="K123" s="87"/>
      <c r="L123" s="87"/>
      <c r="M123" s="87"/>
      <c r="N123" s="87"/>
      <c r="O123" s="87"/>
      <c r="P123" s="87"/>
      <c r="Q123" s="87"/>
      <c r="R123" s="87"/>
      <c r="S123" s="87"/>
      <c r="T123" s="87"/>
      <c r="U123" s="87"/>
      <c r="V123" s="88"/>
    </row>
    <row r="124" spans="1:22" x14ac:dyDescent="0.25">
      <c r="A124" s="55"/>
      <c r="B124" s="14"/>
      <c r="C124" s="75"/>
      <c r="D124" s="55"/>
      <c r="E124" s="16"/>
      <c r="F124" s="58"/>
      <c r="G124" s="83"/>
      <c r="H124" s="84"/>
      <c r="I124" s="84"/>
      <c r="J124" s="84"/>
      <c r="K124" s="84"/>
      <c r="L124" s="84"/>
      <c r="M124" s="84"/>
      <c r="N124" s="84"/>
      <c r="O124" s="84"/>
      <c r="P124" s="84"/>
      <c r="Q124" s="84"/>
      <c r="R124" s="84"/>
      <c r="S124" s="84"/>
      <c r="T124" s="84"/>
      <c r="U124" s="84"/>
      <c r="V124" s="85"/>
    </row>
    <row r="125" spans="1:22" s="2" customFormat="1" ht="6" customHeight="1" x14ac:dyDescent="0.25">
      <c r="A125" s="14"/>
      <c r="B125" s="14"/>
      <c r="C125" s="17"/>
      <c r="D125" s="15"/>
      <c r="E125" s="15"/>
      <c r="F125" s="15"/>
    </row>
    <row r="126" spans="1:22" x14ac:dyDescent="0.25">
      <c r="A126" s="53">
        <v>2019</v>
      </c>
      <c r="B126" s="14"/>
      <c r="C126" s="75">
        <v>43514</v>
      </c>
      <c r="D126" s="53" t="s">
        <v>1</v>
      </c>
      <c r="E126" s="8" t="s">
        <v>21</v>
      </c>
      <c r="F126" s="53" t="s">
        <v>74</v>
      </c>
      <c r="G126" s="105" t="s">
        <v>76</v>
      </c>
      <c r="H126" s="106"/>
      <c r="I126" s="106"/>
      <c r="J126" s="106"/>
      <c r="K126" s="106"/>
      <c r="L126" s="106"/>
      <c r="M126" s="106"/>
      <c r="N126" s="106"/>
      <c r="O126" s="106"/>
      <c r="P126" s="106"/>
      <c r="Q126" s="106"/>
      <c r="R126" s="106"/>
      <c r="S126" s="106"/>
      <c r="T126" s="106"/>
      <c r="U126" s="106"/>
      <c r="V126" s="107"/>
    </row>
    <row r="127" spans="1:22" x14ac:dyDescent="0.25">
      <c r="A127" s="54"/>
      <c r="B127" s="14"/>
      <c r="C127" s="75"/>
      <c r="D127" s="54"/>
      <c r="E127" s="16" t="s">
        <v>13</v>
      </c>
      <c r="F127" s="54"/>
      <c r="G127" s="108"/>
      <c r="H127" s="109"/>
      <c r="I127" s="109"/>
      <c r="J127" s="109"/>
      <c r="K127" s="109"/>
      <c r="L127" s="109"/>
      <c r="M127" s="109"/>
      <c r="N127" s="109"/>
      <c r="O127" s="109"/>
      <c r="P127" s="109"/>
      <c r="Q127" s="109"/>
      <c r="R127" s="109"/>
      <c r="S127" s="109"/>
      <c r="T127" s="109"/>
      <c r="U127" s="109"/>
      <c r="V127" s="110"/>
    </row>
    <row r="128" spans="1:22" x14ac:dyDescent="0.25">
      <c r="A128" s="55"/>
      <c r="B128" s="14"/>
      <c r="C128" s="75"/>
      <c r="D128" s="55"/>
      <c r="E128" s="16" t="s">
        <v>75</v>
      </c>
      <c r="F128" s="55"/>
      <c r="G128" s="111"/>
      <c r="H128" s="112"/>
      <c r="I128" s="112"/>
      <c r="J128" s="112"/>
      <c r="K128" s="112"/>
      <c r="L128" s="112"/>
      <c r="M128" s="112"/>
      <c r="N128" s="112"/>
      <c r="O128" s="112"/>
      <c r="P128" s="112"/>
      <c r="Q128" s="112"/>
      <c r="R128" s="112"/>
      <c r="S128" s="112"/>
      <c r="T128" s="112"/>
      <c r="U128" s="112"/>
      <c r="V128" s="113"/>
    </row>
    <row r="129" spans="1:22" s="2" customFormat="1" ht="6" customHeight="1" x14ac:dyDescent="0.25">
      <c r="A129" s="14"/>
      <c r="B129" s="14"/>
      <c r="C129" s="17"/>
      <c r="D129" s="15"/>
      <c r="E129" s="15"/>
      <c r="F129" s="15"/>
    </row>
    <row r="130" spans="1:22" x14ac:dyDescent="0.25">
      <c r="A130" s="53">
        <v>2019</v>
      </c>
      <c r="B130" s="14"/>
      <c r="C130" s="75">
        <v>43514</v>
      </c>
      <c r="D130" s="53" t="s">
        <v>1</v>
      </c>
      <c r="E130" s="8" t="s">
        <v>21</v>
      </c>
      <c r="F130" s="56" t="s">
        <v>77</v>
      </c>
      <c r="G130" s="114" t="s">
        <v>78</v>
      </c>
      <c r="H130" s="115"/>
      <c r="I130" s="115"/>
      <c r="J130" s="115"/>
      <c r="K130" s="115"/>
      <c r="L130" s="115"/>
      <c r="M130" s="115"/>
      <c r="N130" s="115"/>
      <c r="O130" s="115"/>
      <c r="P130" s="115"/>
      <c r="Q130" s="115"/>
      <c r="R130" s="115"/>
      <c r="S130" s="115"/>
      <c r="T130" s="115"/>
      <c r="U130" s="115"/>
      <c r="V130" s="116"/>
    </row>
    <row r="131" spans="1:22" x14ac:dyDescent="0.25">
      <c r="A131" s="54"/>
      <c r="B131" s="14"/>
      <c r="C131" s="75"/>
      <c r="D131" s="54"/>
      <c r="E131" s="16" t="s">
        <v>13</v>
      </c>
      <c r="F131" s="57"/>
      <c r="G131" s="117"/>
      <c r="H131" s="118"/>
      <c r="I131" s="118"/>
      <c r="J131" s="118"/>
      <c r="K131" s="118"/>
      <c r="L131" s="118"/>
      <c r="M131" s="118"/>
      <c r="N131" s="118"/>
      <c r="O131" s="118"/>
      <c r="P131" s="118"/>
      <c r="Q131" s="118"/>
      <c r="R131" s="118"/>
      <c r="S131" s="118"/>
      <c r="T131" s="118"/>
      <c r="U131" s="118"/>
      <c r="V131" s="119"/>
    </row>
    <row r="132" spans="1:22" x14ac:dyDescent="0.25">
      <c r="A132" s="55"/>
      <c r="B132" s="14"/>
      <c r="C132" s="75"/>
      <c r="D132" s="55"/>
      <c r="E132" s="16" t="s">
        <v>79</v>
      </c>
      <c r="F132" s="58"/>
      <c r="G132" s="120"/>
      <c r="H132" s="121"/>
      <c r="I132" s="121"/>
      <c r="J132" s="121"/>
      <c r="K132" s="121"/>
      <c r="L132" s="121"/>
      <c r="M132" s="121"/>
      <c r="N132" s="121"/>
      <c r="O132" s="121"/>
      <c r="P132" s="121"/>
      <c r="Q132" s="121"/>
      <c r="R132" s="121"/>
      <c r="S132" s="121"/>
      <c r="T132" s="121"/>
      <c r="U132" s="121"/>
      <c r="V132" s="122"/>
    </row>
    <row r="133" spans="1:22" s="2" customFormat="1" ht="6" customHeight="1" x14ac:dyDescent="0.25">
      <c r="A133" s="14"/>
      <c r="B133" s="14"/>
      <c r="C133" s="17"/>
      <c r="D133" s="15"/>
      <c r="E133" s="15"/>
      <c r="F133" s="15"/>
    </row>
    <row r="134" spans="1:22" x14ac:dyDescent="0.25">
      <c r="A134" s="53">
        <v>2019</v>
      </c>
      <c r="B134" s="14"/>
      <c r="C134" s="75">
        <v>43516</v>
      </c>
      <c r="D134" s="53" t="s">
        <v>43</v>
      </c>
      <c r="E134" s="8" t="s">
        <v>21</v>
      </c>
      <c r="F134" s="56" t="s">
        <v>82</v>
      </c>
      <c r="G134" s="96" t="s">
        <v>81</v>
      </c>
      <c r="H134" s="97"/>
      <c r="I134" s="97"/>
      <c r="J134" s="97"/>
      <c r="K134" s="97"/>
      <c r="L134" s="97"/>
      <c r="M134" s="97"/>
      <c r="N134" s="97"/>
      <c r="O134" s="97"/>
      <c r="P134" s="97"/>
      <c r="Q134" s="97"/>
      <c r="R134" s="97"/>
      <c r="S134" s="97"/>
      <c r="T134" s="97"/>
      <c r="U134" s="97"/>
      <c r="V134" s="98"/>
    </row>
    <row r="135" spans="1:22" x14ac:dyDescent="0.25">
      <c r="A135" s="54"/>
      <c r="B135" s="14"/>
      <c r="C135" s="75"/>
      <c r="D135" s="54"/>
      <c r="E135" s="16" t="s">
        <v>27</v>
      </c>
      <c r="F135" s="57"/>
      <c r="G135" s="99"/>
      <c r="H135" s="100"/>
      <c r="I135" s="100"/>
      <c r="J135" s="100"/>
      <c r="K135" s="100"/>
      <c r="L135" s="100"/>
      <c r="M135" s="100"/>
      <c r="N135" s="100"/>
      <c r="O135" s="100"/>
      <c r="P135" s="100"/>
      <c r="Q135" s="100"/>
      <c r="R135" s="100"/>
      <c r="S135" s="100"/>
      <c r="T135" s="100"/>
      <c r="U135" s="100"/>
      <c r="V135" s="101"/>
    </row>
    <row r="136" spans="1:22" x14ac:dyDescent="0.25">
      <c r="A136" s="55"/>
      <c r="B136" s="14"/>
      <c r="C136" s="75"/>
      <c r="D136" s="55"/>
      <c r="E136" s="16"/>
      <c r="F136" s="58"/>
      <c r="G136" s="102"/>
      <c r="H136" s="103"/>
      <c r="I136" s="103"/>
      <c r="J136" s="103"/>
      <c r="K136" s="103"/>
      <c r="L136" s="103"/>
      <c r="M136" s="103"/>
      <c r="N136" s="103"/>
      <c r="O136" s="103"/>
      <c r="P136" s="103"/>
      <c r="Q136" s="103"/>
      <c r="R136" s="103"/>
      <c r="S136" s="103"/>
      <c r="T136" s="103"/>
      <c r="U136" s="103"/>
      <c r="V136" s="104"/>
    </row>
    <row r="137" spans="1:22" s="2" customFormat="1" ht="6" customHeight="1" x14ac:dyDescent="0.25">
      <c r="A137" s="14"/>
      <c r="B137" s="14"/>
      <c r="C137" s="17"/>
      <c r="D137" s="15"/>
      <c r="E137" s="15"/>
      <c r="F137" s="15"/>
    </row>
    <row r="138" spans="1:22" x14ac:dyDescent="0.25">
      <c r="A138" s="53">
        <v>2019</v>
      </c>
      <c r="B138" s="14"/>
      <c r="C138" s="75">
        <v>43516</v>
      </c>
      <c r="D138" s="53" t="s">
        <v>43</v>
      </c>
      <c r="E138" s="8" t="s">
        <v>21</v>
      </c>
      <c r="F138" s="53" t="s">
        <v>83</v>
      </c>
      <c r="G138" s="80" t="s">
        <v>84</v>
      </c>
      <c r="H138" s="89"/>
      <c r="I138" s="89"/>
      <c r="J138" s="89"/>
      <c r="K138" s="89"/>
      <c r="L138" s="89"/>
      <c r="M138" s="89"/>
      <c r="N138" s="89"/>
      <c r="O138" s="89"/>
      <c r="P138" s="89"/>
      <c r="Q138" s="89"/>
      <c r="R138" s="89"/>
      <c r="S138" s="89"/>
      <c r="T138" s="89"/>
      <c r="U138" s="89"/>
      <c r="V138" s="90"/>
    </row>
    <row r="139" spans="1:22" x14ac:dyDescent="0.25">
      <c r="A139" s="54"/>
      <c r="B139" s="14"/>
      <c r="C139" s="75"/>
      <c r="D139" s="54"/>
      <c r="E139" s="16"/>
      <c r="F139" s="54"/>
      <c r="G139" s="86"/>
      <c r="H139" s="91"/>
      <c r="I139" s="91"/>
      <c r="J139" s="91"/>
      <c r="K139" s="91"/>
      <c r="L139" s="91"/>
      <c r="M139" s="91"/>
      <c r="N139" s="91"/>
      <c r="O139" s="91"/>
      <c r="P139" s="91"/>
      <c r="Q139" s="91"/>
      <c r="R139" s="91"/>
      <c r="S139" s="91"/>
      <c r="T139" s="91"/>
      <c r="U139" s="91"/>
      <c r="V139" s="92"/>
    </row>
    <row r="140" spans="1:22" x14ac:dyDescent="0.25">
      <c r="A140" s="54"/>
      <c r="B140" s="14"/>
      <c r="C140" s="75"/>
      <c r="D140" s="54"/>
      <c r="E140" s="16" t="s">
        <v>8</v>
      </c>
      <c r="F140" s="54"/>
      <c r="G140" s="86"/>
      <c r="H140" s="91"/>
      <c r="I140" s="91"/>
      <c r="J140" s="91"/>
      <c r="K140" s="91"/>
      <c r="L140" s="91"/>
      <c r="M140" s="91"/>
      <c r="N140" s="91"/>
      <c r="O140" s="91"/>
      <c r="P140" s="91"/>
      <c r="Q140" s="91"/>
      <c r="R140" s="91"/>
      <c r="S140" s="91"/>
      <c r="T140" s="91"/>
      <c r="U140" s="91"/>
      <c r="V140" s="92"/>
    </row>
    <row r="141" spans="1:22" x14ac:dyDescent="0.25">
      <c r="A141" s="55"/>
      <c r="B141" s="14"/>
      <c r="C141" s="75"/>
      <c r="D141" s="55"/>
      <c r="E141" s="16" t="s">
        <v>10</v>
      </c>
      <c r="F141" s="55"/>
      <c r="G141" s="93"/>
      <c r="H141" s="94"/>
      <c r="I141" s="94"/>
      <c r="J141" s="94"/>
      <c r="K141" s="94"/>
      <c r="L141" s="94"/>
      <c r="M141" s="94"/>
      <c r="N141" s="94"/>
      <c r="O141" s="94"/>
      <c r="P141" s="94"/>
      <c r="Q141" s="94"/>
      <c r="R141" s="94"/>
      <c r="S141" s="94"/>
      <c r="T141" s="94"/>
      <c r="U141" s="94"/>
      <c r="V141" s="95"/>
    </row>
    <row r="142" spans="1:22" s="2" customFormat="1" ht="6" customHeight="1" x14ac:dyDescent="0.25">
      <c r="A142" s="14"/>
      <c r="B142" s="14"/>
      <c r="C142" s="17"/>
      <c r="D142" s="15"/>
      <c r="E142" s="15"/>
      <c r="F142" s="15"/>
    </row>
    <row r="143" spans="1:22" x14ac:dyDescent="0.25">
      <c r="A143" s="53">
        <v>2019</v>
      </c>
      <c r="B143" s="14"/>
      <c r="C143" s="75">
        <v>43520</v>
      </c>
      <c r="D143" s="53" t="s">
        <v>43</v>
      </c>
      <c r="E143" s="8" t="s">
        <v>21</v>
      </c>
      <c r="F143" s="53" t="s">
        <v>86</v>
      </c>
      <c r="G143" s="80" t="s">
        <v>85</v>
      </c>
      <c r="H143" s="89"/>
      <c r="I143" s="89"/>
      <c r="J143" s="89"/>
      <c r="K143" s="89"/>
      <c r="L143" s="89"/>
      <c r="M143" s="89"/>
      <c r="N143" s="89"/>
      <c r="O143" s="89"/>
      <c r="P143" s="89"/>
      <c r="Q143" s="89"/>
      <c r="R143" s="89"/>
      <c r="S143" s="89"/>
      <c r="T143" s="89"/>
      <c r="U143" s="89"/>
      <c r="V143" s="90"/>
    </row>
    <row r="144" spans="1:22" x14ac:dyDescent="0.25">
      <c r="A144" s="54"/>
      <c r="B144" s="14"/>
      <c r="C144" s="75"/>
      <c r="D144" s="54"/>
      <c r="E144" s="16" t="s">
        <v>8</v>
      </c>
      <c r="F144" s="54"/>
      <c r="G144" s="86"/>
      <c r="H144" s="91"/>
      <c r="I144" s="91"/>
      <c r="J144" s="91"/>
      <c r="K144" s="91"/>
      <c r="L144" s="91"/>
      <c r="M144" s="91"/>
      <c r="N144" s="91"/>
      <c r="O144" s="91"/>
      <c r="P144" s="91"/>
      <c r="Q144" s="91"/>
      <c r="R144" s="91"/>
      <c r="S144" s="91"/>
      <c r="T144" s="91"/>
      <c r="U144" s="91"/>
      <c r="V144" s="92"/>
    </row>
    <row r="145" spans="1:22" x14ac:dyDescent="0.25">
      <c r="A145" s="55"/>
      <c r="B145" s="14"/>
      <c r="C145" s="75"/>
      <c r="D145" s="55"/>
      <c r="E145" s="16"/>
      <c r="F145" s="55"/>
      <c r="G145" s="93"/>
      <c r="H145" s="94"/>
      <c r="I145" s="94"/>
      <c r="J145" s="94"/>
      <c r="K145" s="94"/>
      <c r="L145" s="94"/>
      <c r="M145" s="94"/>
      <c r="N145" s="94"/>
      <c r="O145" s="94"/>
      <c r="P145" s="94"/>
      <c r="Q145" s="94"/>
      <c r="R145" s="94"/>
      <c r="S145" s="94"/>
      <c r="T145" s="94"/>
      <c r="U145" s="94"/>
      <c r="V145" s="95"/>
    </row>
    <row r="146" spans="1:22" s="2" customFormat="1" ht="6" customHeight="1" x14ac:dyDescent="0.25">
      <c r="A146" s="14"/>
      <c r="B146" s="14"/>
      <c r="C146" s="17"/>
      <c r="D146" s="15"/>
      <c r="E146" s="15"/>
      <c r="F146" s="15"/>
    </row>
    <row r="147" spans="1:22" x14ac:dyDescent="0.25">
      <c r="A147" s="53">
        <v>2019</v>
      </c>
      <c r="B147" s="14"/>
      <c r="C147" s="75">
        <v>43523</v>
      </c>
      <c r="D147" s="53" t="s">
        <v>2</v>
      </c>
      <c r="E147" s="8" t="s">
        <v>21</v>
      </c>
      <c r="F147" s="53" t="s">
        <v>88</v>
      </c>
      <c r="G147" s="80" t="s">
        <v>87</v>
      </c>
      <c r="H147" s="81"/>
      <c r="I147" s="81"/>
      <c r="J147" s="81"/>
      <c r="K147" s="81"/>
      <c r="L147" s="81"/>
      <c r="M147" s="81"/>
      <c r="N147" s="81"/>
      <c r="O147" s="81"/>
      <c r="P147" s="81"/>
      <c r="Q147" s="81"/>
      <c r="R147" s="81"/>
      <c r="S147" s="81"/>
      <c r="T147" s="81"/>
      <c r="U147" s="81"/>
      <c r="V147" s="82"/>
    </row>
    <row r="148" spans="1:22" x14ac:dyDescent="0.25">
      <c r="A148" s="54"/>
      <c r="B148" s="14"/>
      <c r="C148" s="75"/>
      <c r="D148" s="54"/>
      <c r="E148" s="9"/>
      <c r="F148" s="54"/>
      <c r="G148" s="86"/>
      <c r="H148" s="87"/>
      <c r="I148" s="87"/>
      <c r="J148" s="87"/>
      <c r="K148" s="87"/>
      <c r="L148" s="87"/>
      <c r="M148" s="87"/>
      <c r="N148" s="87"/>
      <c r="O148" s="87"/>
      <c r="P148" s="87"/>
      <c r="Q148" s="87"/>
      <c r="R148" s="87"/>
      <c r="S148" s="87"/>
      <c r="T148" s="87"/>
      <c r="U148" s="87"/>
      <c r="V148" s="88"/>
    </row>
    <row r="149" spans="1:22" x14ac:dyDescent="0.25">
      <c r="A149" s="54"/>
      <c r="B149" s="14"/>
      <c r="C149" s="75"/>
      <c r="D149" s="54"/>
      <c r="E149" s="9" t="s">
        <v>8</v>
      </c>
      <c r="F149" s="54"/>
      <c r="G149" s="86"/>
      <c r="H149" s="87"/>
      <c r="I149" s="87"/>
      <c r="J149" s="87"/>
      <c r="K149" s="87"/>
      <c r="L149" s="87"/>
      <c r="M149" s="87"/>
      <c r="N149" s="87"/>
      <c r="O149" s="87"/>
      <c r="P149" s="87"/>
      <c r="Q149" s="87"/>
      <c r="R149" s="87"/>
      <c r="S149" s="87"/>
      <c r="T149" s="87"/>
      <c r="U149" s="87"/>
      <c r="V149" s="88"/>
    </row>
    <row r="150" spans="1:22" x14ac:dyDescent="0.25">
      <c r="A150" s="55"/>
      <c r="B150" s="14"/>
      <c r="C150" s="75"/>
      <c r="D150" s="55"/>
      <c r="E150" s="9" t="s">
        <v>79</v>
      </c>
      <c r="F150" s="55"/>
      <c r="G150" s="83"/>
      <c r="H150" s="84"/>
      <c r="I150" s="84"/>
      <c r="J150" s="84"/>
      <c r="K150" s="84"/>
      <c r="L150" s="84"/>
      <c r="M150" s="84"/>
      <c r="N150" s="84"/>
      <c r="O150" s="84"/>
      <c r="P150" s="84"/>
      <c r="Q150" s="84"/>
      <c r="R150" s="84"/>
      <c r="S150" s="84"/>
      <c r="T150" s="84"/>
      <c r="U150" s="84"/>
      <c r="V150" s="85"/>
    </row>
    <row r="151" spans="1:22" s="2" customFormat="1" ht="5.25" customHeight="1" x14ac:dyDescent="0.25"/>
    <row r="152" spans="1:22" x14ac:dyDescent="0.25">
      <c r="A152" s="53">
        <v>2019</v>
      </c>
      <c r="B152" s="14"/>
      <c r="C152" s="75">
        <v>43531</v>
      </c>
      <c r="D152" s="53" t="s">
        <v>2</v>
      </c>
      <c r="E152" s="8" t="s">
        <v>21</v>
      </c>
      <c r="F152" s="56" t="s">
        <v>89</v>
      </c>
      <c r="G152" s="80" t="s">
        <v>90</v>
      </c>
      <c r="H152" s="81"/>
      <c r="I152" s="81"/>
      <c r="J152" s="81"/>
      <c r="K152" s="81"/>
      <c r="L152" s="81"/>
      <c r="M152" s="81"/>
      <c r="N152" s="81"/>
      <c r="O152" s="81"/>
      <c r="P152" s="81"/>
      <c r="Q152" s="81"/>
      <c r="R152" s="81"/>
      <c r="S152" s="81"/>
      <c r="T152" s="81"/>
      <c r="U152" s="81"/>
      <c r="V152" s="82"/>
    </row>
    <row r="153" spans="1:22" x14ac:dyDescent="0.25">
      <c r="A153" s="55"/>
      <c r="B153" s="14"/>
      <c r="C153" s="75"/>
      <c r="D153" s="55"/>
      <c r="E153" s="9" t="s">
        <v>13</v>
      </c>
      <c r="F153" s="58"/>
      <c r="G153" s="83"/>
      <c r="H153" s="84"/>
      <c r="I153" s="84"/>
      <c r="J153" s="84"/>
      <c r="K153" s="84"/>
      <c r="L153" s="84"/>
      <c r="M153" s="84"/>
      <c r="N153" s="84"/>
      <c r="O153" s="84"/>
      <c r="P153" s="84"/>
      <c r="Q153" s="84"/>
      <c r="R153" s="84"/>
      <c r="S153" s="84"/>
      <c r="T153" s="84"/>
      <c r="U153" s="84"/>
      <c r="V153" s="85"/>
    </row>
    <row r="154" spans="1:22" s="2" customFormat="1" ht="4.5" customHeight="1" x14ac:dyDescent="0.25"/>
    <row r="155" spans="1:22" x14ac:dyDescent="0.25">
      <c r="A155" s="53">
        <v>2019</v>
      </c>
      <c r="B155" s="14"/>
      <c r="C155" s="75">
        <v>43542</v>
      </c>
      <c r="D155" s="53" t="s">
        <v>2</v>
      </c>
      <c r="E155" s="8" t="s">
        <v>21</v>
      </c>
      <c r="F155" s="56" t="s">
        <v>91</v>
      </c>
      <c r="G155" s="114" t="s">
        <v>92</v>
      </c>
      <c r="H155" s="97"/>
      <c r="I155" s="97"/>
      <c r="J155" s="97"/>
      <c r="K155" s="97"/>
      <c r="L155" s="97"/>
      <c r="M155" s="97"/>
      <c r="N155" s="97"/>
      <c r="O155" s="97"/>
      <c r="P155" s="97"/>
      <c r="Q155" s="97"/>
      <c r="R155" s="97"/>
      <c r="S155" s="97"/>
      <c r="T155" s="97"/>
      <c r="U155" s="97"/>
      <c r="V155" s="98"/>
    </row>
    <row r="156" spans="1:22" x14ac:dyDescent="0.25">
      <c r="A156" s="54"/>
      <c r="B156" s="14"/>
      <c r="C156" s="75"/>
      <c r="D156" s="54"/>
      <c r="E156" s="9"/>
      <c r="F156" s="57"/>
      <c r="G156" s="117"/>
      <c r="H156" s="100"/>
      <c r="I156" s="100"/>
      <c r="J156" s="100"/>
      <c r="K156" s="100"/>
      <c r="L156" s="100"/>
      <c r="M156" s="100"/>
      <c r="N156" s="100"/>
      <c r="O156" s="100"/>
      <c r="P156" s="100"/>
      <c r="Q156" s="100"/>
      <c r="R156" s="100"/>
      <c r="S156" s="100"/>
      <c r="T156" s="100"/>
      <c r="U156" s="100"/>
      <c r="V156" s="101"/>
    </row>
    <row r="157" spans="1:22" x14ac:dyDescent="0.25">
      <c r="A157" s="54"/>
      <c r="B157" s="14"/>
      <c r="C157" s="75"/>
      <c r="D157" s="54"/>
      <c r="E157" s="9" t="s">
        <v>63</v>
      </c>
      <c r="F157" s="57"/>
      <c r="G157" s="117"/>
      <c r="H157" s="100"/>
      <c r="I157" s="100"/>
      <c r="J157" s="100"/>
      <c r="K157" s="100"/>
      <c r="L157" s="100"/>
      <c r="M157" s="100"/>
      <c r="N157" s="100"/>
      <c r="O157" s="100"/>
      <c r="P157" s="100"/>
      <c r="Q157" s="100"/>
      <c r="R157" s="100"/>
      <c r="S157" s="100"/>
      <c r="T157" s="100"/>
      <c r="U157" s="100"/>
      <c r="V157" s="101"/>
    </row>
    <row r="158" spans="1:22" x14ac:dyDescent="0.25">
      <c r="A158" s="54"/>
      <c r="B158" s="14"/>
      <c r="C158" s="75"/>
      <c r="D158" s="54"/>
      <c r="E158" s="9"/>
      <c r="F158" s="57"/>
      <c r="G158" s="117"/>
      <c r="H158" s="100"/>
      <c r="I158" s="100"/>
      <c r="J158" s="100"/>
      <c r="K158" s="100"/>
      <c r="L158" s="100"/>
      <c r="M158" s="100"/>
      <c r="N158" s="100"/>
      <c r="O158" s="100"/>
      <c r="P158" s="100"/>
      <c r="Q158" s="100"/>
      <c r="R158" s="100"/>
      <c r="S158" s="100"/>
      <c r="T158" s="100"/>
      <c r="U158" s="100"/>
      <c r="V158" s="101"/>
    </row>
    <row r="159" spans="1:22" x14ac:dyDescent="0.25">
      <c r="A159" s="55"/>
      <c r="B159" s="14"/>
      <c r="C159" s="75"/>
      <c r="D159" s="55"/>
      <c r="E159" s="9"/>
      <c r="F159" s="58"/>
      <c r="G159" s="102"/>
      <c r="H159" s="103"/>
      <c r="I159" s="103"/>
      <c r="J159" s="103"/>
      <c r="K159" s="103"/>
      <c r="L159" s="103"/>
      <c r="M159" s="103"/>
      <c r="N159" s="103"/>
      <c r="O159" s="103"/>
      <c r="P159" s="103"/>
      <c r="Q159" s="103"/>
      <c r="R159" s="103"/>
      <c r="S159" s="103"/>
      <c r="T159" s="103"/>
      <c r="U159" s="103"/>
      <c r="V159" s="104"/>
    </row>
    <row r="160" spans="1:22" s="2" customFormat="1" ht="5.25" customHeight="1" x14ac:dyDescent="0.25"/>
    <row r="161" spans="1:22" x14ac:dyDescent="0.25">
      <c r="A161" s="53">
        <v>2019</v>
      </c>
      <c r="B161" s="14"/>
      <c r="C161" s="75">
        <v>43544</v>
      </c>
      <c r="D161" s="53" t="s">
        <v>1</v>
      </c>
      <c r="E161" s="8" t="s">
        <v>21</v>
      </c>
      <c r="F161" s="56" t="s">
        <v>95</v>
      </c>
      <c r="G161" s="114" t="s">
        <v>94</v>
      </c>
      <c r="H161" s="97"/>
      <c r="I161" s="97"/>
      <c r="J161" s="97"/>
      <c r="K161" s="97"/>
      <c r="L161" s="97"/>
      <c r="M161" s="97"/>
      <c r="N161" s="97"/>
      <c r="O161" s="97"/>
      <c r="P161" s="97"/>
      <c r="Q161" s="97"/>
      <c r="R161" s="97"/>
      <c r="S161" s="97"/>
      <c r="T161" s="97"/>
      <c r="U161" s="97"/>
      <c r="V161" s="98"/>
    </row>
    <row r="162" spans="1:22" x14ac:dyDescent="0.25">
      <c r="A162" s="54"/>
      <c r="B162" s="14"/>
      <c r="C162" s="75"/>
      <c r="D162" s="54"/>
      <c r="E162" s="9"/>
      <c r="F162" s="57"/>
      <c r="G162" s="117"/>
      <c r="H162" s="100"/>
      <c r="I162" s="100"/>
      <c r="J162" s="100"/>
      <c r="K162" s="100"/>
      <c r="L162" s="100"/>
      <c r="M162" s="100"/>
      <c r="N162" s="100"/>
      <c r="O162" s="100"/>
      <c r="P162" s="100"/>
      <c r="Q162" s="100"/>
      <c r="R162" s="100"/>
      <c r="S162" s="100"/>
      <c r="T162" s="100"/>
      <c r="U162" s="100"/>
      <c r="V162" s="101"/>
    </row>
    <row r="163" spans="1:22" x14ac:dyDescent="0.25">
      <c r="A163" s="55"/>
      <c r="B163" s="14"/>
      <c r="C163" s="75"/>
      <c r="D163" s="55"/>
      <c r="E163" s="9" t="s">
        <v>93</v>
      </c>
      <c r="F163" s="58"/>
      <c r="G163" s="102"/>
      <c r="H163" s="103"/>
      <c r="I163" s="103"/>
      <c r="J163" s="103"/>
      <c r="K163" s="103"/>
      <c r="L163" s="103"/>
      <c r="M163" s="103"/>
      <c r="N163" s="103"/>
      <c r="O163" s="103"/>
      <c r="P163" s="103"/>
      <c r="Q163" s="103"/>
      <c r="R163" s="103"/>
      <c r="S163" s="103"/>
      <c r="T163" s="103"/>
      <c r="U163" s="103"/>
      <c r="V163" s="104"/>
    </row>
    <row r="164" spans="1:22" s="2" customFormat="1" ht="4.5" customHeight="1" x14ac:dyDescent="0.25"/>
    <row r="165" spans="1:22" x14ac:dyDescent="0.25">
      <c r="A165" s="53">
        <v>2019</v>
      </c>
      <c r="B165" s="14"/>
      <c r="C165" s="75">
        <v>43550</v>
      </c>
      <c r="D165" s="53" t="s">
        <v>2</v>
      </c>
      <c r="E165" s="8" t="s">
        <v>21</v>
      </c>
      <c r="F165" s="56" t="s">
        <v>98</v>
      </c>
      <c r="G165" s="59" t="s">
        <v>96</v>
      </c>
      <c r="H165" s="68"/>
      <c r="I165" s="68"/>
      <c r="J165" s="68"/>
      <c r="K165" s="68"/>
      <c r="L165" s="68"/>
      <c r="M165" s="68"/>
      <c r="N165" s="68"/>
      <c r="O165" s="68"/>
      <c r="P165" s="68"/>
      <c r="Q165" s="68"/>
      <c r="R165" s="68"/>
      <c r="S165" s="68"/>
      <c r="T165" s="68"/>
      <c r="U165" s="68"/>
      <c r="V165" s="69"/>
    </row>
    <row r="166" spans="1:22" x14ac:dyDescent="0.25">
      <c r="A166" s="54"/>
      <c r="B166" s="14"/>
      <c r="C166" s="75"/>
      <c r="D166" s="54"/>
      <c r="E166" s="9"/>
      <c r="F166" s="57"/>
      <c r="G166" s="62"/>
      <c r="H166" s="70"/>
      <c r="I166" s="70"/>
      <c r="J166" s="70"/>
      <c r="K166" s="70"/>
      <c r="L166" s="70"/>
      <c r="M166" s="70"/>
      <c r="N166" s="70"/>
      <c r="O166" s="70"/>
      <c r="P166" s="70"/>
      <c r="Q166" s="70"/>
      <c r="R166" s="70"/>
      <c r="S166" s="70"/>
      <c r="T166" s="70"/>
      <c r="U166" s="70"/>
      <c r="V166" s="71"/>
    </row>
    <row r="167" spans="1:22" x14ac:dyDescent="0.25">
      <c r="A167" s="54"/>
      <c r="B167" s="14"/>
      <c r="C167" s="75"/>
      <c r="D167" s="54"/>
      <c r="E167" s="9"/>
      <c r="F167" s="57"/>
      <c r="G167" s="62"/>
      <c r="H167" s="70"/>
      <c r="I167" s="70"/>
      <c r="J167" s="70"/>
      <c r="K167" s="70"/>
      <c r="L167" s="70"/>
      <c r="M167" s="70"/>
      <c r="N167" s="70"/>
      <c r="O167" s="70"/>
      <c r="P167" s="70"/>
      <c r="Q167" s="70"/>
      <c r="R167" s="70"/>
      <c r="S167" s="70"/>
      <c r="T167" s="70"/>
      <c r="U167" s="70"/>
      <c r="V167" s="71"/>
    </row>
    <row r="168" spans="1:22" x14ac:dyDescent="0.25">
      <c r="A168" s="54"/>
      <c r="B168" s="14"/>
      <c r="C168" s="75"/>
      <c r="D168" s="54"/>
      <c r="E168" s="9" t="s">
        <v>97</v>
      </c>
      <c r="F168" s="57"/>
      <c r="G168" s="62"/>
      <c r="H168" s="70"/>
      <c r="I168" s="70"/>
      <c r="J168" s="70"/>
      <c r="K168" s="70"/>
      <c r="L168" s="70"/>
      <c r="M168" s="70"/>
      <c r="N168" s="70"/>
      <c r="O168" s="70"/>
      <c r="P168" s="70"/>
      <c r="Q168" s="70"/>
      <c r="R168" s="70"/>
      <c r="S168" s="70"/>
      <c r="T168" s="70"/>
      <c r="U168" s="70"/>
      <c r="V168" s="71"/>
    </row>
    <row r="169" spans="1:22" x14ac:dyDescent="0.25">
      <c r="A169" s="54"/>
      <c r="B169" s="14"/>
      <c r="C169" s="75"/>
      <c r="D169" s="54"/>
      <c r="E169" s="9" t="s">
        <v>63</v>
      </c>
      <c r="F169" s="57"/>
      <c r="G169" s="62"/>
      <c r="H169" s="70"/>
      <c r="I169" s="70"/>
      <c r="J169" s="70"/>
      <c r="K169" s="70"/>
      <c r="L169" s="70"/>
      <c r="M169" s="70"/>
      <c r="N169" s="70"/>
      <c r="O169" s="70"/>
      <c r="P169" s="70"/>
      <c r="Q169" s="70"/>
      <c r="R169" s="70"/>
      <c r="S169" s="70"/>
      <c r="T169" s="70"/>
      <c r="U169" s="70"/>
      <c r="V169" s="71"/>
    </row>
    <row r="170" spans="1:22" x14ac:dyDescent="0.25">
      <c r="A170" s="54"/>
      <c r="B170" s="14"/>
      <c r="C170" s="75"/>
      <c r="D170" s="54"/>
      <c r="E170" s="9"/>
      <c r="F170" s="57"/>
      <c r="G170" s="62"/>
      <c r="H170" s="70"/>
      <c r="I170" s="70"/>
      <c r="J170" s="70"/>
      <c r="K170" s="70"/>
      <c r="L170" s="70"/>
      <c r="M170" s="70"/>
      <c r="N170" s="70"/>
      <c r="O170" s="70"/>
      <c r="P170" s="70"/>
      <c r="Q170" s="70"/>
      <c r="R170" s="70"/>
      <c r="S170" s="70"/>
      <c r="T170" s="70"/>
      <c r="U170" s="70"/>
      <c r="V170" s="71"/>
    </row>
    <row r="171" spans="1:22" x14ac:dyDescent="0.25">
      <c r="A171" s="54"/>
      <c r="B171" s="14"/>
      <c r="C171" s="75"/>
      <c r="D171" s="54"/>
      <c r="E171" s="9"/>
      <c r="F171" s="57"/>
      <c r="G171" s="62"/>
      <c r="H171" s="70"/>
      <c r="I171" s="70"/>
      <c r="J171" s="70"/>
      <c r="K171" s="70"/>
      <c r="L171" s="70"/>
      <c r="M171" s="70"/>
      <c r="N171" s="70"/>
      <c r="O171" s="70"/>
      <c r="P171" s="70"/>
      <c r="Q171" s="70"/>
      <c r="R171" s="70"/>
      <c r="S171" s="70"/>
      <c r="T171" s="70"/>
      <c r="U171" s="70"/>
      <c r="V171" s="71"/>
    </row>
    <row r="172" spans="1:22" x14ac:dyDescent="0.25">
      <c r="A172" s="55"/>
      <c r="B172" s="14"/>
      <c r="C172" s="75"/>
      <c r="D172" s="55"/>
      <c r="E172" s="9"/>
      <c r="F172" s="58"/>
      <c r="G172" s="72"/>
      <c r="H172" s="73"/>
      <c r="I172" s="73"/>
      <c r="J172" s="73"/>
      <c r="K172" s="73"/>
      <c r="L172" s="73"/>
      <c r="M172" s="73"/>
      <c r="N172" s="73"/>
      <c r="O172" s="73"/>
      <c r="P172" s="73"/>
      <c r="Q172" s="73"/>
      <c r="R172" s="73"/>
      <c r="S172" s="73"/>
      <c r="T172" s="73"/>
      <c r="U172" s="73"/>
      <c r="V172" s="74"/>
    </row>
    <row r="173" spans="1:22" s="20" customFormat="1" ht="5.25" customHeight="1" x14ac:dyDescent="0.25"/>
    <row r="174" spans="1:22" x14ac:dyDescent="0.25">
      <c r="A174" s="53">
        <v>2019</v>
      </c>
      <c r="B174" s="14"/>
      <c r="C174" s="75">
        <v>43550</v>
      </c>
      <c r="D174" s="53" t="s">
        <v>2</v>
      </c>
      <c r="E174" s="8" t="s">
        <v>21</v>
      </c>
      <c r="F174" s="56" t="s">
        <v>99</v>
      </c>
      <c r="G174" s="59" t="s">
        <v>100</v>
      </c>
      <c r="H174" s="68"/>
      <c r="I174" s="68"/>
      <c r="J174" s="68"/>
      <c r="K174" s="68"/>
      <c r="L174" s="68"/>
      <c r="M174" s="68"/>
      <c r="N174" s="68"/>
      <c r="O174" s="68"/>
      <c r="P174" s="68"/>
      <c r="Q174" s="68"/>
      <c r="R174" s="68"/>
      <c r="S174" s="68"/>
      <c r="T174" s="68"/>
      <c r="U174" s="68"/>
      <c r="V174" s="69"/>
    </row>
    <row r="175" spans="1:22" x14ac:dyDescent="0.25">
      <c r="A175" s="54"/>
      <c r="B175" s="14"/>
      <c r="C175" s="75"/>
      <c r="D175" s="54"/>
      <c r="E175" s="9"/>
      <c r="F175" s="57"/>
      <c r="G175" s="62"/>
      <c r="H175" s="70"/>
      <c r="I175" s="70"/>
      <c r="J175" s="70"/>
      <c r="K175" s="70"/>
      <c r="L175" s="70"/>
      <c r="M175" s="70"/>
      <c r="N175" s="70"/>
      <c r="O175" s="70"/>
      <c r="P175" s="70"/>
      <c r="Q175" s="70"/>
      <c r="R175" s="70"/>
      <c r="S175" s="70"/>
      <c r="T175" s="70"/>
      <c r="U175" s="70"/>
      <c r="V175" s="71"/>
    </row>
    <row r="176" spans="1:22" x14ac:dyDescent="0.25">
      <c r="A176" s="54"/>
      <c r="B176" s="14"/>
      <c r="C176" s="75"/>
      <c r="D176" s="54"/>
      <c r="E176" s="9"/>
      <c r="F176" s="57"/>
      <c r="G176" s="62"/>
      <c r="H176" s="70"/>
      <c r="I176" s="70"/>
      <c r="J176" s="70"/>
      <c r="K176" s="70"/>
      <c r="L176" s="70"/>
      <c r="M176" s="70"/>
      <c r="N176" s="70"/>
      <c r="O176" s="70"/>
      <c r="P176" s="70"/>
      <c r="Q176" s="70"/>
      <c r="R176" s="70"/>
      <c r="S176" s="70"/>
      <c r="T176" s="70"/>
      <c r="U176" s="70"/>
      <c r="V176" s="71"/>
    </row>
    <row r="177" spans="1:22" x14ac:dyDescent="0.25">
      <c r="A177" s="54"/>
      <c r="B177" s="14"/>
      <c r="C177" s="75"/>
      <c r="D177" s="54"/>
      <c r="E177" s="9" t="s">
        <v>101</v>
      </c>
      <c r="F177" s="57"/>
      <c r="G177" s="62"/>
      <c r="H177" s="70"/>
      <c r="I177" s="70"/>
      <c r="J177" s="70"/>
      <c r="K177" s="70"/>
      <c r="L177" s="70"/>
      <c r="M177" s="70"/>
      <c r="N177" s="70"/>
      <c r="O177" s="70"/>
      <c r="P177" s="70"/>
      <c r="Q177" s="70"/>
      <c r="R177" s="70"/>
      <c r="S177" s="70"/>
      <c r="T177" s="70"/>
      <c r="U177" s="70"/>
      <c r="V177" s="71"/>
    </row>
    <row r="178" spans="1:22" x14ac:dyDescent="0.25">
      <c r="A178" s="54"/>
      <c r="B178" s="14"/>
      <c r="C178" s="75"/>
      <c r="D178" s="54"/>
      <c r="E178" s="9" t="s">
        <v>102</v>
      </c>
      <c r="F178" s="57"/>
      <c r="G178" s="62"/>
      <c r="H178" s="70"/>
      <c r="I178" s="70"/>
      <c r="J178" s="70"/>
      <c r="K178" s="70"/>
      <c r="L178" s="70"/>
      <c r="M178" s="70"/>
      <c r="N178" s="70"/>
      <c r="O178" s="70"/>
      <c r="P178" s="70"/>
      <c r="Q178" s="70"/>
      <c r="R178" s="70"/>
      <c r="S178" s="70"/>
      <c r="T178" s="70"/>
      <c r="U178" s="70"/>
      <c r="V178" s="71"/>
    </row>
    <row r="179" spans="1:22" x14ac:dyDescent="0.25">
      <c r="A179" s="55"/>
      <c r="B179" s="14"/>
      <c r="C179" s="75"/>
      <c r="D179" s="55"/>
      <c r="E179" s="9"/>
      <c r="F179" s="58"/>
      <c r="G179" s="72"/>
      <c r="H179" s="73"/>
      <c r="I179" s="73"/>
      <c r="J179" s="73"/>
      <c r="K179" s="73"/>
      <c r="L179" s="73"/>
      <c r="M179" s="73"/>
      <c r="N179" s="73"/>
      <c r="O179" s="73"/>
      <c r="P179" s="73"/>
      <c r="Q179" s="73"/>
      <c r="R179" s="73"/>
      <c r="S179" s="73"/>
      <c r="T179" s="73"/>
      <c r="U179" s="73"/>
      <c r="V179" s="74"/>
    </row>
    <row r="180" spans="1:22" s="20" customFormat="1" ht="4.5" customHeight="1" x14ac:dyDescent="0.25"/>
    <row r="181" spans="1:22" x14ac:dyDescent="0.25">
      <c r="A181" s="53">
        <v>2019</v>
      </c>
      <c r="B181" s="14"/>
      <c r="C181" s="75">
        <v>43563</v>
      </c>
      <c r="D181" s="53" t="s">
        <v>2</v>
      </c>
      <c r="E181" s="8" t="s">
        <v>21</v>
      </c>
      <c r="F181" s="56" t="s">
        <v>104</v>
      </c>
      <c r="G181" s="59" t="s">
        <v>103</v>
      </c>
      <c r="H181" s="68"/>
      <c r="I181" s="68"/>
      <c r="J181" s="68"/>
      <c r="K181" s="68"/>
      <c r="L181" s="68"/>
      <c r="M181" s="68"/>
      <c r="N181" s="68"/>
      <c r="O181" s="68"/>
      <c r="P181" s="68"/>
      <c r="Q181" s="68"/>
      <c r="R181" s="68"/>
      <c r="S181" s="68"/>
      <c r="T181" s="68"/>
      <c r="U181" s="68"/>
      <c r="V181" s="69"/>
    </row>
    <row r="182" spans="1:22" x14ac:dyDescent="0.25">
      <c r="A182" s="54"/>
      <c r="B182" s="14"/>
      <c r="C182" s="75"/>
      <c r="D182" s="54"/>
      <c r="E182" s="9"/>
      <c r="F182" s="57"/>
      <c r="G182" s="62"/>
      <c r="H182" s="70"/>
      <c r="I182" s="70"/>
      <c r="J182" s="70"/>
      <c r="K182" s="70"/>
      <c r="L182" s="70"/>
      <c r="M182" s="70"/>
      <c r="N182" s="70"/>
      <c r="O182" s="70"/>
      <c r="P182" s="70"/>
      <c r="Q182" s="70"/>
      <c r="R182" s="70"/>
      <c r="S182" s="70"/>
      <c r="T182" s="70"/>
      <c r="U182" s="70"/>
      <c r="V182" s="71"/>
    </row>
    <row r="183" spans="1:22" x14ac:dyDescent="0.25">
      <c r="A183" s="54"/>
      <c r="B183" s="14"/>
      <c r="C183" s="75"/>
      <c r="D183" s="54"/>
      <c r="E183" s="9"/>
      <c r="F183" s="57"/>
      <c r="G183" s="62"/>
      <c r="H183" s="70"/>
      <c r="I183" s="70"/>
      <c r="J183" s="70"/>
      <c r="K183" s="70"/>
      <c r="L183" s="70"/>
      <c r="M183" s="70"/>
      <c r="N183" s="70"/>
      <c r="O183" s="70"/>
      <c r="P183" s="70"/>
      <c r="Q183" s="70"/>
      <c r="R183" s="70"/>
      <c r="S183" s="70"/>
      <c r="T183" s="70"/>
      <c r="U183" s="70"/>
      <c r="V183" s="71"/>
    </row>
    <row r="184" spans="1:22" x14ac:dyDescent="0.25">
      <c r="A184" s="54"/>
      <c r="B184" s="14"/>
      <c r="C184" s="75"/>
      <c r="D184" s="54"/>
      <c r="E184" s="9" t="s">
        <v>8</v>
      </c>
      <c r="F184" s="57"/>
      <c r="G184" s="62"/>
      <c r="H184" s="70"/>
      <c r="I184" s="70"/>
      <c r="J184" s="70"/>
      <c r="K184" s="70"/>
      <c r="L184" s="70"/>
      <c r="M184" s="70"/>
      <c r="N184" s="70"/>
      <c r="O184" s="70"/>
      <c r="P184" s="70"/>
      <c r="Q184" s="70"/>
      <c r="R184" s="70"/>
      <c r="S184" s="70"/>
      <c r="T184" s="70"/>
      <c r="U184" s="70"/>
      <c r="V184" s="71"/>
    </row>
    <row r="185" spans="1:22" x14ac:dyDescent="0.25">
      <c r="A185" s="54"/>
      <c r="B185" s="14"/>
      <c r="C185" s="75"/>
      <c r="D185" s="54"/>
      <c r="E185" s="9"/>
      <c r="F185" s="57"/>
      <c r="G185" s="62"/>
      <c r="H185" s="70"/>
      <c r="I185" s="70"/>
      <c r="J185" s="70"/>
      <c r="K185" s="70"/>
      <c r="L185" s="70"/>
      <c r="M185" s="70"/>
      <c r="N185" s="70"/>
      <c r="O185" s="70"/>
      <c r="P185" s="70"/>
      <c r="Q185" s="70"/>
      <c r="R185" s="70"/>
      <c r="S185" s="70"/>
      <c r="T185" s="70"/>
      <c r="U185" s="70"/>
      <c r="V185" s="71"/>
    </row>
    <row r="186" spans="1:22" x14ac:dyDescent="0.25">
      <c r="A186" s="55"/>
      <c r="B186" s="14"/>
      <c r="C186" s="75"/>
      <c r="D186" s="55"/>
      <c r="E186" s="9"/>
      <c r="F186" s="58"/>
      <c r="G186" s="72"/>
      <c r="H186" s="73"/>
      <c r="I186" s="73"/>
      <c r="J186" s="73"/>
      <c r="K186" s="73"/>
      <c r="L186" s="73"/>
      <c r="M186" s="73"/>
      <c r="N186" s="73"/>
      <c r="O186" s="73"/>
      <c r="P186" s="73"/>
      <c r="Q186" s="73"/>
      <c r="R186" s="73"/>
      <c r="S186" s="73"/>
      <c r="T186" s="73"/>
      <c r="U186" s="73"/>
      <c r="V186" s="74"/>
    </row>
    <row r="187" spans="1:22" s="20" customFormat="1" ht="5.25" customHeight="1" x14ac:dyDescent="0.25"/>
    <row r="188" spans="1:22" x14ac:dyDescent="0.25">
      <c r="A188" s="53">
        <v>2019</v>
      </c>
      <c r="B188" s="14"/>
      <c r="C188" s="75">
        <v>43563</v>
      </c>
      <c r="D188" s="53" t="s">
        <v>2</v>
      </c>
      <c r="E188" s="8" t="s">
        <v>21</v>
      </c>
      <c r="F188" s="56" t="s">
        <v>106</v>
      </c>
      <c r="G188" s="59" t="s">
        <v>105</v>
      </c>
      <c r="H188" s="68"/>
      <c r="I188" s="68"/>
      <c r="J188" s="68"/>
      <c r="K188" s="68"/>
      <c r="L188" s="68"/>
      <c r="M188" s="68"/>
      <c r="N188" s="68"/>
      <c r="O188" s="68"/>
      <c r="P188" s="68"/>
      <c r="Q188" s="68"/>
      <c r="R188" s="68"/>
      <c r="S188" s="68"/>
      <c r="T188" s="68"/>
      <c r="U188" s="68"/>
      <c r="V188" s="69"/>
    </row>
    <row r="189" spans="1:22" x14ac:dyDescent="0.25">
      <c r="A189" s="54"/>
      <c r="B189" s="14"/>
      <c r="C189" s="75"/>
      <c r="D189" s="54"/>
      <c r="E189" s="9"/>
      <c r="F189" s="57"/>
      <c r="G189" s="62"/>
      <c r="H189" s="70"/>
      <c r="I189" s="70"/>
      <c r="J189" s="70"/>
      <c r="K189" s="70"/>
      <c r="L189" s="70"/>
      <c r="M189" s="70"/>
      <c r="N189" s="70"/>
      <c r="O189" s="70"/>
      <c r="P189" s="70"/>
      <c r="Q189" s="70"/>
      <c r="R189" s="70"/>
      <c r="S189" s="70"/>
      <c r="T189" s="70"/>
      <c r="U189" s="70"/>
      <c r="V189" s="71"/>
    </row>
    <row r="190" spans="1:22" x14ac:dyDescent="0.25">
      <c r="A190" s="54"/>
      <c r="B190" s="14"/>
      <c r="C190" s="75"/>
      <c r="D190" s="54"/>
      <c r="E190" s="9" t="s">
        <v>9</v>
      </c>
      <c r="F190" s="57"/>
      <c r="G190" s="62"/>
      <c r="H190" s="70"/>
      <c r="I190" s="70"/>
      <c r="J190" s="70"/>
      <c r="K190" s="70"/>
      <c r="L190" s="70"/>
      <c r="M190" s="70"/>
      <c r="N190" s="70"/>
      <c r="O190" s="70"/>
      <c r="P190" s="70"/>
      <c r="Q190" s="70"/>
      <c r="R190" s="70"/>
      <c r="S190" s="70"/>
      <c r="T190" s="70"/>
      <c r="U190" s="70"/>
      <c r="V190" s="71"/>
    </row>
    <row r="191" spans="1:22" x14ac:dyDescent="0.25">
      <c r="A191" s="54"/>
      <c r="B191" s="14"/>
      <c r="C191" s="75"/>
      <c r="D191" s="54"/>
      <c r="E191" s="9" t="s">
        <v>8</v>
      </c>
      <c r="F191" s="57"/>
      <c r="G191" s="62"/>
      <c r="H191" s="70"/>
      <c r="I191" s="70"/>
      <c r="J191" s="70"/>
      <c r="K191" s="70"/>
      <c r="L191" s="70"/>
      <c r="M191" s="70"/>
      <c r="N191" s="70"/>
      <c r="O191" s="70"/>
      <c r="P191" s="70"/>
      <c r="Q191" s="70"/>
      <c r="R191" s="70"/>
      <c r="S191" s="70"/>
      <c r="T191" s="70"/>
      <c r="U191" s="70"/>
      <c r="V191" s="71"/>
    </row>
    <row r="192" spans="1:22" x14ac:dyDescent="0.25">
      <c r="A192" s="54"/>
      <c r="B192" s="14"/>
      <c r="C192" s="75"/>
      <c r="D192" s="54"/>
      <c r="E192" s="9"/>
      <c r="F192" s="57"/>
      <c r="G192" s="62"/>
      <c r="H192" s="70"/>
      <c r="I192" s="70"/>
      <c r="J192" s="70"/>
      <c r="K192" s="70"/>
      <c r="L192" s="70"/>
      <c r="M192" s="70"/>
      <c r="N192" s="70"/>
      <c r="O192" s="70"/>
      <c r="P192" s="70"/>
      <c r="Q192" s="70"/>
      <c r="R192" s="70"/>
      <c r="S192" s="70"/>
      <c r="T192" s="70"/>
      <c r="U192" s="70"/>
      <c r="V192" s="71"/>
    </row>
    <row r="193" spans="1:22" x14ac:dyDescent="0.25">
      <c r="A193" s="55"/>
      <c r="B193" s="14"/>
      <c r="C193" s="75"/>
      <c r="D193" s="55"/>
      <c r="E193" s="9"/>
      <c r="F193" s="58"/>
      <c r="G193" s="72"/>
      <c r="H193" s="73"/>
      <c r="I193" s="73"/>
      <c r="J193" s="73"/>
      <c r="K193" s="73"/>
      <c r="L193" s="73"/>
      <c r="M193" s="73"/>
      <c r="N193" s="73"/>
      <c r="O193" s="73"/>
      <c r="P193" s="73"/>
      <c r="Q193" s="73"/>
      <c r="R193" s="73"/>
      <c r="S193" s="73"/>
      <c r="T193" s="73"/>
      <c r="U193" s="73"/>
      <c r="V193" s="74"/>
    </row>
    <row r="194" spans="1:22" s="20" customFormat="1" ht="6" customHeight="1" x14ac:dyDescent="0.25"/>
    <row r="195" spans="1:22" x14ac:dyDescent="0.25">
      <c r="A195" s="53">
        <v>2019</v>
      </c>
      <c r="B195" s="14"/>
      <c r="C195" s="75">
        <v>43564</v>
      </c>
      <c r="D195" s="53" t="s">
        <v>2</v>
      </c>
      <c r="E195" s="8" t="s">
        <v>21</v>
      </c>
      <c r="F195" s="56" t="s">
        <v>110</v>
      </c>
      <c r="G195" s="59" t="s">
        <v>109</v>
      </c>
      <c r="H195" s="68"/>
      <c r="I195" s="68"/>
      <c r="J195" s="68"/>
      <c r="K195" s="68"/>
      <c r="L195" s="68"/>
      <c r="M195" s="68"/>
      <c r="N195" s="68"/>
      <c r="O195" s="68"/>
      <c r="P195" s="68"/>
      <c r="Q195" s="68"/>
      <c r="R195" s="68"/>
      <c r="S195" s="68"/>
      <c r="T195" s="68"/>
      <c r="U195" s="68"/>
      <c r="V195" s="69"/>
    </row>
    <row r="196" spans="1:22" x14ac:dyDescent="0.25">
      <c r="A196" s="54"/>
      <c r="B196" s="14"/>
      <c r="C196" s="75"/>
      <c r="D196" s="54"/>
      <c r="E196" s="9"/>
      <c r="F196" s="57"/>
      <c r="G196" s="62"/>
      <c r="H196" s="70"/>
      <c r="I196" s="70"/>
      <c r="J196" s="70"/>
      <c r="K196" s="70"/>
      <c r="L196" s="70"/>
      <c r="M196" s="70"/>
      <c r="N196" s="70"/>
      <c r="O196" s="70"/>
      <c r="P196" s="70"/>
      <c r="Q196" s="70"/>
      <c r="R196" s="70"/>
      <c r="S196" s="70"/>
      <c r="T196" s="70"/>
      <c r="U196" s="70"/>
      <c r="V196" s="71"/>
    </row>
    <row r="197" spans="1:22" x14ac:dyDescent="0.25">
      <c r="A197" s="54"/>
      <c r="B197" s="14"/>
      <c r="C197" s="75"/>
      <c r="D197" s="54"/>
      <c r="E197" s="9"/>
      <c r="F197" s="57"/>
      <c r="G197" s="62"/>
      <c r="H197" s="70"/>
      <c r="I197" s="70"/>
      <c r="J197" s="70"/>
      <c r="K197" s="70"/>
      <c r="L197" s="70"/>
      <c r="M197" s="70"/>
      <c r="N197" s="70"/>
      <c r="O197" s="70"/>
      <c r="P197" s="70"/>
      <c r="Q197" s="70"/>
      <c r="R197" s="70"/>
      <c r="S197" s="70"/>
      <c r="T197" s="70"/>
      <c r="U197" s="70"/>
      <c r="V197" s="71"/>
    </row>
    <row r="198" spans="1:22" x14ac:dyDescent="0.25">
      <c r="A198" s="55"/>
      <c r="B198" s="14"/>
      <c r="C198" s="75"/>
      <c r="D198" s="55"/>
      <c r="E198" s="9"/>
      <c r="F198" s="58"/>
      <c r="G198" s="72"/>
      <c r="H198" s="73"/>
      <c r="I198" s="73"/>
      <c r="J198" s="73"/>
      <c r="K198" s="73"/>
      <c r="L198" s="73"/>
      <c r="M198" s="73"/>
      <c r="N198" s="73"/>
      <c r="O198" s="73"/>
      <c r="P198" s="73"/>
      <c r="Q198" s="73"/>
      <c r="R198" s="73"/>
      <c r="S198" s="73"/>
      <c r="T198" s="73"/>
      <c r="U198" s="73"/>
      <c r="V198" s="74"/>
    </row>
    <row r="199" spans="1:22" ht="7.5" customHeight="1" x14ac:dyDescent="0.25">
      <c r="A199" s="21"/>
      <c r="B199" s="14"/>
      <c r="C199" s="11"/>
      <c r="D199" s="11"/>
      <c r="E199" s="13"/>
      <c r="F199" s="22"/>
      <c r="G199" s="27"/>
      <c r="H199" s="28"/>
      <c r="I199" s="28"/>
      <c r="J199" s="28"/>
      <c r="K199" s="28"/>
      <c r="L199" s="28"/>
      <c r="M199" s="28"/>
      <c r="N199" s="28"/>
      <c r="O199" s="28"/>
      <c r="P199" s="28"/>
      <c r="Q199" s="28"/>
      <c r="R199" s="28"/>
      <c r="S199" s="28"/>
      <c r="T199" s="28"/>
      <c r="U199" s="28"/>
      <c r="V199" s="23"/>
    </row>
    <row r="200" spans="1:22" x14ac:dyDescent="0.25">
      <c r="A200" s="53">
        <v>2019</v>
      </c>
      <c r="B200" s="14"/>
      <c r="C200" s="75">
        <v>43566</v>
      </c>
      <c r="D200" s="53" t="s">
        <v>2</v>
      </c>
      <c r="E200" s="8" t="s">
        <v>21</v>
      </c>
      <c r="F200" s="56" t="s">
        <v>108</v>
      </c>
      <c r="G200" s="59" t="s">
        <v>107</v>
      </c>
      <c r="H200" s="68"/>
      <c r="I200" s="68"/>
      <c r="J200" s="68"/>
      <c r="K200" s="68"/>
      <c r="L200" s="68"/>
      <c r="M200" s="68"/>
      <c r="N200" s="68"/>
      <c r="O200" s="68"/>
      <c r="P200" s="68"/>
      <c r="Q200" s="68"/>
      <c r="R200" s="68"/>
      <c r="S200" s="68"/>
      <c r="T200" s="68"/>
      <c r="U200" s="68"/>
      <c r="V200" s="69"/>
    </row>
    <row r="201" spans="1:22" x14ac:dyDescent="0.25">
      <c r="A201" s="54"/>
      <c r="B201" s="14"/>
      <c r="C201" s="75"/>
      <c r="D201" s="54"/>
      <c r="E201" s="9"/>
      <c r="F201" s="57"/>
      <c r="G201" s="62"/>
      <c r="H201" s="70"/>
      <c r="I201" s="70"/>
      <c r="J201" s="70"/>
      <c r="K201" s="70"/>
      <c r="L201" s="70"/>
      <c r="M201" s="70"/>
      <c r="N201" s="70"/>
      <c r="O201" s="70"/>
      <c r="P201" s="70"/>
      <c r="Q201" s="70"/>
      <c r="R201" s="70"/>
      <c r="S201" s="70"/>
      <c r="T201" s="70"/>
      <c r="U201" s="70"/>
      <c r="V201" s="71"/>
    </row>
    <row r="202" spans="1:22" x14ac:dyDescent="0.25">
      <c r="A202" s="54"/>
      <c r="B202" s="14"/>
      <c r="C202" s="75"/>
      <c r="D202" s="54"/>
      <c r="E202" s="9"/>
      <c r="F202" s="57"/>
      <c r="G202" s="62"/>
      <c r="H202" s="70"/>
      <c r="I202" s="70"/>
      <c r="J202" s="70"/>
      <c r="K202" s="70"/>
      <c r="L202" s="70"/>
      <c r="M202" s="70"/>
      <c r="N202" s="70"/>
      <c r="O202" s="70"/>
      <c r="P202" s="70"/>
      <c r="Q202" s="70"/>
      <c r="R202" s="70"/>
      <c r="S202" s="70"/>
      <c r="T202" s="70"/>
      <c r="U202" s="70"/>
      <c r="V202" s="71"/>
    </row>
    <row r="203" spans="1:22" x14ac:dyDescent="0.25">
      <c r="A203" s="54"/>
      <c r="B203" s="14"/>
      <c r="C203" s="75"/>
      <c r="D203" s="54"/>
      <c r="E203" s="9" t="s">
        <v>8</v>
      </c>
      <c r="F203" s="57"/>
      <c r="G203" s="62"/>
      <c r="H203" s="70"/>
      <c r="I203" s="70"/>
      <c r="J203" s="70"/>
      <c r="K203" s="70"/>
      <c r="L203" s="70"/>
      <c r="M203" s="70"/>
      <c r="N203" s="70"/>
      <c r="O203" s="70"/>
      <c r="P203" s="70"/>
      <c r="Q203" s="70"/>
      <c r="R203" s="70"/>
      <c r="S203" s="70"/>
      <c r="T203" s="70"/>
      <c r="U203" s="70"/>
      <c r="V203" s="71"/>
    </row>
    <row r="204" spans="1:22" x14ac:dyDescent="0.25">
      <c r="A204" s="54"/>
      <c r="B204" s="14"/>
      <c r="C204" s="75"/>
      <c r="D204" s="54"/>
      <c r="E204" s="9"/>
      <c r="F204" s="57"/>
      <c r="G204" s="62"/>
      <c r="H204" s="70"/>
      <c r="I204" s="70"/>
      <c r="J204" s="70"/>
      <c r="K204" s="70"/>
      <c r="L204" s="70"/>
      <c r="M204" s="70"/>
      <c r="N204" s="70"/>
      <c r="O204" s="70"/>
      <c r="P204" s="70"/>
      <c r="Q204" s="70"/>
      <c r="R204" s="70"/>
      <c r="S204" s="70"/>
      <c r="T204" s="70"/>
      <c r="U204" s="70"/>
      <c r="V204" s="71"/>
    </row>
    <row r="205" spans="1:22" x14ac:dyDescent="0.25">
      <c r="A205" s="55"/>
      <c r="B205" s="14"/>
      <c r="C205" s="75"/>
      <c r="D205" s="55"/>
      <c r="E205" s="9"/>
      <c r="F205" s="58"/>
      <c r="G205" s="72"/>
      <c r="H205" s="73"/>
      <c r="I205" s="73"/>
      <c r="J205" s="73"/>
      <c r="K205" s="73"/>
      <c r="L205" s="73"/>
      <c r="M205" s="73"/>
      <c r="N205" s="73"/>
      <c r="O205" s="73"/>
      <c r="P205" s="73"/>
      <c r="Q205" s="73"/>
      <c r="R205" s="73"/>
      <c r="S205" s="73"/>
      <c r="T205" s="73"/>
      <c r="U205" s="73"/>
      <c r="V205" s="74"/>
    </row>
    <row r="206" spans="1:22" ht="7.5" customHeight="1" x14ac:dyDescent="0.25">
      <c r="A206" s="21"/>
      <c r="B206" s="14"/>
      <c r="C206" s="11"/>
      <c r="D206" s="11"/>
      <c r="E206" s="13"/>
      <c r="F206" s="22"/>
      <c r="G206" s="27"/>
      <c r="H206" s="28"/>
      <c r="I206" s="28"/>
      <c r="J206" s="28"/>
      <c r="K206" s="28"/>
      <c r="L206" s="28"/>
      <c r="M206" s="28"/>
      <c r="N206" s="28"/>
      <c r="O206" s="28"/>
      <c r="P206" s="28"/>
      <c r="Q206" s="28"/>
      <c r="R206" s="28"/>
      <c r="S206" s="28"/>
      <c r="T206" s="28"/>
      <c r="U206" s="28"/>
      <c r="V206" s="23"/>
    </row>
    <row r="207" spans="1:22" x14ac:dyDescent="0.25">
      <c r="A207" s="53">
        <v>2019</v>
      </c>
      <c r="B207" s="14"/>
      <c r="C207" s="75">
        <v>43566</v>
      </c>
      <c r="D207" s="53" t="s">
        <v>2</v>
      </c>
      <c r="E207" s="8" t="s">
        <v>21</v>
      </c>
      <c r="F207" s="56" t="s">
        <v>112</v>
      </c>
      <c r="G207" s="59" t="s">
        <v>111</v>
      </c>
      <c r="H207" s="68"/>
      <c r="I207" s="68"/>
      <c r="J207" s="68"/>
      <c r="K207" s="68"/>
      <c r="L207" s="68"/>
      <c r="M207" s="68"/>
      <c r="N207" s="68"/>
      <c r="O207" s="68"/>
      <c r="P207" s="68"/>
      <c r="Q207" s="68"/>
      <c r="R207" s="68"/>
      <c r="S207" s="68"/>
      <c r="T207" s="68"/>
      <c r="U207" s="68"/>
      <c r="V207" s="69"/>
    </row>
    <row r="208" spans="1:22" x14ac:dyDescent="0.25">
      <c r="A208" s="54"/>
      <c r="B208" s="14"/>
      <c r="C208" s="75"/>
      <c r="D208" s="54"/>
      <c r="E208" s="9"/>
      <c r="F208" s="57"/>
      <c r="G208" s="62"/>
      <c r="H208" s="70"/>
      <c r="I208" s="70"/>
      <c r="J208" s="70"/>
      <c r="K208" s="70"/>
      <c r="L208" s="70"/>
      <c r="M208" s="70"/>
      <c r="N208" s="70"/>
      <c r="O208" s="70"/>
      <c r="P208" s="70"/>
      <c r="Q208" s="70"/>
      <c r="R208" s="70"/>
      <c r="S208" s="70"/>
      <c r="T208" s="70"/>
      <c r="U208" s="70"/>
      <c r="V208" s="71"/>
    </row>
    <row r="209" spans="1:22" x14ac:dyDescent="0.25">
      <c r="A209" s="54"/>
      <c r="B209" s="14"/>
      <c r="C209" s="75"/>
      <c r="D209" s="54"/>
      <c r="E209" s="9"/>
      <c r="F209" s="57"/>
      <c r="G209" s="62"/>
      <c r="H209" s="70"/>
      <c r="I209" s="70"/>
      <c r="J209" s="70"/>
      <c r="K209" s="70"/>
      <c r="L209" s="70"/>
      <c r="M209" s="70"/>
      <c r="N209" s="70"/>
      <c r="O209" s="70"/>
      <c r="P209" s="70"/>
      <c r="Q209" s="70"/>
      <c r="R209" s="70"/>
      <c r="S209" s="70"/>
      <c r="T209" s="70"/>
      <c r="U209" s="70"/>
      <c r="V209" s="71"/>
    </row>
    <row r="210" spans="1:22" x14ac:dyDescent="0.25">
      <c r="A210" s="54"/>
      <c r="B210" s="14"/>
      <c r="C210" s="75"/>
      <c r="D210" s="54"/>
      <c r="E210" s="9" t="s">
        <v>8</v>
      </c>
      <c r="F210" s="57"/>
      <c r="G210" s="62"/>
      <c r="H210" s="70"/>
      <c r="I210" s="70"/>
      <c r="J210" s="70"/>
      <c r="K210" s="70"/>
      <c r="L210" s="70"/>
      <c r="M210" s="70"/>
      <c r="N210" s="70"/>
      <c r="O210" s="70"/>
      <c r="P210" s="70"/>
      <c r="Q210" s="70"/>
      <c r="R210" s="70"/>
      <c r="S210" s="70"/>
      <c r="T210" s="70"/>
      <c r="U210" s="70"/>
      <c r="V210" s="71"/>
    </row>
    <row r="211" spans="1:22" x14ac:dyDescent="0.25">
      <c r="A211" s="54"/>
      <c r="B211" s="14"/>
      <c r="C211" s="75"/>
      <c r="D211" s="54"/>
      <c r="E211" s="9"/>
      <c r="F211" s="57"/>
      <c r="G211" s="62"/>
      <c r="H211" s="70"/>
      <c r="I211" s="70"/>
      <c r="J211" s="70"/>
      <c r="K211" s="70"/>
      <c r="L211" s="70"/>
      <c r="M211" s="70"/>
      <c r="N211" s="70"/>
      <c r="O211" s="70"/>
      <c r="P211" s="70"/>
      <c r="Q211" s="70"/>
      <c r="R211" s="70"/>
      <c r="S211" s="70"/>
      <c r="T211" s="70"/>
      <c r="U211" s="70"/>
      <c r="V211" s="71"/>
    </row>
    <row r="212" spans="1:22" x14ac:dyDescent="0.25">
      <c r="A212" s="55"/>
      <c r="B212" s="14"/>
      <c r="C212" s="75"/>
      <c r="D212" s="55"/>
      <c r="E212" s="9"/>
      <c r="F212" s="58"/>
      <c r="G212" s="72"/>
      <c r="H212" s="73"/>
      <c r="I212" s="73"/>
      <c r="J212" s="73"/>
      <c r="K212" s="73"/>
      <c r="L212" s="73"/>
      <c r="M212" s="73"/>
      <c r="N212" s="73"/>
      <c r="O212" s="73"/>
      <c r="P212" s="73"/>
      <c r="Q212" s="73"/>
      <c r="R212" s="73"/>
      <c r="S212" s="73"/>
      <c r="T212" s="73"/>
      <c r="U212" s="73"/>
      <c r="V212" s="74"/>
    </row>
    <row r="213" spans="1:22" s="20" customFormat="1" ht="4.5" customHeight="1" x14ac:dyDescent="0.25"/>
    <row r="214" spans="1:22" x14ac:dyDescent="0.25">
      <c r="A214" s="53">
        <v>2019</v>
      </c>
      <c r="B214" s="14"/>
      <c r="C214" s="75">
        <v>43586</v>
      </c>
      <c r="D214" s="53" t="s">
        <v>2</v>
      </c>
      <c r="E214" s="8" t="s">
        <v>21</v>
      </c>
      <c r="F214" s="56" t="s">
        <v>118</v>
      </c>
      <c r="G214" s="59" t="s">
        <v>113</v>
      </c>
      <c r="H214" s="68"/>
      <c r="I214" s="68"/>
      <c r="J214" s="68"/>
      <c r="K214" s="68"/>
      <c r="L214" s="68"/>
      <c r="M214" s="68"/>
      <c r="N214" s="68"/>
      <c r="O214" s="68"/>
      <c r="P214" s="68"/>
      <c r="Q214" s="68"/>
      <c r="R214" s="68"/>
      <c r="S214" s="68"/>
      <c r="T214" s="68"/>
      <c r="U214" s="68"/>
      <c r="V214" s="69"/>
    </row>
    <row r="215" spans="1:22" x14ac:dyDescent="0.25">
      <c r="A215" s="54"/>
      <c r="B215" s="14"/>
      <c r="C215" s="75"/>
      <c r="D215" s="54"/>
      <c r="E215" s="9"/>
      <c r="F215" s="57"/>
      <c r="G215" s="62"/>
      <c r="H215" s="70"/>
      <c r="I215" s="70"/>
      <c r="J215" s="70"/>
      <c r="K215" s="70"/>
      <c r="L215" s="70"/>
      <c r="M215" s="70"/>
      <c r="N215" s="70"/>
      <c r="O215" s="70"/>
      <c r="P215" s="70"/>
      <c r="Q215" s="70"/>
      <c r="R215" s="70"/>
      <c r="S215" s="70"/>
      <c r="T215" s="70"/>
      <c r="U215" s="70"/>
      <c r="V215" s="71"/>
    </row>
    <row r="216" spans="1:22" x14ac:dyDescent="0.25">
      <c r="A216" s="54"/>
      <c r="B216" s="14"/>
      <c r="C216" s="75"/>
      <c r="D216" s="54"/>
      <c r="E216" s="9"/>
      <c r="F216" s="57"/>
      <c r="G216" s="62"/>
      <c r="H216" s="70"/>
      <c r="I216" s="70"/>
      <c r="J216" s="70"/>
      <c r="K216" s="70"/>
      <c r="L216" s="70"/>
      <c r="M216" s="70"/>
      <c r="N216" s="70"/>
      <c r="O216" s="70"/>
      <c r="P216" s="70"/>
      <c r="Q216" s="70"/>
      <c r="R216" s="70"/>
      <c r="S216" s="70"/>
      <c r="T216" s="70"/>
      <c r="U216" s="70"/>
      <c r="V216" s="71"/>
    </row>
    <row r="217" spans="1:22" x14ac:dyDescent="0.25">
      <c r="A217" s="54"/>
      <c r="B217" s="14"/>
      <c r="C217" s="75"/>
      <c r="D217" s="54"/>
      <c r="E217" s="9" t="s">
        <v>13</v>
      </c>
      <c r="F217" s="57"/>
      <c r="G217" s="62"/>
      <c r="H217" s="70"/>
      <c r="I217" s="70"/>
      <c r="J217" s="70"/>
      <c r="K217" s="70"/>
      <c r="L217" s="70"/>
      <c r="M217" s="70"/>
      <c r="N217" s="70"/>
      <c r="O217" s="70"/>
      <c r="P217" s="70"/>
      <c r="Q217" s="70"/>
      <c r="R217" s="70"/>
      <c r="S217" s="70"/>
      <c r="T217" s="70"/>
      <c r="U217" s="70"/>
      <c r="V217" s="71"/>
    </row>
    <row r="218" spans="1:22" x14ac:dyDescent="0.25">
      <c r="A218" s="54"/>
      <c r="B218" s="14"/>
      <c r="C218" s="75"/>
      <c r="D218" s="54"/>
      <c r="E218" s="9"/>
      <c r="F218" s="57"/>
      <c r="G218" s="62"/>
      <c r="H218" s="70"/>
      <c r="I218" s="70"/>
      <c r="J218" s="70"/>
      <c r="K218" s="70"/>
      <c r="L218" s="70"/>
      <c r="M218" s="70"/>
      <c r="N218" s="70"/>
      <c r="O218" s="70"/>
      <c r="P218" s="70"/>
      <c r="Q218" s="70"/>
      <c r="R218" s="70"/>
      <c r="S218" s="70"/>
      <c r="T218" s="70"/>
      <c r="U218" s="70"/>
      <c r="V218" s="71"/>
    </row>
    <row r="219" spans="1:22" x14ac:dyDescent="0.25">
      <c r="A219" s="55"/>
      <c r="B219" s="14"/>
      <c r="C219" s="75"/>
      <c r="D219" s="55"/>
      <c r="E219" s="9"/>
      <c r="F219" s="58"/>
      <c r="G219" s="72"/>
      <c r="H219" s="73"/>
      <c r="I219" s="73"/>
      <c r="J219" s="73"/>
      <c r="K219" s="73"/>
      <c r="L219" s="73"/>
      <c r="M219" s="73"/>
      <c r="N219" s="73"/>
      <c r="O219" s="73"/>
      <c r="P219" s="73"/>
      <c r="Q219" s="73"/>
      <c r="R219" s="73"/>
      <c r="S219" s="73"/>
      <c r="T219" s="73"/>
      <c r="U219" s="73"/>
      <c r="V219" s="74"/>
    </row>
    <row r="220" spans="1:22" s="20" customFormat="1" ht="4.5" customHeight="1" x14ac:dyDescent="0.25"/>
    <row r="221" spans="1:22" x14ac:dyDescent="0.25">
      <c r="A221" s="53">
        <v>2019</v>
      </c>
      <c r="B221" s="14"/>
      <c r="C221" s="75">
        <v>43588</v>
      </c>
      <c r="D221" s="53" t="s">
        <v>2</v>
      </c>
      <c r="E221" s="8" t="s">
        <v>21</v>
      </c>
      <c r="F221" s="56" t="s">
        <v>117</v>
      </c>
      <c r="G221" s="59" t="s">
        <v>114</v>
      </c>
      <c r="H221" s="68"/>
      <c r="I221" s="68"/>
      <c r="J221" s="68"/>
      <c r="K221" s="68"/>
      <c r="L221" s="68"/>
      <c r="M221" s="68"/>
      <c r="N221" s="68"/>
      <c r="O221" s="68"/>
      <c r="P221" s="68"/>
      <c r="Q221" s="68"/>
      <c r="R221" s="68"/>
      <c r="S221" s="68"/>
      <c r="T221" s="68"/>
      <c r="U221" s="68"/>
      <c r="V221" s="69"/>
    </row>
    <row r="222" spans="1:22" x14ac:dyDescent="0.25">
      <c r="A222" s="54"/>
      <c r="B222" s="14"/>
      <c r="C222" s="75"/>
      <c r="D222" s="54"/>
      <c r="E222" s="9"/>
      <c r="F222" s="57"/>
      <c r="G222" s="62"/>
      <c r="H222" s="70"/>
      <c r="I222" s="70"/>
      <c r="J222" s="70"/>
      <c r="K222" s="70"/>
      <c r="L222" s="70"/>
      <c r="M222" s="70"/>
      <c r="N222" s="70"/>
      <c r="O222" s="70"/>
      <c r="P222" s="70"/>
      <c r="Q222" s="70"/>
      <c r="R222" s="70"/>
      <c r="S222" s="70"/>
      <c r="T222" s="70"/>
      <c r="U222" s="70"/>
      <c r="V222" s="71"/>
    </row>
    <row r="223" spans="1:22" x14ac:dyDescent="0.25">
      <c r="A223" s="54"/>
      <c r="B223" s="14"/>
      <c r="C223" s="75"/>
      <c r="D223" s="54"/>
      <c r="E223" s="9" t="s">
        <v>13</v>
      </c>
      <c r="F223" s="57"/>
      <c r="G223" s="62"/>
      <c r="H223" s="70"/>
      <c r="I223" s="70"/>
      <c r="J223" s="70"/>
      <c r="K223" s="70"/>
      <c r="L223" s="70"/>
      <c r="M223" s="70"/>
      <c r="N223" s="70"/>
      <c r="O223" s="70"/>
      <c r="P223" s="70"/>
      <c r="Q223" s="70"/>
      <c r="R223" s="70"/>
      <c r="S223" s="70"/>
      <c r="T223" s="70"/>
      <c r="U223" s="70"/>
      <c r="V223" s="71"/>
    </row>
    <row r="224" spans="1:22" x14ac:dyDescent="0.25">
      <c r="A224" s="54"/>
      <c r="B224" s="14"/>
      <c r="C224" s="75"/>
      <c r="D224" s="54"/>
      <c r="E224" s="9" t="s">
        <v>8</v>
      </c>
      <c r="F224" s="57"/>
      <c r="G224" s="62"/>
      <c r="H224" s="70"/>
      <c r="I224" s="70"/>
      <c r="J224" s="70"/>
      <c r="K224" s="70"/>
      <c r="L224" s="70"/>
      <c r="M224" s="70"/>
      <c r="N224" s="70"/>
      <c r="O224" s="70"/>
      <c r="P224" s="70"/>
      <c r="Q224" s="70"/>
      <c r="R224" s="70"/>
      <c r="S224" s="70"/>
      <c r="T224" s="70"/>
      <c r="U224" s="70"/>
      <c r="V224" s="71"/>
    </row>
    <row r="225" spans="1:22" x14ac:dyDescent="0.25">
      <c r="A225" s="54"/>
      <c r="B225" s="14"/>
      <c r="C225" s="75"/>
      <c r="D225" s="54"/>
      <c r="E225" s="9" t="s">
        <v>9</v>
      </c>
      <c r="F225" s="57"/>
      <c r="G225" s="62"/>
      <c r="H225" s="70"/>
      <c r="I225" s="70"/>
      <c r="J225" s="70"/>
      <c r="K225" s="70"/>
      <c r="L225" s="70"/>
      <c r="M225" s="70"/>
      <c r="N225" s="70"/>
      <c r="O225" s="70"/>
      <c r="P225" s="70"/>
      <c r="Q225" s="70"/>
      <c r="R225" s="70"/>
      <c r="S225" s="70"/>
      <c r="T225" s="70"/>
      <c r="U225" s="70"/>
      <c r="V225" s="71"/>
    </row>
    <row r="226" spans="1:22" x14ac:dyDescent="0.25">
      <c r="A226" s="54"/>
      <c r="B226" s="14"/>
      <c r="C226" s="75"/>
      <c r="D226" s="54"/>
      <c r="E226" s="9"/>
      <c r="F226" s="57"/>
      <c r="G226" s="62"/>
      <c r="H226" s="70"/>
      <c r="I226" s="70"/>
      <c r="J226" s="70"/>
      <c r="K226" s="70"/>
      <c r="L226" s="70"/>
      <c r="M226" s="70"/>
      <c r="N226" s="70"/>
      <c r="O226" s="70"/>
      <c r="P226" s="70"/>
      <c r="Q226" s="70"/>
      <c r="R226" s="70"/>
      <c r="S226" s="70"/>
      <c r="T226" s="70"/>
      <c r="U226" s="70"/>
      <c r="V226" s="71"/>
    </row>
    <row r="227" spans="1:22" x14ac:dyDescent="0.25">
      <c r="A227" s="54"/>
      <c r="B227" s="14"/>
      <c r="C227" s="75"/>
      <c r="D227" s="54"/>
      <c r="E227" s="9"/>
      <c r="F227" s="57"/>
      <c r="G227" s="62"/>
      <c r="H227" s="70"/>
      <c r="I227" s="70"/>
      <c r="J227" s="70"/>
      <c r="K227" s="70"/>
      <c r="L227" s="70"/>
      <c r="M227" s="70"/>
      <c r="N227" s="70"/>
      <c r="O227" s="70"/>
      <c r="P227" s="70"/>
      <c r="Q227" s="70"/>
      <c r="R227" s="70"/>
      <c r="S227" s="70"/>
      <c r="T227" s="70"/>
      <c r="U227" s="70"/>
      <c r="V227" s="71"/>
    </row>
    <row r="228" spans="1:22" x14ac:dyDescent="0.25">
      <c r="A228" s="55"/>
      <c r="B228" s="14"/>
      <c r="C228" s="75"/>
      <c r="D228" s="55"/>
      <c r="E228" s="9"/>
      <c r="F228" s="58"/>
      <c r="G228" s="72"/>
      <c r="H228" s="73"/>
      <c r="I228" s="73"/>
      <c r="J228" s="73"/>
      <c r="K228" s="73"/>
      <c r="L228" s="73"/>
      <c r="M228" s="73"/>
      <c r="N228" s="73"/>
      <c r="O228" s="73"/>
      <c r="P228" s="73"/>
      <c r="Q228" s="73"/>
      <c r="R228" s="73"/>
      <c r="S228" s="73"/>
      <c r="T228" s="73"/>
      <c r="U228" s="73"/>
      <c r="V228" s="74"/>
    </row>
    <row r="229" spans="1:22" s="20" customFormat="1" ht="3.75" customHeight="1" x14ac:dyDescent="0.25"/>
    <row r="230" spans="1:22" x14ac:dyDescent="0.25">
      <c r="A230" s="53">
        <v>2019</v>
      </c>
      <c r="B230" s="14"/>
      <c r="C230" s="75">
        <v>43587</v>
      </c>
      <c r="D230" s="53" t="s">
        <v>2</v>
      </c>
      <c r="E230" s="8" t="s">
        <v>21</v>
      </c>
      <c r="F230" s="56" t="s">
        <v>116</v>
      </c>
      <c r="G230" s="59" t="s">
        <v>115</v>
      </c>
      <c r="H230" s="68"/>
      <c r="I230" s="68"/>
      <c r="J230" s="68"/>
      <c r="K230" s="68"/>
      <c r="L230" s="68"/>
      <c r="M230" s="68"/>
      <c r="N230" s="68"/>
      <c r="O230" s="68"/>
      <c r="P230" s="68"/>
      <c r="Q230" s="68"/>
      <c r="R230" s="68"/>
      <c r="S230" s="68"/>
      <c r="T230" s="68"/>
      <c r="U230" s="68"/>
      <c r="V230" s="69"/>
    </row>
    <row r="231" spans="1:22" x14ac:dyDescent="0.25">
      <c r="A231" s="54"/>
      <c r="B231" s="14"/>
      <c r="C231" s="75"/>
      <c r="D231" s="54"/>
      <c r="E231" s="9"/>
      <c r="F231" s="57"/>
      <c r="G231" s="62"/>
      <c r="H231" s="70"/>
      <c r="I231" s="70"/>
      <c r="J231" s="70"/>
      <c r="K231" s="70"/>
      <c r="L231" s="70"/>
      <c r="M231" s="70"/>
      <c r="N231" s="70"/>
      <c r="O231" s="70"/>
      <c r="P231" s="70"/>
      <c r="Q231" s="70"/>
      <c r="R231" s="70"/>
      <c r="S231" s="70"/>
      <c r="T231" s="70"/>
      <c r="U231" s="70"/>
      <c r="V231" s="71"/>
    </row>
    <row r="232" spans="1:22" x14ac:dyDescent="0.25">
      <c r="A232" s="54"/>
      <c r="B232" s="14"/>
      <c r="C232" s="75"/>
      <c r="D232" s="54"/>
      <c r="E232" s="9"/>
      <c r="F232" s="57"/>
      <c r="G232" s="62"/>
      <c r="H232" s="70"/>
      <c r="I232" s="70"/>
      <c r="J232" s="70"/>
      <c r="K232" s="70"/>
      <c r="L232" s="70"/>
      <c r="M232" s="70"/>
      <c r="N232" s="70"/>
      <c r="O232" s="70"/>
      <c r="P232" s="70"/>
      <c r="Q232" s="70"/>
      <c r="R232" s="70"/>
      <c r="S232" s="70"/>
      <c r="T232" s="70"/>
      <c r="U232" s="70"/>
      <c r="V232" s="71"/>
    </row>
    <row r="233" spans="1:22" x14ac:dyDescent="0.25">
      <c r="A233" s="54"/>
      <c r="B233" s="14"/>
      <c r="C233" s="75"/>
      <c r="D233" s="54"/>
      <c r="E233" s="9" t="s">
        <v>8</v>
      </c>
      <c r="F233" s="57"/>
      <c r="G233" s="62"/>
      <c r="H233" s="70"/>
      <c r="I233" s="70"/>
      <c r="J233" s="70"/>
      <c r="K233" s="70"/>
      <c r="L233" s="70"/>
      <c r="M233" s="70"/>
      <c r="N233" s="70"/>
      <c r="O233" s="70"/>
      <c r="P233" s="70"/>
      <c r="Q233" s="70"/>
      <c r="R233" s="70"/>
      <c r="S233" s="70"/>
      <c r="T233" s="70"/>
      <c r="U233" s="70"/>
      <c r="V233" s="71"/>
    </row>
    <row r="234" spans="1:22" x14ac:dyDescent="0.25">
      <c r="A234" s="54"/>
      <c r="B234" s="14"/>
      <c r="C234" s="75"/>
      <c r="D234" s="54"/>
      <c r="E234" s="9" t="s">
        <v>10</v>
      </c>
      <c r="F234" s="57"/>
      <c r="G234" s="62"/>
      <c r="H234" s="70"/>
      <c r="I234" s="70"/>
      <c r="J234" s="70"/>
      <c r="K234" s="70"/>
      <c r="L234" s="70"/>
      <c r="M234" s="70"/>
      <c r="N234" s="70"/>
      <c r="O234" s="70"/>
      <c r="P234" s="70"/>
      <c r="Q234" s="70"/>
      <c r="R234" s="70"/>
      <c r="S234" s="70"/>
      <c r="T234" s="70"/>
      <c r="U234" s="70"/>
      <c r="V234" s="71"/>
    </row>
    <row r="235" spans="1:22" x14ac:dyDescent="0.25">
      <c r="A235" s="55"/>
      <c r="B235" s="14"/>
      <c r="C235" s="75"/>
      <c r="D235" s="55"/>
      <c r="E235" s="9"/>
      <c r="F235" s="58"/>
      <c r="G235" s="72"/>
      <c r="H235" s="73"/>
      <c r="I235" s="73"/>
      <c r="J235" s="73"/>
      <c r="K235" s="73"/>
      <c r="L235" s="73"/>
      <c r="M235" s="73"/>
      <c r="N235" s="73"/>
      <c r="O235" s="73"/>
      <c r="P235" s="73"/>
      <c r="Q235" s="73"/>
      <c r="R235" s="73"/>
      <c r="S235" s="73"/>
      <c r="T235" s="73"/>
      <c r="U235" s="73"/>
      <c r="V235" s="74"/>
    </row>
    <row r="236" spans="1:22" s="20" customFormat="1" ht="3.75" customHeight="1" x14ac:dyDescent="0.25"/>
    <row r="237" spans="1:22" x14ac:dyDescent="0.25">
      <c r="A237" s="53">
        <v>2019</v>
      </c>
      <c r="B237" s="14"/>
      <c r="C237" s="75">
        <v>43588</v>
      </c>
      <c r="D237" s="53" t="s">
        <v>2</v>
      </c>
      <c r="E237" s="8" t="s">
        <v>21</v>
      </c>
      <c r="F237" s="56" t="s">
        <v>119</v>
      </c>
      <c r="G237" s="59" t="s">
        <v>120</v>
      </c>
      <c r="H237" s="68"/>
      <c r="I237" s="68"/>
      <c r="J237" s="68"/>
      <c r="K237" s="68"/>
      <c r="L237" s="68"/>
      <c r="M237" s="68"/>
      <c r="N237" s="68"/>
      <c r="O237" s="68"/>
      <c r="P237" s="68"/>
      <c r="Q237" s="68"/>
      <c r="R237" s="68"/>
      <c r="S237" s="68"/>
      <c r="T237" s="68"/>
      <c r="U237" s="68"/>
      <c r="V237" s="69"/>
    </row>
    <row r="238" spans="1:22" x14ac:dyDescent="0.25">
      <c r="A238" s="54"/>
      <c r="B238" s="14"/>
      <c r="C238" s="75"/>
      <c r="D238" s="54"/>
      <c r="E238" s="9"/>
      <c r="F238" s="57"/>
      <c r="G238" s="62"/>
      <c r="H238" s="70"/>
      <c r="I238" s="70"/>
      <c r="J238" s="70"/>
      <c r="K238" s="70"/>
      <c r="L238" s="70"/>
      <c r="M238" s="70"/>
      <c r="N238" s="70"/>
      <c r="O238" s="70"/>
      <c r="P238" s="70"/>
      <c r="Q238" s="70"/>
      <c r="R238" s="70"/>
      <c r="S238" s="70"/>
      <c r="T238" s="70"/>
      <c r="U238" s="70"/>
      <c r="V238" s="71"/>
    </row>
    <row r="239" spans="1:22" x14ac:dyDescent="0.25">
      <c r="A239" s="54"/>
      <c r="B239" s="14"/>
      <c r="C239" s="75"/>
      <c r="D239" s="54"/>
      <c r="E239" s="9"/>
      <c r="F239" s="57"/>
      <c r="G239" s="62"/>
      <c r="H239" s="70"/>
      <c r="I239" s="70"/>
      <c r="J239" s="70"/>
      <c r="K239" s="70"/>
      <c r="L239" s="70"/>
      <c r="M239" s="70"/>
      <c r="N239" s="70"/>
      <c r="O239" s="70"/>
      <c r="P239" s="70"/>
      <c r="Q239" s="70"/>
      <c r="R239" s="70"/>
      <c r="S239" s="70"/>
      <c r="T239" s="70"/>
      <c r="U239" s="70"/>
      <c r="V239" s="71"/>
    </row>
    <row r="240" spans="1:22" x14ac:dyDescent="0.25">
      <c r="A240" s="54"/>
      <c r="B240" s="14"/>
      <c r="C240" s="75"/>
      <c r="D240" s="54"/>
      <c r="E240" s="9" t="s">
        <v>8</v>
      </c>
      <c r="F240" s="57"/>
      <c r="G240" s="62"/>
      <c r="H240" s="70"/>
      <c r="I240" s="70"/>
      <c r="J240" s="70"/>
      <c r="K240" s="70"/>
      <c r="L240" s="70"/>
      <c r="M240" s="70"/>
      <c r="N240" s="70"/>
      <c r="O240" s="70"/>
      <c r="P240" s="70"/>
      <c r="Q240" s="70"/>
      <c r="R240" s="70"/>
      <c r="S240" s="70"/>
      <c r="T240" s="70"/>
      <c r="U240" s="70"/>
      <c r="V240" s="71"/>
    </row>
    <row r="241" spans="1:22" x14ac:dyDescent="0.25">
      <c r="A241" s="54"/>
      <c r="B241" s="14"/>
      <c r="C241" s="75"/>
      <c r="D241" s="54"/>
      <c r="E241" s="9" t="s">
        <v>10</v>
      </c>
      <c r="F241" s="57"/>
      <c r="G241" s="62"/>
      <c r="H241" s="70"/>
      <c r="I241" s="70"/>
      <c r="J241" s="70"/>
      <c r="K241" s="70"/>
      <c r="L241" s="70"/>
      <c r="M241" s="70"/>
      <c r="N241" s="70"/>
      <c r="O241" s="70"/>
      <c r="P241" s="70"/>
      <c r="Q241" s="70"/>
      <c r="R241" s="70"/>
      <c r="S241" s="70"/>
      <c r="T241" s="70"/>
      <c r="U241" s="70"/>
      <c r="V241" s="71"/>
    </row>
    <row r="242" spans="1:22" x14ac:dyDescent="0.25">
      <c r="A242" s="54"/>
      <c r="B242" s="14"/>
      <c r="C242" s="75"/>
      <c r="D242" s="54"/>
      <c r="E242" s="9"/>
      <c r="F242" s="57"/>
      <c r="G242" s="62"/>
      <c r="H242" s="70"/>
      <c r="I242" s="70"/>
      <c r="J242" s="70"/>
      <c r="K242" s="70"/>
      <c r="L242" s="70"/>
      <c r="M242" s="70"/>
      <c r="N242" s="70"/>
      <c r="O242" s="70"/>
      <c r="P242" s="70"/>
      <c r="Q242" s="70"/>
      <c r="R242" s="70"/>
      <c r="S242" s="70"/>
      <c r="T242" s="70"/>
      <c r="U242" s="70"/>
      <c r="V242" s="71"/>
    </row>
    <row r="243" spans="1:22" x14ac:dyDescent="0.25">
      <c r="A243" s="54"/>
      <c r="B243" s="14"/>
      <c r="C243" s="75"/>
      <c r="D243" s="54"/>
      <c r="E243" s="9"/>
      <c r="F243" s="57"/>
      <c r="G243" s="62"/>
      <c r="H243" s="70"/>
      <c r="I243" s="70"/>
      <c r="J243" s="70"/>
      <c r="K243" s="70"/>
      <c r="L243" s="70"/>
      <c r="M243" s="70"/>
      <c r="N243" s="70"/>
      <c r="O243" s="70"/>
      <c r="P243" s="70"/>
      <c r="Q243" s="70"/>
      <c r="R243" s="70"/>
      <c r="S243" s="70"/>
      <c r="T243" s="70"/>
      <c r="U243" s="70"/>
      <c r="V243" s="71"/>
    </row>
    <row r="244" spans="1:22" x14ac:dyDescent="0.25">
      <c r="A244" s="54"/>
      <c r="B244" s="14"/>
      <c r="C244" s="75"/>
      <c r="D244" s="54"/>
      <c r="E244" s="9"/>
      <c r="F244" s="57"/>
      <c r="G244" s="62"/>
      <c r="H244" s="70"/>
      <c r="I244" s="70"/>
      <c r="J244" s="70"/>
      <c r="K244" s="70"/>
      <c r="L244" s="70"/>
      <c r="M244" s="70"/>
      <c r="N244" s="70"/>
      <c r="O244" s="70"/>
      <c r="P244" s="70"/>
      <c r="Q244" s="70"/>
      <c r="R244" s="70"/>
      <c r="S244" s="70"/>
      <c r="T244" s="70"/>
      <c r="U244" s="70"/>
      <c r="V244" s="71"/>
    </row>
    <row r="245" spans="1:22" x14ac:dyDescent="0.25">
      <c r="A245" s="54"/>
      <c r="B245" s="14"/>
      <c r="C245" s="75"/>
      <c r="D245" s="54"/>
      <c r="E245" s="9"/>
      <c r="F245" s="57"/>
      <c r="G245" s="62"/>
      <c r="H245" s="70"/>
      <c r="I245" s="70"/>
      <c r="J245" s="70"/>
      <c r="K245" s="70"/>
      <c r="L245" s="70"/>
      <c r="M245" s="70"/>
      <c r="N245" s="70"/>
      <c r="O245" s="70"/>
      <c r="P245" s="70"/>
      <c r="Q245" s="70"/>
      <c r="R245" s="70"/>
      <c r="S245" s="70"/>
      <c r="T245" s="70"/>
      <c r="U245" s="70"/>
      <c r="V245" s="71"/>
    </row>
    <row r="246" spans="1:22" x14ac:dyDescent="0.25">
      <c r="A246" s="55"/>
      <c r="B246" s="14"/>
      <c r="C246" s="75"/>
      <c r="D246" s="55"/>
      <c r="E246" s="9"/>
      <c r="F246" s="58"/>
      <c r="G246" s="72"/>
      <c r="H246" s="73"/>
      <c r="I246" s="73"/>
      <c r="J246" s="73"/>
      <c r="K246" s="73"/>
      <c r="L246" s="73"/>
      <c r="M246" s="73"/>
      <c r="N246" s="73"/>
      <c r="O246" s="73"/>
      <c r="P246" s="73"/>
      <c r="Q246" s="73"/>
      <c r="R246" s="73"/>
      <c r="S246" s="73"/>
      <c r="T246" s="73"/>
      <c r="U246" s="73"/>
      <c r="V246" s="74"/>
    </row>
    <row r="247" spans="1:22" s="20" customFormat="1" ht="3.75" customHeight="1" x14ac:dyDescent="0.25"/>
    <row r="248" spans="1:22" x14ac:dyDescent="0.25">
      <c r="A248" s="53">
        <v>2019</v>
      </c>
      <c r="B248" s="14"/>
      <c r="C248" s="75">
        <v>43593</v>
      </c>
      <c r="D248" s="53" t="s">
        <v>2</v>
      </c>
      <c r="E248" s="8" t="s">
        <v>21</v>
      </c>
      <c r="F248" s="56" t="s">
        <v>121</v>
      </c>
      <c r="G248" s="59" t="s">
        <v>122</v>
      </c>
      <c r="H248" s="68"/>
      <c r="I248" s="68"/>
      <c r="J248" s="68"/>
      <c r="K248" s="68"/>
      <c r="L248" s="68"/>
      <c r="M248" s="68"/>
      <c r="N248" s="68"/>
      <c r="O248" s="68"/>
      <c r="P248" s="68"/>
      <c r="Q248" s="68"/>
      <c r="R248" s="68"/>
      <c r="S248" s="68"/>
      <c r="T248" s="68"/>
      <c r="U248" s="68"/>
      <c r="V248" s="69"/>
    </row>
    <row r="249" spans="1:22" x14ac:dyDescent="0.25">
      <c r="A249" s="54"/>
      <c r="B249" s="14"/>
      <c r="C249" s="75"/>
      <c r="D249" s="54"/>
      <c r="E249" s="9"/>
      <c r="F249" s="57"/>
      <c r="G249" s="62"/>
      <c r="H249" s="70"/>
      <c r="I249" s="70"/>
      <c r="J249" s="70"/>
      <c r="K249" s="70"/>
      <c r="L249" s="70"/>
      <c r="M249" s="70"/>
      <c r="N249" s="70"/>
      <c r="O249" s="70"/>
      <c r="P249" s="70"/>
      <c r="Q249" s="70"/>
      <c r="R249" s="70"/>
      <c r="S249" s="70"/>
      <c r="T249" s="70"/>
      <c r="U249" s="70"/>
      <c r="V249" s="71"/>
    </row>
    <row r="250" spans="1:22" x14ac:dyDescent="0.25">
      <c r="A250" s="54"/>
      <c r="B250" s="14"/>
      <c r="C250" s="75"/>
      <c r="D250" s="54"/>
      <c r="E250" s="9"/>
      <c r="F250" s="57"/>
      <c r="G250" s="62"/>
      <c r="H250" s="70"/>
      <c r="I250" s="70"/>
      <c r="J250" s="70"/>
      <c r="K250" s="70"/>
      <c r="L250" s="70"/>
      <c r="M250" s="70"/>
      <c r="N250" s="70"/>
      <c r="O250" s="70"/>
      <c r="P250" s="70"/>
      <c r="Q250" s="70"/>
      <c r="R250" s="70"/>
      <c r="S250" s="70"/>
      <c r="T250" s="70"/>
      <c r="U250" s="70"/>
      <c r="V250" s="71"/>
    </row>
    <row r="251" spans="1:22" x14ac:dyDescent="0.25">
      <c r="A251" s="54"/>
      <c r="B251" s="14"/>
      <c r="C251" s="75"/>
      <c r="D251" s="54"/>
      <c r="E251" s="9" t="s">
        <v>8</v>
      </c>
      <c r="F251" s="57"/>
      <c r="G251" s="62"/>
      <c r="H251" s="70"/>
      <c r="I251" s="70"/>
      <c r="J251" s="70"/>
      <c r="K251" s="70"/>
      <c r="L251" s="70"/>
      <c r="M251" s="70"/>
      <c r="N251" s="70"/>
      <c r="O251" s="70"/>
      <c r="P251" s="70"/>
      <c r="Q251" s="70"/>
      <c r="R251" s="70"/>
      <c r="S251" s="70"/>
      <c r="T251" s="70"/>
      <c r="U251" s="70"/>
      <c r="V251" s="71"/>
    </row>
    <row r="252" spans="1:22" x14ac:dyDescent="0.25">
      <c r="A252" s="54"/>
      <c r="B252" s="14"/>
      <c r="C252" s="75"/>
      <c r="D252" s="54"/>
      <c r="E252" s="9"/>
      <c r="F252" s="57"/>
      <c r="G252" s="62"/>
      <c r="H252" s="70"/>
      <c r="I252" s="70"/>
      <c r="J252" s="70"/>
      <c r="K252" s="70"/>
      <c r="L252" s="70"/>
      <c r="M252" s="70"/>
      <c r="N252" s="70"/>
      <c r="O252" s="70"/>
      <c r="P252" s="70"/>
      <c r="Q252" s="70"/>
      <c r="R252" s="70"/>
      <c r="S252" s="70"/>
      <c r="T252" s="70"/>
      <c r="U252" s="70"/>
      <c r="V252" s="71"/>
    </row>
    <row r="253" spans="1:22" x14ac:dyDescent="0.25">
      <c r="A253" s="54"/>
      <c r="B253" s="14"/>
      <c r="C253" s="75"/>
      <c r="D253" s="54"/>
      <c r="E253" s="9"/>
      <c r="F253" s="57"/>
      <c r="G253" s="62"/>
      <c r="H253" s="70"/>
      <c r="I253" s="70"/>
      <c r="J253" s="70"/>
      <c r="K253" s="70"/>
      <c r="L253" s="70"/>
      <c r="M253" s="70"/>
      <c r="N253" s="70"/>
      <c r="O253" s="70"/>
      <c r="P253" s="70"/>
      <c r="Q253" s="70"/>
      <c r="R253" s="70"/>
      <c r="S253" s="70"/>
      <c r="T253" s="70"/>
      <c r="U253" s="70"/>
      <c r="V253" s="71"/>
    </row>
    <row r="254" spans="1:22" x14ac:dyDescent="0.25">
      <c r="A254" s="54"/>
      <c r="B254" s="14"/>
      <c r="C254" s="75"/>
      <c r="D254" s="54"/>
      <c r="E254" s="9"/>
      <c r="F254" s="57"/>
      <c r="G254" s="62"/>
      <c r="H254" s="70"/>
      <c r="I254" s="70"/>
      <c r="J254" s="70"/>
      <c r="K254" s="70"/>
      <c r="L254" s="70"/>
      <c r="M254" s="70"/>
      <c r="N254" s="70"/>
      <c r="O254" s="70"/>
      <c r="P254" s="70"/>
      <c r="Q254" s="70"/>
      <c r="R254" s="70"/>
      <c r="S254" s="70"/>
      <c r="T254" s="70"/>
      <c r="U254" s="70"/>
      <c r="V254" s="71"/>
    </row>
    <row r="255" spans="1:22" x14ac:dyDescent="0.25">
      <c r="A255" s="54"/>
      <c r="B255" s="14"/>
      <c r="C255" s="75"/>
      <c r="D255" s="54"/>
      <c r="E255" s="9"/>
      <c r="F255" s="57"/>
      <c r="G255" s="62"/>
      <c r="H255" s="70"/>
      <c r="I255" s="70"/>
      <c r="J255" s="70"/>
      <c r="K255" s="70"/>
      <c r="L255" s="70"/>
      <c r="M255" s="70"/>
      <c r="N255" s="70"/>
      <c r="O255" s="70"/>
      <c r="P255" s="70"/>
      <c r="Q255" s="70"/>
      <c r="R255" s="70"/>
      <c r="S255" s="70"/>
      <c r="T255" s="70"/>
      <c r="U255" s="70"/>
      <c r="V255" s="71"/>
    </row>
    <row r="256" spans="1:22" x14ac:dyDescent="0.25">
      <c r="A256" s="54"/>
      <c r="B256" s="14"/>
      <c r="C256" s="75"/>
      <c r="D256" s="54"/>
      <c r="E256" s="9"/>
      <c r="F256" s="57"/>
      <c r="G256" s="62"/>
      <c r="H256" s="70"/>
      <c r="I256" s="70"/>
      <c r="J256" s="70"/>
      <c r="K256" s="70"/>
      <c r="L256" s="70"/>
      <c r="M256" s="70"/>
      <c r="N256" s="70"/>
      <c r="O256" s="70"/>
      <c r="P256" s="70"/>
      <c r="Q256" s="70"/>
      <c r="R256" s="70"/>
      <c r="S256" s="70"/>
      <c r="T256" s="70"/>
      <c r="U256" s="70"/>
      <c r="V256" s="71"/>
    </row>
    <row r="257" spans="1:55" x14ac:dyDescent="0.25">
      <c r="A257" s="55"/>
      <c r="B257" s="14"/>
      <c r="C257" s="75"/>
      <c r="D257" s="55"/>
      <c r="E257" s="9"/>
      <c r="F257" s="58"/>
      <c r="G257" s="72"/>
      <c r="H257" s="73"/>
      <c r="I257" s="73"/>
      <c r="J257" s="73"/>
      <c r="K257" s="73"/>
      <c r="L257" s="73"/>
      <c r="M257" s="73"/>
      <c r="N257" s="73"/>
      <c r="O257" s="73"/>
      <c r="P257" s="73"/>
      <c r="Q257" s="73"/>
      <c r="R257" s="73"/>
      <c r="S257" s="73"/>
      <c r="T257" s="73"/>
      <c r="U257" s="73"/>
      <c r="V257" s="74"/>
    </row>
    <row r="258" spans="1:55" s="20" customFormat="1" ht="3.75" customHeight="1" x14ac:dyDescent="0.25"/>
    <row r="259" spans="1:55" s="39" customFormat="1" x14ac:dyDescent="0.25">
      <c r="A259" s="53">
        <v>2019</v>
      </c>
      <c r="B259" s="38"/>
      <c r="C259" s="75">
        <v>43601</v>
      </c>
      <c r="D259" s="47" t="s">
        <v>2</v>
      </c>
      <c r="E259" s="9" t="s">
        <v>21</v>
      </c>
      <c r="F259" s="168" t="s">
        <v>186</v>
      </c>
      <c r="G259" s="171" t="s">
        <v>243</v>
      </c>
      <c r="H259" s="172"/>
      <c r="I259" s="172"/>
      <c r="J259" s="172"/>
      <c r="K259" s="172"/>
      <c r="L259" s="172"/>
      <c r="M259" s="172"/>
      <c r="N259" s="172"/>
      <c r="O259" s="172"/>
      <c r="P259" s="172"/>
      <c r="Q259" s="172"/>
      <c r="R259" s="172"/>
      <c r="S259" s="172"/>
      <c r="T259" s="172"/>
      <c r="U259" s="172"/>
      <c r="V259" s="173"/>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T259" s="40"/>
      <c r="AU259" s="40"/>
      <c r="AV259" s="40"/>
      <c r="AW259" s="40"/>
      <c r="AX259" s="40"/>
      <c r="AY259" s="40"/>
      <c r="AZ259" s="40"/>
      <c r="BA259" s="40"/>
      <c r="BB259" s="40"/>
      <c r="BC259" s="40"/>
    </row>
    <row r="260" spans="1:55" s="39" customFormat="1" x14ac:dyDescent="0.25">
      <c r="A260" s="54"/>
      <c r="B260" s="38"/>
      <c r="C260" s="75"/>
      <c r="D260" s="48"/>
      <c r="E260" s="9"/>
      <c r="F260" s="169"/>
      <c r="G260" s="174"/>
      <c r="H260" s="175"/>
      <c r="I260" s="175"/>
      <c r="J260" s="175"/>
      <c r="K260" s="175"/>
      <c r="L260" s="175"/>
      <c r="M260" s="175"/>
      <c r="N260" s="175"/>
      <c r="O260" s="175"/>
      <c r="P260" s="175"/>
      <c r="Q260" s="175"/>
      <c r="R260" s="175"/>
      <c r="S260" s="175"/>
      <c r="T260" s="175"/>
      <c r="U260" s="175"/>
      <c r="V260" s="176"/>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T260" s="40"/>
      <c r="AU260" s="40"/>
      <c r="AV260" s="40"/>
      <c r="AW260" s="40"/>
      <c r="AX260" s="40"/>
      <c r="AY260" s="40"/>
      <c r="AZ260" s="40"/>
      <c r="BA260" s="40"/>
      <c r="BB260" s="40"/>
      <c r="BC260" s="40"/>
    </row>
    <row r="261" spans="1:55" s="39" customFormat="1" x14ac:dyDescent="0.25">
      <c r="A261" s="54"/>
      <c r="B261" s="38"/>
      <c r="C261" s="75"/>
      <c r="D261" s="48"/>
      <c r="E261" s="9" t="s">
        <v>13</v>
      </c>
      <c r="F261" s="169"/>
      <c r="G261" s="174"/>
      <c r="H261" s="175"/>
      <c r="I261" s="175"/>
      <c r="J261" s="175"/>
      <c r="K261" s="175"/>
      <c r="L261" s="175"/>
      <c r="M261" s="175"/>
      <c r="N261" s="175"/>
      <c r="O261" s="175"/>
      <c r="P261" s="175"/>
      <c r="Q261" s="175"/>
      <c r="R261" s="175"/>
      <c r="S261" s="175"/>
      <c r="T261" s="175"/>
      <c r="U261" s="175"/>
      <c r="V261" s="176"/>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T261" s="40"/>
      <c r="AU261" s="40"/>
      <c r="AV261" s="40"/>
      <c r="AW261" s="40"/>
      <c r="AX261" s="40"/>
      <c r="AY261" s="40"/>
      <c r="AZ261" s="40"/>
      <c r="BA261" s="40"/>
      <c r="BB261" s="40"/>
      <c r="BC261" s="40"/>
    </row>
    <row r="262" spans="1:55" s="39" customFormat="1" x14ac:dyDescent="0.25">
      <c r="A262" s="55"/>
      <c r="B262" s="38"/>
      <c r="C262" s="75"/>
      <c r="D262" s="48"/>
      <c r="E262" s="9" t="s">
        <v>187</v>
      </c>
      <c r="F262" s="170"/>
      <c r="G262" s="177"/>
      <c r="H262" s="178"/>
      <c r="I262" s="178"/>
      <c r="J262" s="178"/>
      <c r="K262" s="178"/>
      <c r="L262" s="178"/>
      <c r="M262" s="178"/>
      <c r="N262" s="178"/>
      <c r="O262" s="178"/>
      <c r="P262" s="178"/>
      <c r="Q262" s="178"/>
      <c r="R262" s="178"/>
      <c r="S262" s="178"/>
      <c r="T262" s="178"/>
      <c r="U262" s="178"/>
      <c r="V262" s="179"/>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T262" s="40"/>
      <c r="AU262" s="40"/>
      <c r="AV262" s="40"/>
      <c r="AW262" s="40"/>
      <c r="AX262" s="40"/>
      <c r="AY262" s="40"/>
      <c r="AZ262" s="40"/>
      <c r="BA262" s="40"/>
      <c r="BB262" s="40"/>
      <c r="BC262" s="40"/>
    </row>
    <row r="263" spans="1:55" s="20" customFormat="1" ht="3.75" customHeight="1" x14ac:dyDescent="0.25"/>
    <row r="264" spans="1:55" s="20" customFormat="1" ht="3.75" customHeight="1" x14ac:dyDescent="0.25"/>
    <row r="265" spans="1:55" s="39" customFormat="1" ht="15" customHeight="1" x14ac:dyDescent="0.25">
      <c r="A265" s="53">
        <v>2019</v>
      </c>
      <c r="B265" s="38"/>
      <c r="C265" s="75">
        <v>43594</v>
      </c>
      <c r="D265" s="47" t="s">
        <v>2</v>
      </c>
      <c r="E265" s="8" t="s">
        <v>21</v>
      </c>
      <c r="F265" s="56" t="s">
        <v>188</v>
      </c>
      <c r="G265" s="59" t="s">
        <v>189</v>
      </c>
      <c r="H265" s="60"/>
      <c r="I265" s="60"/>
      <c r="J265" s="60"/>
      <c r="K265" s="60"/>
      <c r="L265" s="60"/>
      <c r="M265" s="60"/>
      <c r="N265" s="60"/>
      <c r="O265" s="60"/>
      <c r="P265" s="60"/>
      <c r="Q265" s="60"/>
      <c r="R265" s="60"/>
      <c r="S265" s="60"/>
      <c r="T265" s="60"/>
      <c r="U265" s="60"/>
      <c r="V265" s="61"/>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T265" s="40"/>
      <c r="AU265" s="40"/>
      <c r="AV265" s="40"/>
      <c r="AW265" s="40"/>
      <c r="AX265" s="40"/>
      <c r="AY265" s="40"/>
      <c r="AZ265" s="40"/>
      <c r="BA265" s="40"/>
      <c r="BB265" s="40"/>
      <c r="BC265" s="40"/>
    </row>
    <row r="266" spans="1:55" s="39" customFormat="1" x14ac:dyDescent="0.25">
      <c r="A266" s="54"/>
      <c r="B266" s="38"/>
      <c r="C266" s="75"/>
      <c r="D266" s="48"/>
      <c r="E266" s="31"/>
      <c r="F266" s="57"/>
      <c r="G266" s="62"/>
      <c r="H266" s="63"/>
      <c r="I266" s="63"/>
      <c r="J266" s="63"/>
      <c r="K266" s="63"/>
      <c r="L266" s="63"/>
      <c r="M266" s="63"/>
      <c r="N266" s="63"/>
      <c r="O266" s="63"/>
      <c r="P266" s="63"/>
      <c r="Q266" s="63"/>
      <c r="R266" s="63"/>
      <c r="S266" s="63"/>
      <c r="T266" s="63"/>
      <c r="U266" s="63"/>
      <c r="V266" s="64"/>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T266" s="40"/>
      <c r="AU266" s="40"/>
      <c r="AV266" s="40"/>
      <c r="AW266" s="40"/>
      <c r="AX266" s="40"/>
      <c r="AY266" s="40"/>
      <c r="AZ266" s="40"/>
      <c r="BA266" s="40"/>
      <c r="BB266" s="40"/>
      <c r="BC266" s="40"/>
    </row>
    <row r="267" spans="1:55" s="39" customFormat="1" x14ac:dyDescent="0.25">
      <c r="A267" s="54"/>
      <c r="B267" s="38"/>
      <c r="C267" s="75"/>
      <c r="D267" s="48"/>
      <c r="E267" s="31"/>
      <c r="F267" s="57"/>
      <c r="G267" s="62"/>
      <c r="H267" s="63"/>
      <c r="I267" s="63"/>
      <c r="J267" s="63"/>
      <c r="K267" s="63"/>
      <c r="L267" s="63"/>
      <c r="M267" s="63"/>
      <c r="N267" s="63"/>
      <c r="O267" s="63"/>
      <c r="P267" s="63"/>
      <c r="Q267" s="63"/>
      <c r="R267" s="63"/>
      <c r="S267" s="63"/>
      <c r="T267" s="63"/>
      <c r="U267" s="63"/>
      <c r="V267" s="64"/>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c r="BA267" s="40"/>
      <c r="BB267" s="40"/>
      <c r="BC267" s="40"/>
    </row>
    <row r="268" spans="1:55" s="39" customFormat="1" x14ac:dyDescent="0.25">
      <c r="A268" s="54"/>
      <c r="B268" s="38"/>
      <c r="C268" s="75"/>
      <c r="D268" s="48"/>
      <c r="E268" s="31"/>
      <c r="F268" s="57"/>
      <c r="G268" s="62"/>
      <c r="H268" s="63"/>
      <c r="I268" s="63"/>
      <c r="J268" s="63"/>
      <c r="K268" s="63"/>
      <c r="L268" s="63"/>
      <c r="M268" s="63"/>
      <c r="N268" s="63"/>
      <c r="O268" s="63"/>
      <c r="P268" s="63"/>
      <c r="Q268" s="63"/>
      <c r="R268" s="63"/>
      <c r="S268" s="63"/>
      <c r="T268" s="63"/>
      <c r="U268" s="63"/>
      <c r="V268" s="64"/>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T268" s="40"/>
      <c r="AU268" s="40"/>
      <c r="AV268" s="40"/>
      <c r="AW268" s="40"/>
      <c r="AX268" s="40"/>
      <c r="AY268" s="40"/>
      <c r="AZ268" s="40"/>
      <c r="BA268" s="40"/>
      <c r="BB268" s="40"/>
      <c r="BC268" s="40"/>
    </row>
    <row r="269" spans="1:55" s="39" customFormat="1" x14ac:dyDescent="0.25">
      <c r="A269" s="54"/>
      <c r="B269" s="38"/>
      <c r="C269" s="75"/>
      <c r="D269" s="48"/>
      <c r="E269" s="31"/>
      <c r="F269" s="57"/>
      <c r="G269" s="62"/>
      <c r="H269" s="63"/>
      <c r="I269" s="63"/>
      <c r="J269" s="63"/>
      <c r="K269" s="63"/>
      <c r="L269" s="63"/>
      <c r="M269" s="63"/>
      <c r="N269" s="63"/>
      <c r="O269" s="63"/>
      <c r="P269" s="63"/>
      <c r="Q269" s="63"/>
      <c r="R269" s="63"/>
      <c r="S269" s="63"/>
      <c r="T269" s="63"/>
      <c r="U269" s="63"/>
      <c r="V269" s="64"/>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T269" s="40"/>
      <c r="AU269" s="40"/>
      <c r="AV269" s="40"/>
      <c r="AW269" s="40"/>
      <c r="AX269" s="40"/>
      <c r="AY269" s="40"/>
      <c r="AZ269" s="40"/>
      <c r="BA269" s="40"/>
      <c r="BB269" s="40"/>
      <c r="BC269" s="40"/>
    </row>
    <row r="270" spans="1:55" s="39" customFormat="1" x14ac:dyDescent="0.25">
      <c r="A270" s="54"/>
      <c r="B270" s="38"/>
      <c r="C270" s="75"/>
      <c r="D270" s="48"/>
      <c r="E270" s="31" t="s">
        <v>190</v>
      </c>
      <c r="F270" s="57"/>
      <c r="G270" s="62"/>
      <c r="H270" s="63"/>
      <c r="I270" s="63"/>
      <c r="J270" s="63"/>
      <c r="K270" s="63"/>
      <c r="L270" s="63"/>
      <c r="M270" s="63"/>
      <c r="N270" s="63"/>
      <c r="O270" s="63"/>
      <c r="P270" s="63"/>
      <c r="Q270" s="63"/>
      <c r="R270" s="63"/>
      <c r="S270" s="63"/>
      <c r="T270" s="63"/>
      <c r="U270" s="63"/>
      <c r="V270" s="64"/>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T270" s="40"/>
      <c r="AU270" s="40"/>
      <c r="AV270" s="40"/>
      <c r="AW270" s="40"/>
      <c r="AX270" s="40"/>
      <c r="AY270" s="40"/>
      <c r="AZ270" s="40"/>
      <c r="BA270" s="40"/>
      <c r="BB270" s="40"/>
      <c r="BC270" s="40"/>
    </row>
    <row r="271" spans="1:55" s="39" customFormat="1" x14ac:dyDescent="0.25">
      <c r="A271" s="54"/>
      <c r="B271" s="38"/>
      <c r="C271" s="75"/>
      <c r="D271" s="48"/>
      <c r="E271" s="31"/>
      <c r="F271" s="57"/>
      <c r="G271" s="62"/>
      <c r="H271" s="63"/>
      <c r="I271" s="63"/>
      <c r="J271" s="63"/>
      <c r="K271" s="63"/>
      <c r="L271" s="63"/>
      <c r="M271" s="63"/>
      <c r="N271" s="63"/>
      <c r="O271" s="63"/>
      <c r="P271" s="63"/>
      <c r="Q271" s="63"/>
      <c r="R271" s="63"/>
      <c r="S271" s="63"/>
      <c r="T271" s="63"/>
      <c r="U271" s="63"/>
      <c r="V271" s="64"/>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T271" s="40"/>
      <c r="AU271" s="40"/>
      <c r="AV271" s="40"/>
      <c r="AW271" s="40"/>
      <c r="AX271" s="40"/>
      <c r="AY271" s="40"/>
      <c r="AZ271" s="40"/>
      <c r="BA271" s="40"/>
      <c r="BB271" s="40"/>
      <c r="BC271" s="40"/>
    </row>
    <row r="272" spans="1:55" s="39" customFormat="1" x14ac:dyDescent="0.25">
      <c r="A272" s="54"/>
      <c r="B272" s="38"/>
      <c r="C272" s="75"/>
      <c r="D272" s="48"/>
      <c r="E272" s="31"/>
      <c r="F272" s="57"/>
      <c r="G272" s="62"/>
      <c r="H272" s="63"/>
      <c r="I272" s="63"/>
      <c r="J272" s="63"/>
      <c r="K272" s="63"/>
      <c r="L272" s="63"/>
      <c r="M272" s="63"/>
      <c r="N272" s="63"/>
      <c r="O272" s="63"/>
      <c r="P272" s="63"/>
      <c r="Q272" s="63"/>
      <c r="R272" s="63"/>
      <c r="S272" s="63"/>
      <c r="T272" s="63"/>
      <c r="U272" s="63"/>
      <c r="V272" s="64"/>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T272" s="40"/>
      <c r="AU272" s="40"/>
      <c r="AV272" s="40"/>
      <c r="AW272" s="40"/>
      <c r="AX272" s="40"/>
      <c r="AY272" s="40"/>
      <c r="AZ272" s="40"/>
      <c r="BA272" s="40"/>
      <c r="BB272" s="40"/>
      <c r="BC272" s="40"/>
    </row>
    <row r="273" spans="1:55" s="39" customFormat="1" x14ac:dyDescent="0.25">
      <c r="A273" s="54"/>
      <c r="B273" s="38"/>
      <c r="C273" s="75"/>
      <c r="D273" s="48"/>
      <c r="E273" s="31"/>
      <c r="F273" s="57"/>
      <c r="G273" s="62"/>
      <c r="H273" s="63"/>
      <c r="I273" s="63"/>
      <c r="J273" s="63"/>
      <c r="K273" s="63"/>
      <c r="L273" s="63"/>
      <c r="M273" s="63"/>
      <c r="N273" s="63"/>
      <c r="O273" s="63"/>
      <c r="P273" s="63"/>
      <c r="Q273" s="63"/>
      <c r="R273" s="63"/>
      <c r="S273" s="63"/>
      <c r="T273" s="63"/>
      <c r="U273" s="63"/>
      <c r="V273" s="64"/>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c r="BA273" s="40"/>
      <c r="BB273" s="40"/>
      <c r="BC273" s="40"/>
    </row>
    <row r="274" spans="1:55" s="39" customFormat="1" x14ac:dyDescent="0.25">
      <c r="A274" s="54"/>
      <c r="B274" s="38"/>
      <c r="C274" s="75"/>
      <c r="D274" s="48"/>
      <c r="E274" s="31"/>
      <c r="F274" s="57"/>
      <c r="G274" s="62"/>
      <c r="H274" s="63"/>
      <c r="I274" s="63"/>
      <c r="J274" s="63"/>
      <c r="K274" s="63"/>
      <c r="L274" s="63"/>
      <c r="M274" s="63"/>
      <c r="N274" s="63"/>
      <c r="O274" s="63"/>
      <c r="P274" s="63"/>
      <c r="Q274" s="63"/>
      <c r="R274" s="63"/>
      <c r="S274" s="63"/>
      <c r="T274" s="63"/>
      <c r="U274" s="63"/>
      <c r="V274" s="64"/>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T274" s="40"/>
      <c r="AU274" s="40"/>
      <c r="AV274" s="40"/>
      <c r="AW274" s="40"/>
      <c r="AX274" s="40"/>
      <c r="AY274" s="40"/>
      <c r="AZ274" s="40"/>
      <c r="BA274" s="40"/>
      <c r="BB274" s="40"/>
      <c r="BC274" s="40"/>
    </row>
    <row r="275" spans="1:55" s="39" customFormat="1" x14ac:dyDescent="0.25">
      <c r="A275" s="54"/>
      <c r="B275" s="38"/>
      <c r="C275" s="75"/>
      <c r="D275" s="49"/>
      <c r="E275" s="10"/>
      <c r="F275" s="58"/>
      <c r="G275" s="65"/>
      <c r="H275" s="66"/>
      <c r="I275" s="66"/>
      <c r="J275" s="66"/>
      <c r="K275" s="66"/>
      <c r="L275" s="66"/>
      <c r="M275" s="66"/>
      <c r="N275" s="66"/>
      <c r="O275" s="66"/>
      <c r="P275" s="66"/>
      <c r="Q275" s="66"/>
      <c r="R275" s="66"/>
      <c r="S275" s="66"/>
      <c r="T275" s="66"/>
      <c r="U275" s="66"/>
      <c r="V275" s="67"/>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T275" s="40"/>
      <c r="AU275" s="40"/>
      <c r="AV275" s="40"/>
      <c r="AW275" s="40"/>
      <c r="AX275" s="40"/>
      <c r="AY275" s="40"/>
      <c r="AZ275" s="40"/>
      <c r="BA275" s="40"/>
      <c r="BB275" s="40"/>
      <c r="BC275" s="40"/>
    </row>
    <row r="276" spans="1:55" s="20" customFormat="1" ht="3.75" customHeight="1" x14ac:dyDescent="0.25"/>
    <row r="277" spans="1:55" s="39" customFormat="1" x14ac:dyDescent="0.25">
      <c r="A277" s="53">
        <v>2019</v>
      </c>
      <c r="B277" s="38"/>
      <c r="C277" s="75">
        <v>43594</v>
      </c>
      <c r="D277" s="53" t="s">
        <v>2</v>
      </c>
      <c r="E277" s="8" t="s">
        <v>21</v>
      </c>
      <c r="F277" s="56" t="s">
        <v>194</v>
      </c>
      <c r="G277" s="59" t="s">
        <v>193</v>
      </c>
      <c r="H277" s="68"/>
      <c r="I277" s="68"/>
      <c r="J277" s="68"/>
      <c r="K277" s="68"/>
      <c r="L277" s="68"/>
      <c r="M277" s="68"/>
      <c r="N277" s="68"/>
      <c r="O277" s="68"/>
      <c r="P277" s="68"/>
      <c r="Q277" s="68"/>
      <c r="R277" s="68"/>
      <c r="S277" s="68"/>
      <c r="T277" s="68"/>
      <c r="U277" s="68"/>
      <c r="V277" s="69"/>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T277" s="40"/>
      <c r="AU277" s="40"/>
      <c r="AV277" s="40"/>
      <c r="AW277" s="40"/>
      <c r="AX277" s="40"/>
      <c r="AY277" s="40"/>
      <c r="AZ277" s="40"/>
      <c r="BA277" s="40"/>
      <c r="BB277" s="40"/>
      <c r="BC277" s="40"/>
    </row>
    <row r="278" spans="1:55" s="39" customFormat="1" x14ac:dyDescent="0.25">
      <c r="A278" s="54"/>
      <c r="B278" s="38"/>
      <c r="C278" s="75"/>
      <c r="D278" s="54"/>
      <c r="E278" s="9"/>
      <c r="F278" s="57"/>
      <c r="G278" s="62"/>
      <c r="H278" s="70"/>
      <c r="I278" s="70"/>
      <c r="J278" s="70"/>
      <c r="K278" s="70"/>
      <c r="L278" s="70"/>
      <c r="M278" s="70"/>
      <c r="N278" s="70"/>
      <c r="O278" s="70"/>
      <c r="P278" s="70"/>
      <c r="Q278" s="70"/>
      <c r="R278" s="70"/>
      <c r="S278" s="70"/>
      <c r="T278" s="70"/>
      <c r="U278" s="70"/>
      <c r="V278" s="71"/>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T278" s="40"/>
      <c r="AU278" s="40"/>
      <c r="AV278" s="40"/>
      <c r="AW278" s="40"/>
      <c r="AX278" s="40"/>
      <c r="AY278" s="40"/>
      <c r="AZ278" s="40"/>
      <c r="BA278" s="40"/>
      <c r="BB278" s="40"/>
      <c r="BC278" s="40"/>
    </row>
    <row r="279" spans="1:55" s="39" customFormat="1" x14ac:dyDescent="0.25">
      <c r="A279" s="55"/>
      <c r="B279" s="38"/>
      <c r="C279" s="75"/>
      <c r="D279" s="55"/>
      <c r="E279" s="9" t="s">
        <v>13</v>
      </c>
      <c r="F279" s="58"/>
      <c r="G279" s="72"/>
      <c r="H279" s="73"/>
      <c r="I279" s="73"/>
      <c r="J279" s="73"/>
      <c r="K279" s="73"/>
      <c r="L279" s="73"/>
      <c r="M279" s="73"/>
      <c r="N279" s="73"/>
      <c r="O279" s="73"/>
      <c r="P279" s="73"/>
      <c r="Q279" s="73"/>
      <c r="R279" s="73"/>
      <c r="S279" s="73"/>
      <c r="T279" s="73"/>
      <c r="U279" s="73"/>
      <c r="V279" s="74"/>
      <c r="W279" s="40"/>
      <c r="X279" s="40"/>
      <c r="Y279" s="40"/>
      <c r="Z279" s="40"/>
      <c r="AA279" s="40"/>
      <c r="AB279" s="40"/>
      <c r="AC279" s="40"/>
      <c r="AD279" s="40"/>
      <c r="AE279" s="40"/>
      <c r="AF279" s="40"/>
      <c r="AG279" s="40"/>
      <c r="AH279" s="40"/>
      <c r="AI279" s="40"/>
      <c r="AJ279" s="40"/>
      <c r="AK279" s="40"/>
      <c r="AL279" s="40"/>
      <c r="AM279" s="40"/>
      <c r="AN279" s="40"/>
      <c r="AO279" s="40"/>
      <c r="AP279" s="40"/>
      <c r="AQ279" s="40"/>
      <c r="AR279" s="40"/>
      <c r="AS279" s="40"/>
      <c r="AT279" s="40"/>
      <c r="AU279" s="40"/>
      <c r="AV279" s="40"/>
      <c r="AW279" s="40"/>
      <c r="AX279" s="40"/>
      <c r="AY279" s="40"/>
      <c r="AZ279" s="40"/>
      <c r="BA279" s="40"/>
      <c r="BB279" s="40"/>
      <c r="BC279" s="40"/>
    </row>
    <row r="280" spans="1:55" s="20" customFormat="1" ht="3.75" customHeight="1" x14ac:dyDescent="0.25"/>
    <row r="281" spans="1:55" s="39" customFormat="1" x14ac:dyDescent="0.25">
      <c r="A281" s="53">
        <v>2019</v>
      </c>
      <c r="B281" s="38"/>
      <c r="C281" s="75">
        <v>43594</v>
      </c>
      <c r="D281" s="53" t="s">
        <v>2</v>
      </c>
      <c r="E281" s="8" t="s">
        <v>21</v>
      </c>
      <c r="F281" s="56" t="s">
        <v>192</v>
      </c>
      <c r="G281" s="59" t="s">
        <v>191</v>
      </c>
      <c r="H281" s="68"/>
      <c r="I281" s="68"/>
      <c r="J281" s="68"/>
      <c r="K281" s="68"/>
      <c r="L281" s="68"/>
      <c r="M281" s="68"/>
      <c r="N281" s="68"/>
      <c r="O281" s="68"/>
      <c r="P281" s="68"/>
      <c r="Q281" s="68"/>
      <c r="R281" s="68"/>
      <c r="S281" s="68"/>
      <c r="T281" s="68"/>
      <c r="U281" s="68"/>
      <c r="V281" s="69"/>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T281" s="40"/>
      <c r="AU281" s="40"/>
      <c r="AV281" s="40"/>
      <c r="AW281" s="40"/>
      <c r="AX281" s="40"/>
      <c r="AY281" s="40"/>
      <c r="AZ281" s="40"/>
      <c r="BA281" s="40"/>
      <c r="BB281" s="40"/>
      <c r="BC281" s="40"/>
    </row>
    <row r="282" spans="1:55" s="39" customFormat="1" x14ac:dyDescent="0.25">
      <c r="A282" s="54"/>
      <c r="B282" s="38"/>
      <c r="C282" s="75"/>
      <c r="D282" s="54"/>
      <c r="E282" s="9"/>
      <c r="F282" s="57"/>
      <c r="G282" s="62"/>
      <c r="H282" s="70"/>
      <c r="I282" s="70"/>
      <c r="J282" s="70"/>
      <c r="K282" s="70"/>
      <c r="L282" s="70"/>
      <c r="M282" s="70"/>
      <c r="N282" s="70"/>
      <c r="O282" s="70"/>
      <c r="P282" s="70"/>
      <c r="Q282" s="70"/>
      <c r="R282" s="70"/>
      <c r="S282" s="70"/>
      <c r="T282" s="70"/>
      <c r="U282" s="70"/>
      <c r="V282" s="71"/>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T282" s="40"/>
      <c r="AU282" s="40"/>
      <c r="AV282" s="40"/>
      <c r="AW282" s="40"/>
      <c r="AX282" s="40"/>
      <c r="AY282" s="40"/>
      <c r="AZ282" s="40"/>
      <c r="BA282" s="40"/>
      <c r="BB282" s="40"/>
      <c r="BC282" s="40"/>
    </row>
    <row r="283" spans="1:55" s="39" customFormat="1" x14ac:dyDescent="0.25">
      <c r="A283" s="54"/>
      <c r="B283" s="38"/>
      <c r="C283" s="75"/>
      <c r="D283" s="54"/>
      <c r="E283" s="9" t="s">
        <v>8</v>
      </c>
      <c r="F283" s="57"/>
      <c r="G283" s="62"/>
      <c r="H283" s="70"/>
      <c r="I283" s="70"/>
      <c r="J283" s="70"/>
      <c r="K283" s="70"/>
      <c r="L283" s="70"/>
      <c r="M283" s="70"/>
      <c r="N283" s="70"/>
      <c r="O283" s="70"/>
      <c r="P283" s="70"/>
      <c r="Q283" s="70"/>
      <c r="R283" s="70"/>
      <c r="S283" s="70"/>
      <c r="T283" s="70"/>
      <c r="U283" s="70"/>
      <c r="V283" s="71"/>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T283" s="40"/>
      <c r="AU283" s="40"/>
      <c r="AV283" s="40"/>
      <c r="AW283" s="40"/>
      <c r="AX283" s="40"/>
      <c r="AY283" s="40"/>
      <c r="AZ283" s="40"/>
      <c r="BA283" s="40"/>
      <c r="BB283" s="40"/>
      <c r="BC283" s="40"/>
    </row>
    <row r="284" spans="1:55" s="39" customFormat="1" x14ac:dyDescent="0.25">
      <c r="A284" s="55"/>
      <c r="B284" s="38"/>
      <c r="C284" s="75"/>
      <c r="D284" s="55"/>
      <c r="E284" s="9"/>
      <c r="F284" s="58"/>
      <c r="G284" s="72"/>
      <c r="H284" s="73"/>
      <c r="I284" s="73"/>
      <c r="J284" s="73"/>
      <c r="K284" s="73"/>
      <c r="L284" s="73"/>
      <c r="M284" s="73"/>
      <c r="N284" s="73"/>
      <c r="O284" s="73"/>
      <c r="P284" s="73"/>
      <c r="Q284" s="73"/>
      <c r="R284" s="73"/>
      <c r="S284" s="73"/>
      <c r="T284" s="73"/>
      <c r="U284" s="73"/>
      <c r="V284" s="74"/>
      <c r="W284" s="40"/>
      <c r="X284" s="40"/>
      <c r="Y284" s="40"/>
      <c r="Z284" s="40"/>
      <c r="AA284" s="40"/>
      <c r="AB284" s="40"/>
      <c r="AC284" s="40"/>
      <c r="AD284" s="40"/>
      <c r="AE284" s="40"/>
      <c r="AF284" s="40"/>
      <c r="AG284" s="40"/>
      <c r="AH284" s="40"/>
      <c r="AI284" s="40"/>
      <c r="AJ284" s="40"/>
      <c r="AK284" s="40"/>
      <c r="AL284" s="40"/>
      <c r="AM284" s="40"/>
      <c r="AN284" s="40"/>
      <c r="AO284" s="40"/>
      <c r="AP284" s="40"/>
      <c r="AQ284" s="40"/>
      <c r="AR284" s="40"/>
      <c r="AS284" s="40"/>
      <c r="AT284" s="40"/>
      <c r="AU284" s="40"/>
      <c r="AV284" s="40"/>
      <c r="AW284" s="40"/>
      <c r="AX284" s="40"/>
      <c r="AY284" s="40"/>
      <c r="AZ284" s="40"/>
      <c r="BA284" s="40"/>
      <c r="BB284" s="40"/>
      <c r="BC284" s="40"/>
    </row>
    <row r="285" spans="1:55" s="20" customFormat="1" ht="3.75" customHeight="1" x14ac:dyDescent="0.25"/>
    <row r="286" spans="1:55" s="39" customFormat="1" x14ac:dyDescent="0.25">
      <c r="A286" s="53">
        <v>2019</v>
      </c>
      <c r="B286" s="38"/>
      <c r="C286" s="75">
        <v>43594</v>
      </c>
      <c r="D286" s="53" t="s">
        <v>1</v>
      </c>
      <c r="E286" s="8" t="s">
        <v>21</v>
      </c>
      <c r="F286" s="56" t="s">
        <v>195</v>
      </c>
      <c r="G286" s="59" t="s">
        <v>196</v>
      </c>
      <c r="H286" s="68"/>
      <c r="I286" s="68"/>
      <c r="J286" s="68"/>
      <c r="K286" s="68"/>
      <c r="L286" s="68"/>
      <c r="M286" s="68"/>
      <c r="N286" s="68"/>
      <c r="O286" s="68"/>
      <c r="P286" s="68"/>
      <c r="Q286" s="68"/>
      <c r="R286" s="68"/>
      <c r="S286" s="68"/>
      <c r="T286" s="68"/>
      <c r="U286" s="68"/>
      <c r="V286" s="69"/>
      <c r="W286" s="40"/>
      <c r="X286" s="40"/>
      <c r="Y286" s="40"/>
      <c r="Z286" s="40"/>
      <c r="AA286" s="40"/>
      <c r="AB286" s="40"/>
      <c r="AC286" s="40"/>
      <c r="AD286" s="40"/>
      <c r="AE286" s="40"/>
      <c r="AF286" s="40"/>
      <c r="AG286" s="40"/>
      <c r="AH286" s="40"/>
      <c r="AI286" s="40"/>
      <c r="AJ286" s="40"/>
      <c r="AK286" s="40"/>
      <c r="AL286" s="40"/>
      <c r="AM286" s="40"/>
      <c r="AN286" s="40"/>
      <c r="AO286" s="40"/>
      <c r="AP286" s="40"/>
      <c r="AQ286" s="40"/>
      <c r="AR286" s="40"/>
      <c r="AS286" s="40"/>
      <c r="AT286" s="40"/>
      <c r="AU286" s="40"/>
      <c r="AV286" s="40"/>
      <c r="AW286" s="40"/>
      <c r="AX286" s="40"/>
      <c r="AY286" s="40"/>
      <c r="AZ286" s="40"/>
      <c r="BA286" s="40"/>
      <c r="BB286" s="40"/>
      <c r="BC286" s="40"/>
    </row>
    <row r="287" spans="1:55" s="39" customFormat="1" x14ac:dyDescent="0.25">
      <c r="A287" s="54"/>
      <c r="B287" s="38"/>
      <c r="C287" s="75"/>
      <c r="D287" s="54"/>
      <c r="E287" s="9"/>
      <c r="F287" s="57"/>
      <c r="G287" s="62"/>
      <c r="H287" s="70"/>
      <c r="I287" s="70"/>
      <c r="J287" s="70"/>
      <c r="K287" s="70"/>
      <c r="L287" s="70"/>
      <c r="M287" s="70"/>
      <c r="N287" s="70"/>
      <c r="O287" s="70"/>
      <c r="P287" s="70"/>
      <c r="Q287" s="70"/>
      <c r="R287" s="70"/>
      <c r="S287" s="70"/>
      <c r="T287" s="70"/>
      <c r="U287" s="70"/>
      <c r="V287" s="71"/>
      <c r="W287" s="40"/>
      <c r="X287" s="40"/>
      <c r="Y287" s="40"/>
      <c r="Z287" s="40"/>
      <c r="AA287" s="40"/>
      <c r="AB287" s="40"/>
      <c r="AC287" s="40"/>
      <c r="AD287" s="40"/>
      <c r="AE287" s="40"/>
      <c r="AF287" s="40"/>
      <c r="AG287" s="40"/>
      <c r="AH287" s="40"/>
      <c r="AI287" s="40"/>
      <c r="AJ287" s="40"/>
      <c r="AK287" s="40"/>
      <c r="AL287" s="40"/>
      <c r="AM287" s="40"/>
      <c r="AN287" s="40"/>
      <c r="AO287" s="40"/>
      <c r="AP287" s="40"/>
      <c r="AQ287" s="40"/>
      <c r="AR287" s="40"/>
      <c r="AS287" s="40"/>
      <c r="AT287" s="40"/>
      <c r="AU287" s="40"/>
      <c r="AV287" s="40"/>
      <c r="AW287" s="40"/>
      <c r="AX287" s="40"/>
      <c r="AY287" s="40"/>
      <c r="AZ287" s="40"/>
      <c r="BA287" s="40"/>
      <c r="BB287" s="40"/>
      <c r="BC287" s="40"/>
    </row>
    <row r="288" spans="1:55" s="39" customFormat="1" x14ac:dyDescent="0.25">
      <c r="A288" s="54"/>
      <c r="B288" s="38"/>
      <c r="C288" s="75"/>
      <c r="D288" s="54"/>
      <c r="E288" s="9" t="s">
        <v>8</v>
      </c>
      <c r="F288" s="57"/>
      <c r="G288" s="62"/>
      <c r="H288" s="70"/>
      <c r="I288" s="70"/>
      <c r="J288" s="70"/>
      <c r="K288" s="70"/>
      <c r="L288" s="70"/>
      <c r="M288" s="70"/>
      <c r="N288" s="70"/>
      <c r="O288" s="70"/>
      <c r="P288" s="70"/>
      <c r="Q288" s="70"/>
      <c r="R288" s="70"/>
      <c r="S288" s="70"/>
      <c r="T288" s="70"/>
      <c r="U288" s="70"/>
      <c r="V288" s="71"/>
      <c r="W288" s="40"/>
      <c r="X288" s="40"/>
      <c r="Y288" s="40"/>
      <c r="Z288" s="40"/>
      <c r="AA288" s="40"/>
      <c r="AB288" s="40"/>
      <c r="AC288" s="40"/>
      <c r="AD288" s="40"/>
      <c r="AE288" s="40"/>
      <c r="AF288" s="40"/>
      <c r="AG288" s="40"/>
      <c r="AH288" s="40"/>
      <c r="AI288" s="40"/>
      <c r="AJ288" s="40"/>
      <c r="AK288" s="40"/>
      <c r="AL288" s="40"/>
      <c r="AM288" s="40"/>
      <c r="AN288" s="40"/>
      <c r="AO288" s="40"/>
      <c r="AP288" s="40"/>
      <c r="AQ288" s="40"/>
      <c r="AR288" s="40"/>
      <c r="AS288" s="40"/>
      <c r="AT288" s="40"/>
      <c r="AU288" s="40"/>
      <c r="AV288" s="40"/>
      <c r="AW288" s="40"/>
      <c r="AX288" s="40"/>
      <c r="AY288" s="40"/>
      <c r="AZ288" s="40"/>
      <c r="BA288" s="40"/>
      <c r="BB288" s="40"/>
      <c r="BC288" s="40"/>
    </row>
    <row r="289" spans="1:55" s="39" customFormat="1" x14ac:dyDescent="0.25">
      <c r="A289" s="55"/>
      <c r="B289" s="38"/>
      <c r="C289" s="75"/>
      <c r="D289" s="55"/>
      <c r="E289" s="9" t="s">
        <v>22</v>
      </c>
      <c r="F289" s="58"/>
      <c r="G289" s="72"/>
      <c r="H289" s="73"/>
      <c r="I289" s="73"/>
      <c r="J289" s="73"/>
      <c r="K289" s="73"/>
      <c r="L289" s="73"/>
      <c r="M289" s="73"/>
      <c r="N289" s="73"/>
      <c r="O289" s="73"/>
      <c r="P289" s="73"/>
      <c r="Q289" s="73"/>
      <c r="R289" s="73"/>
      <c r="S289" s="73"/>
      <c r="T289" s="73"/>
      <c r="U289" s="73"/>
      <c r="V289" s="74"/>
      <c r="W289" s="40"/>
      <c r="X289" s="40"/>
      <c r="Y289" s="40"/>
      <c r="Z289" s="40"/>
      <c r="AA289" s="40"/>
      <c r="AB289" s="40"/>
      <c r="AC289" s="40"/>
      <c r="AD289" s="40"/>
      <c r="AE289" s="40"/>
      <c r="AF289" s="40"/>
      <c r="AG289" s="40"/>
      <c r="AH289" s="40"/>
      <c r="AI289" s="40"/>
      <c r="AJ289" s="40"/>
      <c r="AK289" s="40"/>
      <c r="AL289" s="40"/>
      <c r="AM289" s="40"/>
      <c r="AN289" s="40"/>
      <c r="AO289" s="40"/>
      <c r="AP289" s="40"/>
      <c r="AQ289" s="40"/>
      <c r="AR289" s="40"/>
      <c r="AS289" s="40"/>
      <c r="AT289" s="40"/>
      <c r="AU289" s="40"/>
      <c r="AV289" s="40"/>
      <c r="AW289" s="40"/>
      <c r="AX289" s="40"/>
      <c r="AY289" s="40"/>
      <c r="AZ289" s="40"/>
      <c r="BA289" s="40"/>
      <c r="BB289" s="40"/>
      <c r="BC289" s="40"/>
    </row>
    <row r="290" spans="1:55" s="20" customFormat="1" ht="3.75" customHeight="1" x14ac:dyDescent="0.25"/>
    <row r="291" spans="1:55" s="39" customFormat="1" x14ac:dyDescent="0.25">
      <c r="A291" s="53">
        <v>2019</v>
      </c>
      <c r="B291" s="38"/>
      <c r="C291" s="75">
        <v>43602</v>
      </c>
      <c r="D291" s="53" t="s">
        <v>2</v>
      </c>
      <c r="E291" s="8" t="s">
        <v>21</v>
      </c>
      <c r="F291" s="56" t="s">
        <v>221</v>
      </c>
      <c r="G291" s="59" t="s">
        <v>222</v>
      </c>
      <c r="H291" s="68"/>
      <c r="I291" s="68"/>
      <c r="J291" s="68"/>
      <c r="K291" s="68"/>
      <c r="L291" s="68"/>
      <c r="M291" s="68"/>
      <c r="N291" s="68"/>
      <c r="O291" s="68"/>
      <c r="P291" s="68"/>
      <c r="Q291" s="68"/>
      <c r="R291" s="68"/>
      <c r="S291" s="68"/>
      <c r="T291" s="68"/>
      <c r="U291" s="68"/>
      <c r="V291" s="69"/>
      <c r="W291" s="40"/>
      <c r="X291" s="40"/>
      <c r="Y291" s="40"/>
      <c r="Z291" s="40"/>
      <c r="AA291" s="40"/>
      <c r="AB291" s="40"/>
      <c r="AC291" s="40"/>
      <c r="AD291" s="40"/>
      <c r="AE291" s="40"/>
      <c r="AF291" s="40"/>
      <c r="AG291" s="40"/>
      <c r="AH291" s="40"/>
      <c r="AI291" s="40"/>
      <c r="AJ291" s="40"/>
      <c r="AK291" s="40"/>
      <c r="AL291" s="40"/>
      <c r="AM291" s="40"/>
      <c r="AN291" s="40"/>
      <c r="AO291" s="40"/>
      <c r="AP291" s="40"/>
      <c r="AQ291" s="40"/>
      <c r="AR291" s="40"/>
      <c r="AS291" s="40"/>
      <c r="AT291" s="40"/>
      <c r="AU291" s="40"/>
      <c r="AV291" s="40"/>
      <c r="AW291" s="40"/>
      <c r="AX291" s="40"/>
      <c r="AY291" s="40"/>
      <c r="AZ291" s="40"/>
      <c r="BA291" s="40"/>
      <c r="BB291" s="40"/>
      <c r="BC291" s="40"/>
    </row>
    <row r="292" spans="1:55" s="39" customFormat="1" x14ac:dyDescent="0.25">
      <c r="A292" s="54"/>
      <c r="B292" s="38"/>
      <c r="C292" s="75"/>
      <c r="D292" s="54"/>
      <c r="E292" s="9"/>
      <c r="F292" s="57"/>
      <c r="G292" s="62"/>
      <c r="H292" s="70"/>
      <c r="I292" s="70"/>
      <c r="J292" s="70"/>
      <c r="K292" s="70"/>
      <c r="L292" s="70"/>
      <c r="M292" s="70"/>
      <c r="N292" s="70"/>
      <c r="O292" s="70"/>
      <c r="P292" s="70"/>
      <c r="Q292" s="70"/>
      <c r="R292" s="70"/>
      <c r="S292" s="70"/>
      <c r="T292" s="70"/>
      <c r="U292" s="70"/>
      <c r="V292" s="71"/>
      <c r="W292" s="40"/>
      <c r="X292" s="40"/>
      <c r="Y292" s="40"/>
      <c r="Z292" s="40"/>
      <c r="AA292" s="40"/>
      <c r="AB292" s="40"/>
      <c r="AC292" s="40"/>
      <c r="AD292" s="40"/>
      <c r="AE292" s="40"/>
      <c r="AF292" s="40"/>
      <c r="AG292" s="40"/>
      <c r="AH292" s="40"/>
      <c r="AI292" s="40"/>
      <c r="AJ292" s="40"/>
      <c r="AK292" s="40"/>
      <c r="AL292" s="40"/>
      <c r="AM292" s="40"/>
      <c r="AN292" s="40"/>
      <c r="AO292" s="40"/>
      <c r="AP292" s="40"/>
      <c r="AQ292" s="40"/>
      <c r="AR292" s="40"/>
      <c r="AS292" s="40"/>
      <c r="AT292" s="40"/>
      <c r="AU292" s="40"/>
      <c r="AV292" s="40"/>
      <c r="AW292" s="40"/>
      <c r="AX292" s="40"/>
      <c r="AY292" s="40"/>
      <c r="AZ292" s="40"/>
      <c r="BA292" s="40"/>
      <c r="BB292" s="40"/>
      <c r="BC292" s="40"/>
    </row>
    <row r="293" spans="1:55" s="39" customFormat="1" x14ac:dyDescent="0.25">
      <c r="A293" s="54"/>
      <c r="B293" s="38"/>
      <c r="C293" s="75"/>
      <c r="D293" s="54"/>
      <c r="E293" s="9" t="s">
        <v>9</v>
      </c>
      <c r="F293" s="57"/>
      <c r="G293" s="62"/>
      <c r="H293" s="70"/>
      <c r="I293" s="70"/>
      <c r="J293" s="70"/>
      <c r="K293" s="70"/>
      <c r="L293" s="70"/>
      <c r="M293" s="70"/>
      <c r="N293" s="70"/>
      <c r="O293" s="70"/>
      <c r="P293" s="70"/>
      <c r="Q293" s="70"/>
      <c r="R293" s="70"/>
      <c r="S293" s="70"/>
      <c r="T293" s="70"/>
      <c r="U293" s="70"/>
      <c r="V293" s="71"/>
      <c r="W293" s="40"/>
      <c r="X293" s="40"/>
      <c r="Y293" s="40"/>
      <c r="Z293" s="40"/>
      <c r="AA293" s="40"/>
      <c r="AB293" s="40"/>
      <c r="AC293" s="40"/>
      <c r="AD293" s="40"/>
      <c r="AE293" s="40"/>
      <c r="AF293" s="40"/>
      <c r="AG293" s="40"/>
      <c r="AH293" s="40"/>
      <c r="AI293" s="40"/>
      <c r="AJ293" s="40"/>
      <c r="AK293" s="40"/>
      <c r="AL293" s="40"/>
      <c r="AM293" s="40"/>
      <c r="AN293" s="40"/>
      <c r="AO293" s="40"/>
      <c r="AP293" s="40"/>
      <c r="AQ293" s="40"/>
      <c r="AR293" s="40"/>
      <c r="AS293" s="40"/>
      <c r="AT293" s="40"/>
      <c r="AU293" s="40"/>
      <c r="AV293" s="40"/>
      <c r="AW293" s="40"/>
      <c r="AX293" s="40"/>
      <c r="AY293" s="40"/>
      <c r="AZ293" s="40"/>
      <c r="BA293" s="40"/>
      <c r="BB293" s="40"/>
      <c r="BC293" s="40"/>
    </row>
    <row r="294" spans="1:55" s="39" customFormat="1" x14ac:dyDescent="0.25">
      <c r="A294" s="55"/>
      <c r="B294" s="38"/>
      <c r="C294" s="75"/>
      <c r="D294" s="55"/>
      <c r="E294" s="9" t="s">
        <v>8</v>
      </c>
      <c r="F294" s="58"/>
      <c r="G294" s="72"/>
      <c r="H294" s="73"/>
      <c r="I294" s="73"/>
      <c r="J294" s="73"/>
      <c r="K294" s="73"/>
      <c r="L294" s="73"/>
      <c r="M294" s="73"/>
      <c r="N294" s="73"/>
      <c r="O294" s="73"/>
      <c r="P294" s="73"/>
      <c r="Q294" s="73"/>
      <c r="R294" s="73"/>
      <c r="S294" s="73"/>
      <c r="T294" s="73"/>
      <c r="U294" s="73"/>
      <c r="V294" s="74"/>
      <c r="W294" s="40"/>
      <c r="X294" s="40"/>
      <c r="Y294" s="40"/>
      <c r="Z294" s="40"/>
      <c r="AA294" s="40"/>
      <c r="AB294" s="40"/>
      <c r="AC294" s="40"/>
      <c r="AD294" s="40"/>
      <c r="AE294" s="40"/>
      <c r="AF294" s="40"/>
      <c r="AG294" s="40"/>
      <c r="AH294" s="40"/>
      <c r="AI294" s="40"/>
      <c r="AJ294" s="40"/>
      <c r="AK294" s="40"/>
      <c r="AL294" s="40"/>
      <c r="AM294" s="40"/>
      <c r="AN294" s="40"/>
      <c r="AO294" s="40"/>
      <c r="AP294" s="40"/>
      <c r="AQ294" s="40"/>
      <c r="AR294" s="40"/>
      <c r="AS294" s="40"/>
      <c r="AT294" s="40"/>
      <c r="AU294" s="40"/>
      <c r="AV294" s="40"/>
      <c r="AW294" s="40"/>
      <c r="AX294" s="40"/>
      <c r="AY294" s="40"/>
      <c r="AZ294" s="40"/>
      <c r="BA294" s="40"/>
      <c r="BB294" s="40"/>
      <c r="BC294" s="40"/>
    </row>
    <row r="295" spans="1:55" s="20" customFormat="1" ht="3.75" customHeight="1" x14ac:dyDescent="0.25"/>
    <row r="296" spans="1:55" s="39" customFormat="1" x14ac:dyDescent="0.25">
      <c r="A296" s="53">
        <v>2019</v>
      </c>
      <c r="B296" s="38"/>
      <c r="C296" s="75">
        <v>43605</v>
      </c>
      <c r="D296" s="53" t="s">
        <v>2</v>
      </c>
      <c r="E296" s="8" t="s">
        <v>21</v>
      </c>
      <c r="F296" s="56" t="s">
        <v>224</v>
      </c>
      <c r="G296" s="59" t="s">
        <v>225</v>
      </c>
      <c r="H296" s="68"/>
      <c r="I296" s="68"/>
      <c r="J296" s="68"/>
      <c r="K296" s="68"/>
      <c r="L296" s="68"/>
      <c r="M296" s="68"/>
      <c r="N296" s="68"/>
      <c r="O296" s="68"/>
      <c r="P296" s="68"/>
      <c r="Q296" s="68"/>
      <c r="R296" s="68"/>
      <c r="S296" s="68"/>
      <c r="T296" s="68"/>
      <c r="U296" s="68"/>
      <c r="V296" s="69"/>
      <c r="W296" s="40"/>
      <c r="X296" s="40"/>
      <c r="Y296" s="40"/>
      <c r="Z296" s="40"/>
      <c r="AA296" s="40"/>
      <c r="AB296" s="40"/>
      <c r="AC296" s="40"/>
      <c r="AD296" s="40"/>
      <c r="AE296" s="40"/>
      <c r="AF296" s="40"/>
      <c r="AG296" s="40"/>
      <c r="AH296" s="40"/>
      <c r="AI296" s="40"/>
      <c r="AJ296" s="40"/>
      <c r="AK296" s="40"/>
      <c r="AL296" s="40"/>
      <c r="AM296" s="40"/>
      <c r="AN296" s="40"/>
      <c r="AO296" s="40"/>
      <c r="AP296" s="40"/>
      <c r="AQ296" s="40"/>
      <c r="AR296" s="40"/>
      <c r="AS296" s="40"/>
      <c r="AT296" s="40"/>
      <c r="AU296" s="40"/>
      <c r="AV296" s="40"/>
      <c r="AW296" s="40"/>
      <c r="AX296" s="40"/>
      <c r="AY296" s="40"/>
      <c r="AZ296" s="40"/>
      <c r="BA296" s="40"/>
      <c r="BB296" s="40"/>
      <c r="BC296" s="40"/>
    </row>
    <row r="297" spans="1:55" s="39" customFormat="1" x14ac:dyDescent="0.25">
      <c r="A297" s="54"/>
      <c r="B297" s="38"/>
      <c r="C297" s="75"/>
      <c r="D297" s="54"/>
      <c r="E297" s="9"/>
      <c r="F297" s="57"/>
      <c r="G297" s="62"/>
      <c r="H297" s="70"/>
      <c r="I297" s="70"/>
      <c r="J297" s="70"/>
      <c r="K297" s="70"/>
      <c r="L297" s="70"/>
      <c r="M297" s="70"/>
      <c r="N297" s="70"/>
      <c r="O297" s="70"/>
      <c r="P297" s="70"/>
      <c r="Q297" s="70"/>
      <c r="R297" s="70"/>
      <c r="S297" s="70"/>
      <c r="T297" s="70"/>
      <c r="U297" s="70"/>
      <c r="V297" s="71"/>
      <c r="W297" s="40"/>
      <c r="X297" s="40"/>
      <c r="Y297" s="40"/>
      <c r="Z297" s="40"/>
      <c r="AA297" s="40"/>
      <c r="AB297" s="40"/>
      <c r="AC297" s="40"/>
      <c r="AD297" s="40"/>
      <c r="AE297" s="40"/>
      <c r="AF297" s="40"/>
      <c r="AG297" s="40"/>
      <c r="AH297" s="40"/>
      <c r="AI297" s="40"/>
      <c r="AJ297" s="40"/>
      <c r="AK297" s="40"/>
      <c r="AL297" s="40"/>
      <c r="AM297" s="40"/>
      <c r="AN297" s="40"/>
      <c r="AO297" s="40"/>
      <c r="AP297" s="40"/>
      <c r="AQ297" s="40"/>
      <c r="AR297" s="40"/>
      <c r="AS297" s="40"/>
      <c r="AT297" s="40"/>
      <c r="AU297" s="40"/>
      <c r="AV297" s="40"/>
      <c r="AW297" s="40"/>
      <c r="AX297" s="40"/>
      <c r="AY297" s="40"/>
      <c r="AZ297" s="40"/>
      <c r="BA297" s="40"/>
      <c r="BB297" s="40"/>
      <c r="BC297" s="40"/>
    </row>
    <row r="298" spans="1:55" s="39" customFormat="1" x14ac:dyDescent="0.25">
      <c r="A298" s="54"/>
      <c r="B298" s="38"/>
      <c r="C298" s="75"/>
      <c r="D298" s="54"/>
      <c r="E298" s="9" t="s">
        <v>101</v>
      </c>
      <c r="F298" s="57"/>
      <c r="G298" s="62"/>
      <c r="H298" s="70"/>
      <c r="I298" s="70"/>
      <c r="J298" s="70"/>
      <c r="K298" s="70"/>
      <c r="L298" s="70"/>
      <c r="M298" s="70"/>
      <c r="N298" s="70"/>
      <c r="O298" s="70"/>
      <c r="P298" s="70"/>
      <c r="Q298" s="70"/>
      <c r="R298" s="70"/>
      <c r="S298" s="70"/>
      <c r="T298" s="70"/>
      <c r="U298" s="70"/>
      <c r="V298" s="71"/>
      <c r="W298" s="40"/>
      <c r="X298" s="40"/>
      <c r="Y298" s="40"/>
      <c r="Z298" s="40"/>
      <c r="AA298" s="40"/>
      <c r="AB298" s="40"/>
      <c r="AC298" s="40"/>
      <c r="AD298" s="40"/>
      <c r="AE298" s="40"/>
      <c r="AF298" s="40"/>
      <c r="AG298" s="40"/>
      <c r="AH298" s="40"/>
      <c r="AI298" s="40"/>
      <c r="AJ298" s="40"/>
      <c r="AK298" s="40"/>
      <c r="AL298" s="40"/>
      <c r="AM298" s="40"/>
      <c r="AN298" s="40"/>
      <c r="AO298" s="40"/>
      <c r="AP298" s="40"/>
      <c r="AQ298" s="40"/>
      <c r="AR298" s="40"/>
      <c r="AS298" s="40"/>
      <c r="AT298" s="40"/>
      <c r="AU298" s="40"/>
      <c r="AV298" s="40"/>
      <c r="AW298" s="40"/>
      <c r="AX298" s="40"/>
      <c r="AY298" s="40"/>
      <c r="AZ298" s="40"/>
      <c r="BA298" s="40"/>
      <c r="BB298" s="40"/>
      <c r="BC298" s="40"/>
    </row>
    <row r="299" spans="1:55" s="39" customFormat="1" x14ac:dyDescent="0.25">
      <c r="A299" s="55"/>
      <c r="B299" s="38"/>
      <c r="C299" s="75"/>
      <c r="D299" s="55"/>
      <c r="E299" s="9" t="s">
        <v>8</v>
      </c>
      <c r="F299" s="58"/>
      <c r="G299" s="72"/>
      <c r="H299" s="73"/>
      <c r="I299" s="73"/>
      <c r="J299" s="73"/>
      <c r="K299" s="73"/>
      <c r="L299" s="73"/>
      <c r="M299" s="73"/>
      <c r="N299" s="73"/>
      <c r="O299" s="73"/>
      <c r="P299" s="73"/>
      <c r="Q299" s="73"/>
      <c r="R299" s="73"/>
      <c r="S299" s="73"/>
      <c r="T299" s="73"/>
      <c r="U299" s="73"/>
      <c r="V299" s="74"/>
      <c r="W299" s="40"/>
      <c r="X299" s="40"/>
      <c r="Y299" s="40"/>
      <c r="Z299" s="40"/>
      <c r="AA299" s="40"/>
      <c r="AB299" s="40"/>
      <c r="AC299" s="40"/>
      <c r="AD299" s="40"/>
      <c r="AE299" s="40"/>
      <c r="AF299" s="40"/>
      <c r="AG299" s="40"/>
      <c r="AH299" s="40"/>
      <c r="AI299" s="40"/>
      <c r="AJ299" s="40"/>
      <c r="AK299" s="40"/>
      <c r="AL299" s="40"/>
      <c r="AM299" s="40"/>
      <c r="AN299" s="40"/>
      <c r="AO299" s="40"/>
      <c r="AP299" s="40"/>
      <c r="AQ299" s="40"/>
      <c r="AR299" s="40"/>
      <c r="AS299" s="40"/>
      <c r="AT299" s="40"/>
      <c r="AU299" s="40"/>
      <c r="AV299" s="40"/>
      <c r="AW299" s="40"/>
      <c r="AX299" s="40"/>
      <c r="AY299" s="40"/>
      <c r="AZ299" s="40"/>
      <c r="BA299" s="40"/>
      <c r="BB299" s="40"/>
      <c r="BC299" s="40"/>
    </row>
    <row r="300" spans="1:55" s="20" customFormat="1" ht="3.75" customHeight="1" x14ac:dyDescent="0.25"/>
    <row r="301" spans="1:55" s="39" customFormat="1" x14ac:dyDescent="0.25">
      <c r="A301" s="53">
        <v>2019</v>
      </c>
      <c r="B301" s="38"/>
      <c r="C301" s="75">
        <v>43607</v>
      </c>
      <c r="D301" s="53" t="s">
        <v>2</v>
      </c>
      <c r="E301" s="8" t="s">
        <v>21</v>
      </c>
      <c r="F301" s="56" t="s">
        <v>238</v>
      </c>
      <c r="G301" s="59" t="s">
        <v>240</v>
      </c>
      <c r="H301" s="68"/>
      <c r="I301" s="68"/>
      <c r="J301" s="68"/>
      <c r="K301" s="68"/>
      <c r="L301" s="68"/>
      <c r="M301" s="68"/>
      <c r="N301" s="68"/>
      <c r="O301" s="68"/>
      <c r="P301" s="68"/>
      <c r="Q301" s="68"/>
      <c r="R301" s="68"/>
      <c r="S301" s="68"/>
      <c r="T301" s="68"/>
      <c r="U301" s="68"/>
      <c r="V301" s="69"/>
      <c r="W301" s="40"/>
      <c r="X301" s="40"/>
      <c r="Y301" s="40"/>
      <c r="Z301" s="40"/>
      <c r="AA301" s="40"/>
      <c r="AB301" s="40"/>
      <c r="AC301" s="40"/>
      <c r="AD301" s="40"/>
      <c r="AE301" s="40"/>
      <c r="AF301" s="40"/>
      <c r="AG301" s="40"/>
      <c r="AH301" s="40"/>
      <c r="AI301" s="40"/>
      <c r="AJ301" s="40"/>
      <c r="AK301" s="40"/>
      <c r="AL301" s="40"/>
      <c r="AM301" s="40"/>
      <c r="AN301" s="40"/>
      <c r="AO301" s="40"/>
      <c r="AP301" s="40"/>
      <c r="AQ301" s="40"/>
      <c r="AR301" s="40"/>
      <c r="AS301" s="40"/>
      <c r="AT301" s="40"/>
      <c r="AU301" s="40"/>
      <c r="AV301" s="40"/>
      <c r="AW301" s="40"/>
      <c r="AX301" s="40"/>
      <c r="AY301" s="40"/>
      <c r="AZ301" s="40"/>
      <c r="BA301" s="40"/>
      <c r="BB301" s="40"/>
      <c r="BC301" s="40"/>
    </row>
    <row r="302" spans="1:55" s="39" customFormat="1" x14ac:dyDescent="0.25">
      <c r="A302" s="54"/>
      <c r="B302" s="38"/>
      <c r="C302" s="75"/>
      <c r="D302" s="54"/>
      <c r="E302" s="9"/>
      <c r="F302" s="57"/>
      <c r="G302" s="62"/>
      <c r="H302" s="70"/>
      <c r="I302" s="70"/>
      <c r="J302" s="70"/>
      <c r="K302" s="70"/>
      <c r="L302" s="70"/>
      <c r="M302" s="70"/>
      <c r="N302" s="70"/>
      <c r="O302" s="70"/>
      <c r="P302" s="70"/>
      <c r="Q302" s="70"/>
      <c r="R302" s="70"/>
      <c r="S302" s="70"/>
      <c r="T302" s="70"/>
      <c r="U302" s="70"/>
      <c r="V302" s="71"/>
      <c r="W302" s="40"/>
      <c r="X302" s="40"/>
      <c r="Y302" s="40"/>
      <c r="Z302" s="40"/>
      <c r="AA302" s="40"/>
      <c r="AB302" s="40"/>
      <c r="AC302" s="40"/>
      <c r="AD302" s="40"/>
      <c r="AE302" s="40"/>
      <c r="AF302" s="40"/>
      <c r="AG302" s="40"/>
      <c r="AH302" s="40"/>
      <c r="AI302" s="40"/>
      <c r="AJ302" s="40"/>
      <c r="AK302" s="40"/>
      <c r="AL302" s="40"/>
      <c r="AM302" s="40"/>
      <c r="AN302" s="40"/>
      <c r="AO302" s="40"/>
      <c r="AP302" s="40"/>
      <c r="AQ302" s="40"/>
      <c r="AR302" s="40"/>
      <c r="AS302" s="40"/>
      <c r="AT302" s="40"/>
      <c r="AU302" s="40"/>
      <c r="AV302" s="40"/>
      <c r="AW302" s="40"/>
      <c r="AX302" s="40"/>
      <c r="AY302" s="40"/>
      <c r="AZ302" s="40"/>
      <c r="BA302" s="40"/>
      <c r="BB302" s="40"/>
      <c r="BC302" s="40"/>
    </row>
    <row r="303" spans="1:55" s="39" customFormat="1" x14ac:dyDescent="0.25">
      <c r="A303" s="54"/>
      <c r="B303" s="38"/>
      <c r="C303" s="75"/>
      <c r="D303" s="54"/>
      <c r="E303" s="9" t="s">
        <v>239</v>
      </c>
      <c r="F303" s="57"/>
      <c r="G303" s="62"/>
      <c r="H303" s="70"/>
      <c r="I303" s="70"/>
      <c r="J303" s="70"/>
      <c r="K303" s="70"/>
      <c r="L303" s="70"/>
      <c r="M303" s="70"/>
      <c r="N303" s="70"/>
      <c r="O303" s="70"/>
      <c r="P303" s="70"/>
      <c r="Q303" s="70"/>
      <c r="R303" s="70"/>
      <c r="S303" s="70"/>
      <c r="T303" s="70"/>
      <c r="U303" s="70"/>
      <c r="V303" s="71"/>
      <c r="W303" s="40"/>
      <c r="X303" s="40"/>
      <c r="Y303" s="40"/>
      <c r="Z303" s="40"/>
      <c r="AA303" s="40"/>
      <c r="AB303" s="40"/>
      <c r="AC303" s="40"/>
      <c r="AD303" s="40"/>
      <c r="AE303" s="40"/>
      <c r="AF303" s="40"/>
      <c r="AG303" s="40"/>
      <c r="AH303" s="40"/>
      <c r="AI303" s="40"/>
      <c r="AJ303" s="40"/>
      <c r="AK303" s="40"/>
      <c r="AL303" s="40"/>
      <c r="AM303" s="40"/>
      <c r="AN303" s="40"/>
      <c r="AO303" s="40"/>
      <c r="AP303" s="40"/>
      <c r="AQ303" s="40"/>
      <c r="AR303" s="40"/>
      <c r="AS303" s="40"/>
      <c r="AT303" s="40"/>
      <c r="AU303" s="40"/>
      <c r="AV303" s="40"/>
      <c r="AW303" s="40"/>
      <c r="AX303" s="40"/>
      <c r="AY303" s="40"/>
      <c r="AZ303" s="40"/>
      <c r="BA303" s="40"/>
      <c r="BB303" s="40"/>
      <c r="BC303" s="40"/>
    </row>
    <row r="304" spans="1:55" s="39" customFormat="1" x14ac:dyDescent="0.25">
      <c r="A304" s="55"/>
      <c r="B304" s="38"/>
      <c r="C304" s="75"/>
      <c r="D304" s="55"/>
      <c r="E304" s="9" t="s">
        <v>11</v>
      </c>
      <c r="F304" s="58"/>
      <c r="G304" s="72"/>
      <c r="H304" s="73"/>
      <c r="I304" s="73"/>
      <c r="J304" s="73"/>
      <c r="K304" s="73"/>
      <c r="L304" s="73"/>
      <c r="M304" s="73"/>
      <c r="N304" s="73"/>
      <c r="O304" s="73"/>
      <c r="P304" s="73"/>
      <c r="Q304" s="73"/>
      <c r="R304" s="73"/>
      <c r="S304" s="73"/>
      <c r="T304" s="73"/>
      <c r="U304" s="73"/>
      <c r="V304" s="74"/>
      <c r="W304" s="40"/>
      <c r="X304" s="40"/>
      <c r="Y304" s="40"/>
      <c r="Z304" s="40"/>
      <c r="AA304" s="40"/>
      <c r="AB304" s="40"/>
      <c r="AC304" s="40"/>
      <c r="AD304" s="40"/>
      <c r="AE304" s="40"/>
      <c r="AF304" s="40"/>
      <c r="AG304" s="40"/>
      <c r="AH304" s="40"/>
      <c r="AI304" s="40"/>
      <c r="AJ304" s="40"/>
      <c r="AK304" s="40"/>
      <c r="AL304" s="40"/>
      <c r="AM304" s="40"/>
      <c r="AN304" s="40"/>
      <c r="AO304" s="40"/>
      <c r="AP304" s="40"/>
      <c r="AQ304" s="40"/>
      <c r="AR304" s="40"/>
      <c r="AS304" s="40"/>
      <c r="AT304" s="40"/>
      <c r="AU304" s="40"/>
      <c r="AV304" s="40"/>
      <c r="AW304" s="40"/>
      <c r="AX304" s="40"/>
      <c r="AY304" s="40"/>
      <c r="AZ304" s="40"/>
      <c r="BA304" s="40"/>
      <c r="BB304" s="40"/>
      <c r="BC304" s="40"/>
    </row>
    <row r="305" spans="1:55" s="20" customFormat="1" ht="3.75" customHeight="1" x14ac:dyDescent="0.25"/>
    <row r="306" spans="1:55" s="39" customFormat="1" x14ac:dyDescent="0.25">
      <c r="A306" s="53">
        <v>2019</v>
      </c>
      <c r="B306" s="38"/>
      <c r="C306" s="75">
        <v>43608</v>
      </c>
      <c r="D306" s="53" t="s">
        <v>2</v>
      </c>
      <c r="E306" s="8" t="s">
        <v>21</v>
      </c>
      <c r="F306" s="56" t="s">
        <v>258</v>
      </c>
      <c r="G306" s="59" t="s">
        <v>257</v>
      </c>
      <c r="H306" s="68"/>
      <c r="I306" s="68"/>
      <c r="J306" s="68"/>
      <c r="K306" s="68"/>
      <c r="L306" s="68"/>
      <c r="M306" s="68"/>
      <c r="N306" s="68"/>
      <c r="O306" s="68"/>
      <c r="P306" s="68"/>
      <c r="Q306" s="68"/>
      <c r="R306" s="68"/>
      <c r="S306" s="68"/>
      <c r="T306" s="68"/>
      <c r="U306" s="68"/>
      <c r="V306" s="69"/>
      <c r="W306" s="40"/>
      <c r="X306" s="40"/>
      <c r="Y306" s="40"/>
      <c r="Z306" s="40"/>
      <c r="AA306" s="40"/>
      <c r="AB306" s="40"/>
      <c r="AC306" s="40"/>
      <c r="AD306" s="40"/>
      <c r="AE306" s="40"/>
      <c r="AF306" s="40"/>
      <c r="AG306" s="40"/>
      <c r="AH306" s="40"/>
      <c r="AI306" s="40"/>
      <c r="AJ306" s="40"/>
      <c r="AK306" s="40"/>
      <c r="AL306" s="40"/>
      <c r="AM306" s="40"/>
      <c r="AN306" s="40"/>
      <c r="AO306" s="40"/>
      <c r="AP306" s="40"/>
      <c r="AQ306" s="40"/>
      <c r="AR306" s="40"/>
      <c r="AS306" s="40"/>
      <c r="AT306" s="40"/>
      <c r="AU306" s="40"/>
      <c r="AV306" s="40"/>
      <c r="AW306" s="40"/>
      <c r="AX306" s="40"/>
      <c r="AY306" s="40"/>
      <c r="AZ306" s="40"/>
      <c r="BA306" s="40"/>
      <c r="BB306" s="40"/>
      <c r="BC306" s="40"/>
    </row>
    <row r="307" spans="1:55" s="39" customFormat="1" x14ac:dyDescent="0.25">
      <c r="A307" s="54"/>
      <c r="B307" s="38"/>
      <c r="C307" s="75"/>
      <c r="D307" s="54"/>
      <c r="E307" s="31"/>
      <c r="F307" s="57"/>
      <c r="G307" s="62"/>
      <c r="H307" s="79"/>
      <c r="I307" s="79"/>
      <c r="J307" s="79"/>
      <c r="K307" s="79"/>
      <c r="L307" s="79"/>
      <c r="M307" s="79"/>
      <c r="N307" s="79"/>
      <c r="O307" s="79"/>
      <c r="P307" s="79"/>
      <c r="Q307" s="79"/>
      <c r="R307" s="79"/>
      <c r="S307" s="79"/>
      <c r="T307" s="79"/>
      <c r="U307" s="79"/>
      <c r="V307" s="71"/>
      <c r="W307" s="40"/>
      <c r="X307" s="40"/>
      <c r="Y307" s="40"/>
      <c r="Z307" s="40"/>
      <c r="AA307" s="40"/>
      <c r="AB307" s="40"/>
      <c r="AC307" s="40"/>
      <c r="AD307" s="40"/>
      <c r="AE307" s="40"/>
      <c r="AF307" s="40"/>
      <c r="AG307" s="40"/>
      <c r="AH307" s="40"/>
      <c r="AI307" s="40"/>
      <c r="AJ307" s="40"/>
      <c r="AK307" s="40"/>
      <c r="AL307" s="40"/>
      <c r="AM307" s="40"/>
      <c r="AN307" s="40"/>
      <c r="AO307" s="40"/>
      <c r="AP307" s="40"/>
      <c r="AQ307" s="40"/>
      <c r="AR307" s="40"/>
      <c r="AS307" s="40"/>
      <c r="AT307" s="40"/>
      <c r="AU307" s="40"/>
      <c r="AV307" s="40"/>
      <c r="AW307" s="40"/>
      <c r="AX307" s="40"/>
      <c r="AY307" s="40"/>
      <c r="AZ307" s="40"/>
      <c r="BA307" s="40"/>
      <c r="BB307" s="40"/>
      <c r="BC307" s="40"/>
    </row>
    <row r="308" spans="1:55" s="39" customFormat="1" x14ac:dyDescent="0.25">
      <c r="A308" s="54"/>
      <c r="B308" s="38"/>
      <c r="C308" s="75"/>
      <c r="D308" s="54"/>
      <c r="E308" s="31"/>
      <c r="F308" s="57"/>
      <c r="G308" s="62"/>
      <c r="H308" s="79"/>
      <c r="I308" s="79"/>
      <c r="J308" s="79"/>
      <c r="K308" s="79"/>
      <c r="L308" s="79"/>
      <c r="M308" s="79"/>
      <c r="N308" s="79"/>
      <c r="O308" s="79"/>
      <c r="P308" s="79"/>
      <c r="Q308" s="79"/>
      <c r="R308" s="79"/>
      <c r="S308" s="79"/>
      <c r="T308" s="79"/>
      <c r="U308" s="79"/>
      <c r="V308" s="71"/>
      <c r="W308" s="40"/>
      <c r="X308" s="40"/>
      <c r="Y308" s="40"/>
      <c r="Z308" s="40"/>
      <c r="AA308" s="40"/>
      <c r="AB308" s="40"/>
      <c r="AC308" s="40"/>
      <c r="AD308" s="40"/>
      <c r="AE308" s="40"/>
      <c r="AF308" s="40"/>
      <c r="AG308" s="40"/>
      <c r="AH308" s="40"/>
      <c r="AI308" s="40"/>
      <c r="AJ308" s="40"/>
      <c r="AK308" s="40"/>
      <c r="AL308" s="40"/>
      <c r="AM308" s="40"/>
      <c r="AN308" s="40"/>
      <c r="AO308" s="40"/>
      <c r="AP308" s="40"/>
      <c r="AQ308" s="40"/>
      <c r="AR308" s="40"/>
      <c r="AS308" s="40"/>
      <c r="AT308" s="40"/>
      <c r="AU308" s="40"/>
      <c r="AV308" s="40"/>
      <c r="AW308" s="40"/>
      <c r="AX308" s="40"/>
      <c r="AY308" s="40"/>
      <c r="AZ308" s="40"/>
      <c r="BA308" s="40"/>
      <c r="BB308" s="40"/>
      <c r="BC308" s="40"/>
    </row>
    <row r="309" spans="1:55" s="39" customFormat="1" x14ac:dyDescent="0.25">
      <c r="A309" s="54"/>
      <c r="B309" s="38"/>
      <c r="C309" s="75"/>
      <c r="D309" s="54"/>
      <c r="E309" s="31"/>
      <c r="F309" s="57"/>
      <c r="G309" s="62"/>
      <c r="H309" s="79"/>
      <c r="I309" s="79"/>
      <c r="J309" s="79"/>
      <c r="K309" s="79"/>
      <c r="L309" s="79"/>
      <c r="M309" s="79"/>
      <c r="N309" s="79"/>
      <c r="O309" s="79"/>
      <c r="P309" s="79"/>
      <c r="Q309" s="79"/>
      <c r="R309" s="79"/>
      <c r="S309" s="79"/>
      <c r="T309" s="79"/>
      <c r="U309" s="79"/>
      <c r="V309" s="71"/>
      <c r="W309" s="40"/>
      <c r="X309" s="40"/>
      <c r="Y309" s="40"/>
      <c r="Z309" s="40"/>
      <c r="AA309" s="40"/>
      <c r="AB309" s="40"/>
      <c r="AC309" s="40"/>
      <c r="AD309" s="40"/>
      <c r="AE309" s="40"/>
      <c r="AF309" s="40"/>
      <c r="AG309" s="40"/>
      <c r="AH309" s="40"/>
      <c r="AI309" s="40"/>
      <c r="AJ309" s="40"/>
      <c r="AK309" s="40"/>
      <c r="AL309" s="40"/>
      <c r="AM309" s="40"/>
      <c r="AN309" s="40"/>
      <c r="AO309" s="40"/>
      <c r="AP309" s="40"/>
      <c r="AQ309" s="40"/>
      <c r="AR309" s="40"/>
      <c r="AS309" s="40"/>
      <c r="AT309" s="40"/>
      <c r="AU309" s="40"/>
      <c r="AV309" s="40"/>
      <c r="AW309" s="40"/>
      <c r="AX309" s="40"/>
      <c r="AY309" s="40"/>
      <c r="AZ309" s="40"/>
      <c r="BA309" s="40"/>
      <c r="BB309" s="40"/>
      <c r="BC309" s="40"/>
    </row>
    <row r="310" spans="1:55" s="39" customFormat="1" x14ac:dyDescent="0.25">
      <c r="A310" s="54"/>
      <c r="B310" s="38"/>
      <c r="C310" s="75"/>
      <c r="D310" s="54"/>
      <c r="E310" s="31" t="s">
        <v>101</v>
      </c>
      <c r="F310" s="57"/>
      <c r="G310" s="62"/>
      <c r="H310" s="79"/>
      <c r="I310" s="79"/>
      <c r="J310" s="79"/>
      <c r="K310" s="79"/>
      <c r="L310" s="79"/>
      <c r="M310" s="79"/>
      <c r="N310" s="79"/>
      <c r="O310" s="79"/>
      <c r="P310" s="79"/>
      <c r="Q310" s="79"/>
      <c r="R310" s="79"/>
      <c r="S310" s="79"/>
      <c r="T310" s="79"/>
      <c r="U310" s="79"/>
      <c r="V310" s="71"/>
      <c r="W310" s="40"/>
      <c r="X310" s="40"/>
      <c r="Y310" s="40"/>
      <c r="Z310" s="40"/>
      <c r="AA310" s="40"/>
      <c r="AB310" s="40"/>
      <c r="AC310" s="40"/>
      <c r="AD310" s="40"/>
      <c r="AE310" s="40"/>
      <c r="AF310" s="40"/>
      <c r="AG310" s="40"/>
      <c r="AH310" s="40"/>
      <c r="AI310" s="40"/>
      <c r="AJ310" s="40"/>
      <c r="AK310" s="40"/>
      <c r="AL310" s="40"/>
      <c r="AM310" s="40"/>
      <c r="AN310" s="40"/>
      <c r="AO310" s="40"/>
      <c r="AP310" s="40"/>
      <c r="AQ310" s="40"/>
      <c r="AR310" s="40"/>
      <c r="AS310" s="40"/>
      <c r="AT310" s="40"/>
      <c r="AU310" s="40"/>
      <c r="AV310" s="40"/>
      <c r="AW310" s="40"/>
      <c r="AX310" s="40"/>
      <c r="AY310" s="40"/>
      <c r="AZ310" s="40"/>
      <c r="BA310" s="40"/>
      <c r="BB310" s="40"/>
      <c r="BC310" s="40"/>
    </row>
    <row r="311" spans="1:55" s="39" customFormat="1" x14ac:dyDescent="0.25">
      <c r="A311" s="54"/>
      <c r="B311" s="38"/>
      <c r="C311" s="75"/>
      <c r="D311" s="54"/>
      <c r="E311" s="31"/>
      <c r="F311" s="57"/>
      <c r="G311" s="62"/>
      <c r="H311" s="79"/>
      <c r="I311" s="79"/>
      <c r="J311" s="79"/>
      <c r="K311" s="79"/>
      <c r="L311" s="79"/>
      <c r="M311" s="79"/>
      <c r="N311" s="79"/>
      <c r="O311" s="79"/>
      <c r="P311" s="79"/>
      <c r="Q311" s="79"/>
      <c r="R311" s="79"/>
      <c r="S311" s="79"/>
      <c r="T311" s="79"/>
      <c r="U311" s="79"/>
      <c r="V311" s="71"/>
      <c r="W311" s="40"/>
      <c r="X311" s="40"/>
      <c r="Y311" s="40"/>
      <c r="Z311" s="40"/>
      <c r="AA311" s="40"/>
      <c r="AB311" s="40"/>
      <c r="AC311" s="40"/>
      <c r="AD311" s="40"/>
      <c r="AE311" s="40"/>
      <c r="AF311" s="40"/>
      <c r="AG311" s="40"/>
      <c r="AH311" s="40"/>
      <c r="AI311" s="40"/>
      <c r="AJ311" s="40"/>
      <c r="AK311" s="40"/>
      <c r="AL311" s="40"/>
      <c r="AM311" s="40"/>
      <c r="AN311" s="40"/>
      <c r="AO311" s="40"/>
      <c r="AP311" s="40"/>
      <c r="AQ311" s="40"/>
      <c r="AR311" s="40"/>
      <c r="AS311" s="40"/>
      <c r="AT311" s="40"/>
      <c r="AU311" s="40"/>
      <c r="AV311" s="40"/>
      <c r="AW311" s="40"/>
      <c r="AX311" s="40"/>
      <c r="AY311" s="40"/>
      <c r="AZ311" s="40"/>
      <c r="BA311" s="40"/>
      <c r="BB311" s="40"/>
      <c r="BC311" s="40"/>
    </row>
    <row r="312" spans="1:55" s="39" customFormat="1" x14ac:dyDescent="0.25">
      <c r="A312" s="54"/>
      <c r="B312" s="38"/>
      <c r="C312" s="75"/>
      <c r="D312" s="54"/>
      <c r="E312" s="31"/>
      <c r="F312" s="57"/>
      <c r="G312" s="62"/>
      <c r="H312" s="79"/>
      <c r="I312" s="79"/>
      <c r="J312" s="79"/>
      <c r="K312" s="79"/>
      <c r="L312" s="79"/>
      <c r="M312" s="79"/>
      <c r="N312" s="79"/>
      <c r="O312" s="79"/>
      <c r="P312" s="79"/>
      <c r="Q312" s="79"/>
      <c r="R312" s="79"/>
      <c r="S312" s="79"/>
      <c r="T312" s="79"/>
      <c r="U312" s="79"/>
      <c r="V312" s="71"/>
      <c r="W312" s="40"/>
      <c r="X312" s="40"/>
      <c r="Y312" s="40"/>
      <c r="Z312" s="40"/>
      <c r="AA312" s="40"/>
      <c r="AB312" s="40"/>
      <c r="AC312" s="40"/>
      <c r="AD312" s="40"/>
      <c r="AE312" s="40"/>
      <c r="AF312" s="40"/>
      <c r="AG312" s="40"/>
      <c r="AH312" s="40"/>
      <c r="AI312" s="40"/>
      <c r="AJ312" s="40"/>
      <c r="AK312" s="40"/>
      <c r="AL312" s="40"/>
      <c r="AM312" s="40"/>
      <c r="AN312" s="40"/>
      <c r="AO312" s="40"/>
      <c r="AP312" s="40"/>
      <c r="AQ312" s="40"/>
      <c r="AR312" s="40"/>
      <c r="AS312" s="40"/>
      <c r="AT312" s="40"/>
      <c r="AU312" s="40"/>
      <c r="AV312" s="40"/>
      <c r="AW312" s="40"/>
      <c r="AX312" s="40"/>
      <c r="AY312" s="40"/>
      <c r="AZ312" s="40"/>
      <c r="BA312" s="40"/>
      <c r="BB312" s="40"/>
      <c r="BC312" s="40"/>
    </row>
    <row r="313" spans="1:55" s="20" customFormat="1" ht="3.75" customHeight="1" x14ac:dyDescent="0.25"/>
    <row r="314" spans="1:55" s="39" customFormat="1" x14ac:dyDescent="0.25">
      <c r="A314" s="53">
        <v>2019</v>
      </c>
      <c r="B314" s="38"/>
      <c r="C314" s="75">
        <v>43609</v>
      </c>
      <c r="D314" s="53" t="s">
        <v>2</v>
      </c>
      <c r="E314" s="8" t="s">
        <v>21</v>
      </c>
      <c r="F314" s="56" t="s">
        <v>245</v>
      </c>
      <c r="G314" s="59" t="s">
        <v>241</v>
      </c>
      <c r="H314" s="68"/>
      <c r="I314" s="68"/>
      <c r="J314" s="68"/>
      <c r="K314" s="68"/>
      <c r="L314" s="68"/>
      <c r="M314" s="68"/>
      <c r="N314" s="68"/>
      <c r="O314" s="68"/>
      <c r="P314" s="68"/>
      <c r="Q314" s="68"/>
      <c r="R314" s="68"/>
      <c r="S314" s="68"/>
      <c r="T314" s="68"/>
      <c r="U314" s="68"/>
      <c r="V314" s="69"/>
      <c r="W314" s="40"/>
      <c r="X314" s="40"/>
      <c r="Y314" s="40"/>
      <c r="Z314" s="40"/>
      <c r="AA314" s="40"/>
      <c r="AB314" s="40"/>
      <c r="AC314" s="40"/>
      <c r="AD314" s="40"/>
      <c r="AE314" s="40"/>
      <c r="AF314" s="40"/>
      <c r="AG314" s="40"/>
      <c r="AH314" s="40"/>
      <c r="AI314" s="40"/>
      <c r="AJ314" s="40"/>
      <c r="AK314" s="40"/>
      <c r="AL314" s="40"/>
      <c r="AM314" s="40"/>
      <c r="AN314" s="40"/>
      <c r="AO314" s="40"/>
      <c r="AP314" s="40"/>
      <c r="AQ314" s="40"/>
      <c r="AR314" s="40"/>
      <c r="AS314" s="40"/>
      <c r="AT314" s="40"/>
      <c r="AU314" s="40"/>
      <c r="AV314" s="40"/>
      <c r="AW314" s="40"/>
      <c r="AX314" s="40"/>
      <c r="AY314" s="40"/>
      <c r="AZ314" s="40"/>
      <c r="BA314" s="40"/>
      <c r="BB314" s="40"/>
      <c r="BC314" s="40"/>
    </row>
    <row r="315" spans="1:55" s="39" customFormat="1" x14ac:dyDescent="0.25">
      <c r="A315" s="54"/>
      <c r="B315" s="38"/>
      <c r="C315" s="75"/>
      <c r="D315" s="54"/>
      <c r="E315" s="31"/>
      <c r="F315" s="57"/>
      <c r="G315" s="62"/>
      <c r="H315" s="79"/>
      <c r="I315" s="79"/>
      <c r="J315" s="79"/>
      <c r="K315" s="79"/>
      <c r="L315" s="79"/>
      <c r="M315" s="79"/>
      <c r="N315" s="79"/>
      <c r="O315" s="79"/>
      <c r="P315" s="79"/>
      <c r="Q315" s="79"/>
      <c r="R315" s="79"/>
      <c r="S315" s="79"/>
      <c r="T315" s="79"/>
      <c r="U315" s="79"/>
      <c r="V315" s="71"/>
      <c r="W315" s="40"/>
      <c r="X315" s="40"/>
      <c r="Y315" s="40"/>
      <c r="Z315" s="40"/>
      <c r="AA315" s="40"/>
      <c r="AB315" s="40"/>
      <c r="AC315" s="40"/>
      <c r="AD315" s="40"/>
      <c r="AE315" s="40"/>
      <c r="AF315" s="40"/>
      <c r="AG315" s="40"/>
      <c r="AH315" s="40"/>
      <c r="AI315" s="40"/>
      <c r="AJ315" s="40"/>
      <c r="AK315" s="40"/>
      <c r="AL315" s="40"/>
      <c r="AM315" s="40"/>
      <c r="AN315" s="40"/>
      <c r="AO315" s="40"/>
      <c r="AP315" s="40"/>
      <c r="AQ315" s="40"/>
      <c r="AR315" s="40"/>
      <c r="AS315" s="40"/>
      <c r="AT315" s="40"/>
      <c r="AU315" s="40"/>
      <c r="AV315" s="40"/>
      <c r="AW315" s="40"/>
      <c r="AX315" s="40"/>
      <c r="AY315" s="40"/>
      <c r="AZ315" s="40"/>
      <c r="BA315" s="40"/>
      <c r="BB315" s="40"/>
      <c r="BC315" s="40"/>
    </row>
    <row r="316" spans="1:55" s="39" customFormat="1" x14ac:dyDescent="0.25">
      <c r="A316" s="54"/>
      <c r="B316" s="38"/>
      <c r="C316" s="75"/>
      <c r="D316" s="54"/>
      <c r="E316" s="9"/>
      <c r="F316" s="57"/>
      <c r="G316" s="62"/>
      <c r="H316" s="70"/>
      <c r="I316" s="70"/>
      <c r="J316" s="70"/>
      <c r="K316" s="70"/>
      <c r="L316" s="70"/>
      <c r="M316" s="70"/>
      <c r="N316" s="70"/>
      <c r="O316" s="70"/>
      <c r="P316" s="70"/>
      <c r="Q316" s="70"/>
      <c r="R316" s="70"/>
      <c r="S316" s="70"/>
      <c r="T316" s="70"/>
      <c r="U316" s="70"/>
      <c r="V316" s="71"/>
      <c r="W316" s="40"/>
      <c r="X316" s="40"/>
      <c r="Y316" s="40"/>
      <c r="Z316" s="40"/>
      <c r="AA316" s="40"/>
      <c r="AB316" s="40"/>
      <c r="AC316" s="40"/>
      <c r="AD316" s="40"/>
      <c r="AE316" s="40"/>
      <c r="AF316" s="40"/>
      <c r="AG316" s="40"/>
      <c r="AH316" s="40"/>
      <c r="AI316" s="40"/>
      <c r="AJ316" s="40"/>
      <c r="AK316" s="40"/>
      <c r="AL316" s="40"/>
      <c r="AM316" s="40"/>
      <c r="AN316" s="40"/>
      <c r="AO316" s="40"/>
      <c r="AP316" s="40"/>
      <c r="AQ316" s="40"/>
      <c r="AR316" s="40"/>
      <c r="AS316" s="40"/>
      <c r="AT316" s="40"/>
      <c r="AU316" s="40"/>
      <c r="AV316" s="40"/>
      <c r="AW316" s="40"/>
      <c r="AX316" s="40"/>
      <c r="AY316" s="40"/>
      <c r="AZ316" s="40"/>
      <c r="BA316" s="40"/>
      <c r="BB316" s="40"/>
      <c r="BC316" s="40"/>
    </row>
    <row r="317" spans="1:55" s="39" customFormat="1" x14ac:dyDescent="0.25">
      <c r="A317" s="54"/>
      <c r="B317" s="38"/>
      <c r="C317" s="75"/>
      <c r="D317" s="54"/>
      <c r="E317" s="9" t="s">
        <v>8</v>
      </c>
      <c r="F317" s="57"/>
      <c r="G317" s="62"/>
      <c r="H317" s="70"/>
      <c r="I317" s="70"/>
      <c r="J317" s="70"/>
      <c r="K317" s="70"/>
      <c r="L317" s="70"/>
      <c r="M317" s="70"/>
      <c r="N317" s="70"/>
      <c r="O317" s="70"/>
      <c r="P317" s="70"/>
      <c r="Q317" s="70"/>
      <c r="R317" s="70"/>
      <c r="S317" s="70"/>
      <c r="T317" s="70"/>
      <c r="U317" s="70"/>
      <c r="V317" s="71"/>
      <c r="W317" s="40"/>
      <c r="X317" s="40"/>
      <c r="Y317" s="40"/>
      <c r="Z317" s="40"/>
      <c r="AA317" s="40"/>
      <c r="AB317" s="40"/>
      <c r="AC317" s="40"/>
      <c r="AD317" s="40"/>
      <c r="AE317" s="40"/>
      <c r="AF317" s="40"/>
      <c r="AG317" s="40"/>
      <c r="AH317" s="40"/>
      <c r="AI317" s="40"/>
      <c r="AJ317" s="40"/>
      <c r="AK317" s="40"/>
      <c r="AL317" s="40"/>
      <c r="AM317" s="40"/>
      <c r="AN317" s="40"/>
      <c r="AO317" s="40"/>
      <c r="AP317" s="40"/>
      <c r="AQ317" s="40"/>
      <c r="AR317" s="40"/>
      <c r="AS317" s="40"/>
      <c r="AT317" s="40"/>
      <c r="AU317" s="40"/>
      <c r="AV317" s="40"/>
      <c r="AW317" s="40"/>
      <c r="AX317" s="40"/>
      <c r="AY317" s="40"/>
      <c r="AZ317" s="40"/>
      <c r="BA317" s="40"/>
      <c r="BB317" s="40"/>
      <c r="BC317" s="40"/>
    </row>
    <row r="318" spans="1:55" s="39" customFormat="1" x14ac:dyDescent="0.25">
      <c r="A318" s="55"/>
      <c r="B318" s="38"/>
      <c r="C318" s="75"/>
      <c r="D318" s="55"/>
      <c r="E318" s="9"/>
      <c r="F318" s="58"/>
      <c r="G318" s="72"/>
      <c r="H318" s="73"/>
      <c r="I318" s="73"/>
      <c r="J318" s="73"/>
      <c r="K318" s="73"/>
      <c r="L318" s="73"/>
      <c r="M318" s="73"/>
      <c r="N318" s="73"/>
      <c r="O318" s="73"/>
      <c r="P318" s="73"/>
      <c r="Q318" s="73"/>
      <c r="R318" s="73"/>
      <c r="S318" s="73"/>
      <c r="T318" s="73"/>
      <c r="U318" s="73"/>
      <c r="V318" s="74"/>
      <c r="W318" s="40"/>
      <c r="X318" s="40"/>
      <c r="Y318" s="40"/>
      <c r="Z318" s="40"/>
      <c r="AA318" s="40"/>
      <c r="AB318" s="40"/>
      <c r="AC318" s="40"/>
      <c r="AD318" s="40"/>
      <c r="AE318" s="40"/>
      <c r="AF318" s="40"/>
      <c r="AG318" s="40"/>
      <c r="AH318" s="40"/>
      <c r="AI318" s="40"/>
      <c r="AJ318" s="40"/>
      <c r="AK318" s="40"/>
      <c r="AL318" s="40"/>
      <c r="AM318" s="40"/>
      <c r="AN318" s="40"/>
      <c r="AO318" s="40"/>
      <c r="AP318" s="40"/>
      <c r="AQ318" s="40"/>
      <c r="AR318" s="40"/>
      <c r="AS318" s="40"/>
      <c r="AT318" s="40"/>
      <c r="AU318" s="40"/>
      <c r="AV318" s="40"/>
      <c r="AW318" s="40"/>
      <c r="AX318" s="40"/>
      <c r="AY318" s="40"/>
      <c r="AZ318" s="40"/>
      <c r="BA318" s="40"/>
      <c r="BB318" s="40"/>
      <c r="BC318" s="40"/>
    </row>
    <row r="319" spans="1:55" s="20" customFormat="1" ht="3.75" customHeight="1" x14ac:dyDescent="0.25"/>
    <row r="320" spans="1:55" s="39" customFormat="1" x14ac:dyDescent="0.25">
      <c r="A320" s="53">
        <v>2019</v>
      </c>
      <c r="B320" s="38"/>
      <c r="C320" s="75">
        <v>43609</v>
      </c>
      <c r="D320" s="53" t="s">
        <v>2</v>
      </c>
      <c r="E320" s="8" t="s">
        <v>21</v>
      </c>
      <c r="F320" s="56" t="s">
        <v>246</v>
      </c>
      <c r="G320" s="59" t="s">
        <v>242</v>
      </c>
      <c r="H320" s="68"/>
      <c r="I320" s="68"/>
      <c r="J320" s="68"/>
      <c r="K320" s="68"/>
      <c r="L320" s="68"/>
      <c r="M320" s="68"/>
      <c r="N320" s="68"/>
      <c r="O320" s="68"/>
      <c r="P320" s="68"/>
      <c r="Q320" s="68"/>
      <c r="R320" s="68"/>
      <c r="S320" s="68"/>
      <c r="T320" s="68"/>
      <c r="U320" s="68"/>
      <c r="V320" s="69"/>
      <c r="W320" s="40"/>
      <c r="X320" s="40"/>
      <c r="Y320" s="40"/>
      <c r="Z320" s="40"/>
      <c r="AA320" s="40"/>
      <c r="AB320" s="40"/>
      <c r="AC320" s="40"/>
      <c r="AD320" s="40"/>
      <c r="AE320" s="40"/>
      <c r="AF320" s="40"/>
      <c r="AG320" s="40"/>
      <c r="AH320" s="40"/>
      <c r="AI320" s="40"/>
      <c r="AJ320" s="40"/>
      <c r="AK320" s="40"/>
      <c r="AL320" s="40"/>
      <c r="AM320" s="40"/>
      <c r="AN320" s="40"/>
      <c r="AO320" s="40"/>
      <c r="AP320" s="40"/>
      <c r="AQ320" s="40"/>
      <c r="AR320" s="40"/>
      <c r="AS320" s="40"/>
      <c r="AT320" s="40"/>
      <c r="AU320" s="40"/>
      <c r="AV320" s="40"/>
      <c r="AW320" s="40"/>
      <c r="AX320" s="40"/>
      <c r="AY320" s="40"/>
      <c r="AZ320" s="40"/>
      <c r="BA320" s="40"/>
      <c r="BB320" s="40"/>
      <c r="BC320" s="40"/>
    </row>
    <row r="321" spans="1:55" s="39" customFormat="1" x14ac:dyDescent="0.25">
      <c r="A321" s="54"/>
      <c r="B321" s="38"/>
      <c r="C321" s="75"/>
      <c r="D321" s="54"/>
      <c r="E321" s="31"/>
      <c r="F321" s="57"/>
      <c r="G321" s="62"/>
      <c r="H321" s="79"/>
      <c r="I321" s="79"/>
      <c r="J321" s="79"/>
      <c r="K321" s="79"/>
      <c r="L321" s="79"/>
      <c r="M321" s="79"/>
      <c r="N321" s="79"/>
      <c r="O321" s="79"/>
      <c r="P321" s="79"/>
      <c r="Q321" s="79"/>
      <c r="R321" s="79"/>
      <c r="S321" s="79"/>
      <c r="T321" s="79"/>
      <c r="U321" s="79"/>
      <c r="V321" s="71"/>
      <c r="W321" s="40"/>
      <c r="X321" s="40"/>
      <c r="Y321" s="40"/>
      <c r="Z321" s="40"/>
      <c r="AA321" s="40"/>
      <c r="AB321" s="40"/>
      <c r="AC321" s="40"/>
      <c r="AD321" s="40"/>
      <c r="AE321" s="40"/>
      <c r="AF321" s="40"/>
      <c r="AG321" s="40"/>
      <c r="AH321" s="40"/>
      <c r="AI321" s="40"/>
      <c r="AJ321" s="40"/>
      <c r="AK321" s="40"/>
      <c r="AL321" s="40"/>
      <c r="AM321" s="40"/>
      <c r="AN321" s="40"/>
      <c r="AO321" s="40"/>
      <c r="AP321" s="40"/>
      <c r="AQ321" s="40"/>
      <c r="AR321" s="40"/>
      <c r="AS321" s="40"/>
      <c r="AT321" s="40"/>
      <c r="AU321" s="40"/>
      <c r="AV321" s="40"/>
      <c r="AW321" s="40"/>
      <c r="AX321" s="40"/>
      <c r="AY321" s="40"/>
      <c r="AZ321" s="40"/>
      <c r="BA321" s="40"/>
      <c r="BB321" s="40"/>
      <c r="BC321" s="40"/>
    </row>
    <row r="322" spans="1:55" s="39" customFormat="1" x14ac:dyDescent="0.25">
      <c r="A322" s="54"/>
      <c r="B322" s="38"/>
      <c r="C322" s="75"/>
      <c r="D322" s="54"/>
      <c r="E322" s="31"/>
      <c r="F322" s="57"/>
      <c r="G322" s="62"/>
      <c r="H322" s="79"/>
      <c r="I322" s="79"/>
      <c r="J322" s="79"/>
      <c r="K322" s="79"/>
      <c r="L322" s="79"/>
      <c r="M322" s="79"/>
      <c r="N322" s="79"/>
      <c r="O322" s="79"/>
      <c r="P322" s="79"/>
      <c r="Q322" s="79"/>
      <c r="R322" s="79"/>
      <c r="S322" s="79"/>
      <c r="T322" s="79"/>
      <c r="U322" s="79"/>
      <c r="V322" s="71"/>
      <c r="W322" s="40"/>
      <c r="X322" s="40"/>
      <c r="Y322" s="40"/>
      <c r="Z322" s="40"/>
      <c r="AA322" s="40"/>
      <c r="AB322" s="40"/>
      <c r="AC322" s="40"/>
      <c r="AD322" s="40"/>
      <c r="AE322" s="40"/>
      <c r="AF322" s="40"/>
      <c r="AG322" s="40"/>
      <c r="AH322" s="40"/>
      <c r="AI322" s="40"/>
      <c r="AJ322" s="40"/>
      <c r="AK322" s="40"/>
      <c r="AL322" s="40"/>
      <c r="AM322" s="40"/>
      <c r="AN322" s="40"/>
      <c r="AO322" s="40"/>
      <c r="AP322" s="40"/>
      <c r="AQ322" s="40"/>
      <c r="AR322" s="40"/>
      <c r="AS322" s="40"/>
      <c r="AT322" s="40"/>
      <c r="AU322" s="40"/>
      <c r="AV322" s="40"/>
      <c r="AW322" s="40"/>
      <c r="AX322" s="40"/>
      <c r="AY322" s="40"/>
      <c r="AZ322" s="40"/>
      <c r="BA322" s="40"/>
      <c r="BB322" s="40"/>
      <c r="BC322" s="40"/>
    </row>
    <row r="323" spans="1:55" s="39" customFormat="1" x14ac:dyDescent="0.25">
      <c r="A323" s="54"/>
      <c r="B323" s="38"/>
      <c r="C323" s="75"/>
      <c r="D323" s="54"/>
      <c r="E323" s="9" t="s">
        <v>8</v>
      </c>
      <c r="F323" s="57"/>
      <c r="G323" s="62"/>
      <c r="H323" s="70"/>
      <c r="I323" s="70"/>
      <c r="J323" s="70"/>
      <c r="K323" s="70"/>
      <c r="L323" s="70"/>
      <c r="M323" s="70"/>
      <c r="N323" s="70"/>
      <c r="O323" s="70"/>
      <c r="P323" s="70"/>
      <c r="Q323" s="70"/>
      <c r="R323" s="70"/>
      <c r="S323" s="70"/>
      <c r="T323" s="70"/>
      <c r="U323" s="70"/>
      <c r="V323" s="71"/>
      <c r="W323" s="40"/>
      <c r="X323" s="40"/>
      <c r="Y323" s="40"/>
      <c r="Z323" s="40"/>
      <c r="AA323" s="40"/>
      <c r="AB323" s="40"/>
      <c r="AC323" s="40"/>
      <c r="AD323" s="40"/>
      <c r="AE323" s="40"/>
      <c r="AF323" s="40"/>
      <c r="AG323" s="40"/>
      <c r="AH323" s="40"/>
      <c r="AI323" s="40"/>
      <c r="AJ323" s="40"/>
      <c r="AK323" s="40"/>
      <c r="AL323" s="40"/>
      <c r="AM323" s="40"/>
      <c r="AN323" s="40"/>
      <c r="AO323" s="40"/>
      <c r="AP323" s="40"/>
      <c r="AQ323" s="40"/>
      <c r="AR323" s="40"/>
      <c r="AS323" s="40"/>
      <c r="AT323" s="40"/>
      <c r="AU323" s="40"/>
      <c r="AV323" s="40"/>
      <c r="AW323" s="40"/>
      <c r="AX323" s="40"/>
      <c r="AY323" s="40"/>
      <c r="AZ323" s="40"/>
      <c r="BA323" s="40"/>
      <c r="BB323" s="40"/>
      <c r="BC323" s="40"/>
    </row>
    <row r="324" spans="1:55" s="39" customFormat="1" x14ac:dyDescent="0.25">
      <c r="A324" s="54"/>
      <c r="B324" s="38"/>
      <c r="C324" s="75"/>
      <c r="D324" s="54"/>
      <c r="E324" s="9"/>
      <c r="F324" s="57"/>
      <c r="G324" s="62"/>
      <c r="H324" s="70"/>
      <c r="I324" s="70"/>
      <c r="J324" s="70"/>
      <c r="K324" s="70"/>
      <c r="L324" s="70"/>
      <c r="M324" s="70"/>
      <c r="N324" s="70"/>
      <c r="O324" s="70"/>
      <c r="P324" s="70"/>
      <c r="Q324" s="70"/>
      <c r="R324" s="70"/>
      <c r="S324" s="70"/>
      <c r="T324" s="70"/>
      <c r="U324" s="70"/>
      <c r="V324" s="71"/>
      <c r="W324" s="40"/>
      <c r="X324" s="40"/>
      <c r="Y324" s="40"/>
      <c r="Z324" s="40"/>
      <c r="AA324" s="40"/>
      <c r="AB324" s="40"/>
      <c r="AC324" s="40"/>
      <c r="AD324" s="40"/>
      <c r="AE324" s="40"/>
      <c r="AF324" s="40"/>
      <c r="AG324" s="40"/>
      <c r="AH324" s="40"/>
      <c r="AI324" s="40"/>
      <c r="AJ324" s="40"/>
      <c r="AK324" s="40"/>
      <c r="AL324" s="40"/>
      <c r="AM324" s="40"/>
      <c r="AN324" s="40"/>
      <c r="AO324" s="40"/>
      <c r="AP324" s="40"/>
      <c r="AQ324" s="40"/>
      <c r="AR324" s="40"/>
      <c r="AS324" s="40"/>
      <c r="AT324" s="40"/>
      <c r="AU324" s="40"/>
      <c r="AV324" s="40"/>
      <c r="AW324" s="40"/>
      <c r="AX324" s="40"/>
      <c r="AY324" s="40"/>
      <c r="AZ324" s="40"/>
      <c r="BA324" s="40"/>
      <c r="BB324" s="40"/>
      <c r="BC324" s="40"/>
    </row>
    <row r="325" spans="1:55" s="39" customFormat="1" x14ac:dyDescent="0.25">
      <c r="A325" s="55"/>
      <c r="B325" s="38"/>
      <c r="C325" s="75"/>
      <c r="D325" s="55"/>
      <c r="E325" s="9"/>
      <c r="F325" s="58"/>
      <c r="G325" s="72"/>
      <c r="H325" s="73"/>
      <c r="I325" s="73"/>
      <c r="J325" s="73"/>
      <c r="K325" s="73"/>
      <c r="L325" s="73"/>
      <c r="M325" s="73"/>
      <c r="N325" s="73"/>
      <c r="O325" s="73"/>
      <c r="P325" s="73"/>
      <c r="Q325" s="73"/>
      <c r="R325" s="73"/>
      <c r="S325" s="73"/>
      <c r="T325" s="73"/>
      <c r="U325" s="73"/>
      <c r="V325" s="74"/>
      <c r="W325" s="40"/>
      <c r="X325" s="40"/>
      <c r="Y325" s="40"/>
      <c r="Z325" s="40"/>
      <c r="AA325" s="40"/>
      <c r="AB325" s="40"/>
      <c r="AC325" s="40"/>
      <c r="AD325" s="40"/>
      <c r="AE325" s="40"/>
      <c r="AF325" s="40"/>
      <c r="AG325" s="40"/>
      <c r="AH325" s="40"/>
      <c r="AI325" s="40"/>
      <c r="AJ325" s="40"/>
      <c r="AK325" s="40"/>
      <c r="AL325" s="40"/>
      <c r="AM325" s="40"/>
      <c r="AN325" s="40"/>
      <c r="AO325" s="40"/>
      <c r="AP325" s="40"/>
      <c r="AQ325" s="40"/>
      <c r="AR325" s="40"/>
      <c r="AS325" s="40"/>
      <c r="AT325" s="40"/>
      <c r="AU325" s="40"/>
      <c r="AV325" s="40"/>
      <c r="AW325" s="40"/>
      <c r="AX325" s="40"/>
      <c r="AY325" s="40"/>
      <c r="AZ325" s="40"/>
      <c r="BA325" s="40"/>
      <c r="BB325" s="40"/>
      <c r="BC325" s="40"/>
    </row>
    <row r="326" spans="1:55" s="20" customFormat="1" ht="3.75" customHeight="1" x14ac:dyDescent="0.25"/>
    <row r="327" spans="1:55" s="39" customFormat="1" x14ac:dyDescent="0.25">
      <c r="A327" s="53">
        <v>2019</v>
      </c>
      <c r="B327" s="38"/>
      <c r="C327" s="75">
        <v>43609</v>
      </c>
      <c r="D327" s="53" t="s">
        <v>2</v>
      </c>
      <c r="E327" s="8" t="s">
        <v>21</v>
      </c>
      <c r="F327" s="76" t="s">
        <v>247</v>
      </c>
      <c r="G327" s="59" t="s">
        <v>244</v>
      </c>
      <c r="H327" s="68"/>
      <c r="I327" s="68"/>
      <c r="J327" s="68"/>
      <c r="K327" s="68"/>
      <c r="L327" s="68"/>
      <c r="M327" s="68"/>
      <c r="N327" s="68"/>
      <c r="O327" s="68"/>
      <c r="P327" s="68"/>
      <c r="Q327" s="68"/>
      <c r="R327" s="68"/>
      <c r="S327" s="68"/>
      <c r="T327" s="68"/>
      <c r="U327" s="68"/>
      <c r="V327" s="69"/>
      <c r="W327" s="40"/>
      <c r="X327" s="40"/>
      <c r="Y327" s="40"/>
      <c r="Z327" s="40"/>
      <c r="AA327" s="40"/>
      <c r="AB327" s="40"/>
      <c r="AC327" s="40"/>
      <c r="AD327" s="40"/>
      <c r="AE327" s="40"/>
      <c r="AF327" s="40"/>
      <c r="AG327" s="40"/>
      <c r="AH327" s="40"/>
      <c r="AI327" s="40"/>
      <c r="AJ327" s="40"/>
      <c r="AK327" s="40"/>
      <c r="AL327" s="40"/>
      <c r="AM327" s="40"/>
      <c r="AN327" s="40"/>
      <c r="AO327" s="40"/>
      <c r="AP327" s="40"/>
      <c r="AQ327" s="40"/>
      <c r="AR327" s="40"/>
      <c r="AS327" s="40"/>
      <c r="AT327" s="40"/>
      <c r="AU327" s="40"/>
      <c r="AV327" s="40"/>
      <c r="AW327" s="40"/>
      <c r="AX327" s="40"/>
      <c r="AY327" s="40"/>
      <c r="AZ327" s="40"/>
      <c r="BA327" s="40"/>
      <c r="BB327" s="40"/>
      <c r="BC327" s="40"/>
    </row>
    <row r="328" spans="1:55" s="39" customFormat="1" x14ac:dyDescent="0.25">
      <c r="A328" s="54"/>
      <c r="B328" s="38"/>
      <c r="C328" s="75"/>
      <c r="D328" s="54"/>
      <c r="E328" s="31"/>
      <c r="F328" s="77"/>
      <c r="G328" s="62"/>
      <c r="H328" s="79"/>
      <c r="I328" s="79"/>
      <c r="J328" s="79"/>
      <c r="K328" s="79"/>
      <c r="L328" s="79"/>
      <c r="M328" s="79"/>
      <c r="N328" s="79"/>
      <c r="O328" s="79"/>
      <c r="P328" s="79"/>
      <c r="Q328" s="79"/>
      <c r="R328" s="79"/>
      <c r="S328" s="79"/>
      <c r="T328" s="79"/>
      <c r="U328" s="79"/>
      <c r="V328" s="71"/>
      <c r="W328" s="40"/>
      <c r="X328" s="40"/>
      <c r="Y328" s="40"/>
      <c r="Z328" s="40"/>
      <c r="AA328" s="40"/>
      <c r="AB328" s="40"/>
      <c r="AC328" s="40"/>
      <c r="AD328" s="40"/>
      <c r="AE328" s="40"/>
      <c r="AF328" s="40"/>
      <c r="AG328" s="40"/>
      <c r="AH328" s="40"/>
      <c r="AI328" s="40"/>
      <c r="AJ328" s="40"/>
      <c r="AK328" s="40"/>
      <c r="AL328" s="40"/>
      <c r="AM328" s="40"/>
      <c r="AN328" s="40"/>
      <c r="AO328" s="40"/>
      <c r="AP328" s="40"/>
      <c r="AQ328" s="40"/>
      <c r="AR328" s="40"/>
      <c r="AS328" s="40"/>
      <c r="AT328" s="40"/>
      <c r="AU328" s="40"/>
      <c r="AV328" s="40"/>
      <c r="AW328" s="40"/>
      <c r="AX328" s="40"/>
      <c r="AY328" s="40"/>
      <c r="AZ328" s="40"/>
      <c r="BA328" s="40"/>
      <c r="BB328" s="40"/>
      <c r="BC328" s="40"/>
    </row>
    <row r="329" spans="1:55" s="39" customFormat="1" x14ac:dyDescent="0.25">
      <c r="A329" s="54"/>
      <c r="B329" s="38"/>
      <c r="C329" s="75"/>
      <c r="D329" s="54"/>
      <c r="E329" s="31" t="s">
        <v>13</v>
      </c>
      <c r="F329" s="77"/>
      <c r="G329" s="62"/>
      <c r="H329" s="79"/>
      <c r="I329" s="79"/>
      <c r="J329" s="79"/>
      <c r="K329" s="79"/>
      <c r="L329" s="79"/>
      <c r="M329" s="79"/>
      <c r="N329" s="79"/>
      <c r="O329" s="79"/>
      <c r="P329" s="79"/>
      <c r="Q329" s="79"/>
      <c r="R329" s="79"/>
      <c r="S329" s="79"/>
      <c r="T329" s="79"/>
      <c r="U329" s="79"/>
      <c r="V329" s="71"/>
      <c r="W329" s="40"/>
      <c r="X329" s="40"/>
      <c r="Y329" s="40"/>
      <c r="Z329" s="40"/>
      <c r="AA329" s="40"/>
      <c r="AB329" s="40"/>
      <c r="AC329" s="40"/>
      <c r="AD329" s="40"/>
      <c r="AE329" s="40"/>
      <c r="AF329" s="40"/>
      <c r="AG329" s="40"/>
      <c r="AH329" s="40"/>
      <c r="AI329" s="40"/>
      <c r="AJ329" s="40"/>
      <c r="AK329" s="40"/>
      <c r="AL329" s="40"/>
      <c r="AM329" s="40"/>
      <c r="AN329" s="40"/>
      <c r="AO329" s="40"/>
      <c r="AP329" s="40"/>
      <c r="AQ329" s="40"/>
      <c r="AR329" s="40"/>
      <c r="AS329" s="40"/>
      <c r="AT329" s="40"/>
      <c r="AU329" s="40"/>
      <c r="AV329" s="40"/>
      <c r="AW329" s="40"/>
      <c r="AX329" s="40"/>
      <c r="AY329" s="40"/>
      <c r="AZ329" s="40"/>
      <c r="BA329" s="40"/>
      <c r="BB329" s="40"/>
      <c r="BC329" s="40"/>
    </row>
    <row r="330" spans="1:55" s="39" customFormat="1" x14ac:dyDescent="0.25">
      <c r="A330" s="55"/>
      <c r="B330" s="38"/>
      <c r="C330" s="75"/>
      <c r="D330" s="55"/>
      <c r="E330" s="9"/>
      <c r="F330" s="78"/>
      <c r="G330" s="72"/>
      <c r="H330" s="73"/>
      <c r="I330" s="73"/>
      <c r="J330" s="73"/>
      <c r="K330" s="73"/>
      <c r="L330" s="73"/>
      <c r="M330" s="73"/>
      <c r="N330" s="73"/>
      <c r="O330" s="73"/>
      <c r="P330" s="73"/>
      <c r="Q330" s="73"/>
      <c r="R330" s="73"/>
      <c r="S330" s="73"/>
      <c r="T330" s="73"/>
      <c r="U330" s="73"/>
      <c r="V330" s="74"/>
      <c r="W330" s="40"/>
      <c r="X330" s="40"/>
      <c r="Y330" s="40"/>
      <c r="Z330" s="40"/>
      <c r="AA330" s="40"/>
      <c r="AB330" s="40"/>
      <c r="AC330" s="40"/>
      <c r="AD330" s="40"/>
      <c r="AE330" s="40"/>
      <c r="AF330" s="40"/>
      <c r="AG330" s="40"/>
      <c r="AH330" s="40"/>
      <c r="AI330" s="40"/>
      <c r="AJ330" s="40"/>
      <c r="AK330" s="40"/>
      <c r="AL330" s="40"/>
      <c r="AM330" s="40"/>
      <c r="AN330" s="40"/>
      <c r="AO330" s="40"/>
      <c r="AP330" s="40"/>
      <c r="AQ330" s="40"/>
      <c r="AR330" s="40"/>
      <c r="AS330" s="40"/>
      <c r="AT330" s="40"/>
      <c r="AU330" s="40"/>
      <c r="AV330" s="40"/>
      <c r="AW330" s="40"/>
      <c r="AX330" s="40"/>
      <c r="AY330" s="40"/>
      <c r="AZ330" s="40"/>
      <c r="BA330" s="40"/>
      <c r="BB330" s="40"/>
      <c r="BC330" s="40"/>
    </row>
    <row r="331" spans="1:55" s="20" customFormat="1" ht="3.75" customHeight="1" x14ac:dyDescent="0.25"/>
    <row r="332" spans="1:55" s="39" customFormat="1" x14ac:dyDescent="0.25">
      <c r="A332" s="53">
        <v>2019</v>
      </c>
      <c r="B332" s="38"/>
      <c r="C332" s="75">
        <v>43609</v>
      </c>
      <c r="D332" s="53" t="s">
        <v>2</v>
      </c>
      <c r="E332" s="8" t="s">
        <v>21</v>
      </c>
      <c r="F332" s="76" t="s">
        <v>249</v>
      </c>
      <c r="G332" s="59" t="s">
        <v>248</v>
      </c>
      <c r="H332" s="68"/>
      <c r="I332" s="68"/>
      <c r="J332" s="68"/>
      <c r="K332" s="68"/>
      <c r="L332" s="68"/>
      <c r="M332" s="68"/>
      <c r="N332" s="68"/>
      <c r="O332" s="68"/>
      <c r="P332" s="68"/>
      <c r="Q332" s="68"/>
      <c r="R332" s="68"/>
      <c r="S332" s="68"/>
      <c r="T332" s="68"/>
      <c r="U332" s="68"/>
      <c r="V332" s="69"/>
      <c r="W332" s="40"/>
      <c r="X332" s="40"/>
      <c r="Y332" s="40"/>
      <c r="Z332" s="40"/>
      <c r="AA332" s="40"/>
      <c r="AB332" s="40"/>
      <c r="AC332" s="40"/>
      <c r="AD332" s="40"/>
      <c r="AE332" s="40"/>
      <c r="AF332" s="40"/>
      <c r="AG332" s="40"/>
      <c r="AH332" s="40"/>
      <c r="AI332" s="40"/>
      <c r="AJ332" s="40"/>
      <c r="AK332" s="40"/>
      <c r="AL332" s="40"/>
      <c r="AM332" s="40"/>
      <c r="AN332" s="40"/>
      <c r="AO332" s="40"/>
      <c r="AP332" s="40"/>
      <c r="AQ332" s="40"/>
      <c r="AR332" s="40"/>
      <c r="AS332" s="40"/>
      <c r="AT332" s="40"/>
      <c r="AU332" s="40"/>
      <c r="AV332" s="40"/>
      <c r="AW332" s="40"/>
      <c r="AX332" s="40"/>
      <c r="AY332" s="40"/>
      <c r="AZ332" s="40"/>
      <c r="BA332" s="40"/>
      <c r="BB332" s="40"/>
      <c r="BC332" s="40"/>
    </row>
    <row r="333" spans="1:55" s="39" customFormat="1" x14ac:dyDescent="0.25">
      <c r="A333" s="54"/>
      <c r="B333" s="38"/>
      <c r="C333" s="75"/>
      <c r="D333" s="54"/>
      <c r="E333" s="31"/>
      <c r="F333" s="77"/>
      <c r="G333" s="62"/>
      <c r="H333" s="79"/>
      <c r="I333" s="79"/>
      <c r="J333" s="79"/>
      <c r="K333" s="79"/>
      <c r="L333" s="79"/>
      <c r="M333" s="79"/>
      <c r="N333" s="79"/>
      <c r="O333" s="79"/>
      <c r="P333" s="79"/>
      <c r="Q333" s="79"/>
      <c r="R333" s="79"/>
      <c r="S333" s="79"/>
      <c r="T333" s="79"/>
      <c r="U333" s="79"/>
      <c r="V333" s="71"/>
      <c r="W333" s="40"/>
      <c r="X333" s="40"/>
      <c r="Y333" s="40"/>
      <c r="Z333" s="40"/>
      <c r="AA333" s="40"/>
      <c r="AB333" s="40"/>
      <c r="AC333" s="40"/>
      <c r="AD333" s="40"/>
      <c r="AE333" s="40"/>
      <c r="AF333" s="40"/>
      <c r="AG333" s="40"/>
      <c r="AH333" s="40"/>
      <c r="AI333" s="40"/>
      <c r="AJ333" s="40"/>
      <c r="AK333" s="40"/>
      <c r="AL333" s="40"/>
      <c r="AM333" s="40"/>
      <c r="AN333" s="40"/>
      <c r="AO333" s="40"/>
      <c r="AP333" s="40"/>
      <c r="AQ333" s="40"/>
      <c r="AR333" s="40"/>
      <c r="AS333" s="40"/>
      <c r="AT333" s="40"/>
      <c r="AU333" s="40"/>
      <c r="AV333" s="40"/>
      <c r="AW333" s="40"/>
      <c r="AX333" s="40"/>
      <c r="AY333" s="40"/>
      <c r="AZ333" s="40"/>
      <c r="BA333" s="40"/>
      <c r="BB333" s="40"/>
      <c r="BC333" s="40"/>
    </row>
    <row r="334" spans="1:55" s="39" customFormat="1" x14ac:dyDescent="0.25">
      <c r="A334" s="54"/>
      <c r="B334" s="38"/>
      <c r="C334" s="75"/>
      <c r="D334" s="54"/>
      <c r="E334" s="31" t="s">
        <v>250</v>
      </c>
      <c r="F334" s="77"/>
      <c r="G334" s="62"/>
      <c r="H334" s="79"/>
      <c r="I334" s="79"/>
      <c r="J334" s="79"/>
      <c r="K334" s="79"/>
      <c r="L334" s="79"/>
      <c r="M334" s="79"/>
      <c r="N334" s="79"/>
      <c r="O334" s="79"/>
      <c r="P334" s="79"/>
      <c r="Q334" s="79"/>
      <c r="R334" s="79"/>
      <c r="S334" s="79"/>
      <c r="T334" s="79"/>
      <c r="U334" s="79"/>
      <c r="V334" s="71"/>
      <c r="W334" s="40"/>
      <c r="X334" s="40"/>
      <c r="Y334" s="40"/>
      <c r="Z334" s="40"/>
      <c r="AA334" s="40"/>
      <c r="AB334" s="40"/>
      <c r="AC334" s="40"/>
      <c r="AD334" s="40"/>
      <c r="AE334" s="40"/>
      <c r="AF334" s="40"/>
      <c r="AG334" s="40"/>
      <c r="AH334" s="40"/>
      <c r="AI334" s="40"/>
      <c r="AJ334" s="40"/>
      <c r="AK334" s="40"/>
      <c r="AL334" s="40"/>
      <c r="AM334" s="40"/>
      <c r="AN334" s="40"/>
      <c r="AO334" s="40"/>
      <c r="AP334" s="40"/>
      <c r="AQ334" s="40"/>
      <c r="AR334" s="40"/>
      <c r="AS334" s="40"/>
      <c r="AT334" s="40"/>
      <c r="AU334" s="40"/>
      <c r="AV334" s="40"/>
      <c r="AW334" s="40"/>
      <c r="AX334" s="40"/>
      <c r="AY334" s="40"/>
      <c r="AZ334" s="40"/>
      <c r="BA334" s="40"/>
      <c r="BB334" s="40"/>
      <c r="BC334" s="40"/>
    </row>
    <row r="335" spans="1:55" s="39" customFormat="1" x14ac:dyDescent="0.25">
      <c r="A335" s="55"/>
      <c r="B335" s="38"/>
      <c r="C335" s="75"/>
      <c r="D335" s="55"/>
      <c r="E335" s="9" t="s">
        <v>251</v>
      </c>
      <c r="F335" s="78"/>
      <c r="G335" s="72"/>
      <c r="H335" s="73"/>
      <c r="I335" s="73"/>
      <c r="J335" s="73"/>
      <c r="K335" s="73"/>
      <c r="L335" s="73"/>
      <c r="M335" s="73"/>
      <c r="N335" s="73"/>
      <c r="O335" s="73"/>
      <c r="P335" s="73"/>
      <c r="Q335" s="73"/>
      <c r="R335" s="73"/>
      <c r="S335" s="73"/>
      <c r="T335" s="73"/>
      <c r="U335" s="73"/>
      <c r="V335" s="74"/>
      <c r="W335" s="40"/>
      <c r="X335" s="40"/>
      <c r="Y335" s="40"/>
      <c r="Z335" s="40"/>
      <c r="AA335" s="40"/>
      <c r="AB335" s="40"/>
      <c r="AC335" s="40"/>
      <c r="AD335" s="40"/>
      <c r="AE335" s="40"/>
      <c r="AF335" s="40"/>
      <c r="AG335" s="40"/>
      <c r="AH335" s="40"/>
      <c r="AI335" s="40"/>
      <c r="AJ335" s="40"/>
      <c r="AK335" s="40"/>
      <c r="AL335" s="40"/>
      <c r="AM335" s="40"/>
      <c r="AN335" s="40"/>
      <c r="AO335" s="40"/>
      <c r="AP335" s="40"/>
      <c r="AQ335" s="40"/>
      <c r="AR335" s="40"/>
      <c r="AS335" s="40"/>
      <c r="AT335" s="40"/>
      <c r="AU335" s="40"/>
      <c r="AV335" s="40"/>
      <c r="AW335" s="40"/>
      <c r="AX335" s="40"/>
      <c r="AY335" s="40"/>
      <c r="AZ335" s="40"/>
      <c r="BA335" s="40"/>
      <c r="BB335" s="40"/>
      <c r="BC335" s="40"/>
    </row>
    <row r="336" spans="1:55" s="20" customFormat="1" ht="3.75" customHeight="1" x14ac:dyDescent="0.25"/>
    <row r="337" spans="1:55" s="39" customFormat="1" x14ac:dyDescent="0.25">
      <c r="A337" s="53">
        <v>2019</v>
      </c>
      <c r="B337" s="38"/>
      <c r="C337" s="75">
        <v>43616</v>
      </c>
      <c r="D337" s="53" t="s">
        <v>2</v>
      </c>
      <c r="E337" s="8" t="s">
        <v>21</v>
      </c>
      <c r="F337" s="56" t="s">
        <v>253</v>
      </c>
      <c r="G337" s="59" t="s">
        <v>252</v>
      </c>
      <c r="H337" s="68"/>
      <c r="I337" s="68"/>
      <c r="J337" s="68"/>
      <c r="K337" s="68"/>
      <c r="L337" s="68"/>
      <c r="M337" s="68"/>
      <c r="N337" s="68"/>
      <c r="O337" s="68"/>
      <c r="P337" s="68"/>
      <c r="Q337" s="68"/>
      <c r="R337" s="68"/>
      <c r="S337" s="68"/>
      <c r="T337" s="68"/>
      <c r="U337" s="68"/>
      <c r="V337" s="69"/>
      <c r="W337" s="40"/>
      <c r="X337" s="40"/>
      <c r="Y337" s="40"/>
      <c r="Z337" s="40"/>
      <c r="AA337" s="40"/>
      <c r="AB337" s="40"/>
      <c r="AC337" s="40"/>
      <c r="AD337" s="40"/>
      <c r="AE337" s="40"/>
      <c r="AF337" s="40"/>
      <c r="AG337" s="40"/>
      <c r="AH337" s="40"/>
      <c r="AI337" s="40"/>
      <c r="AJ337" s="40"/>
      <c r="AK337" s="40"/>
      <c r="AL337" s="40"/>
      <c r="AM337" s="40"/>
      <c r="AN337" s="40"/>
      <c r="AO337" s="40"/>
      <c r="AP337" s="40"/>
      <c r="AQ337" s="40"/>
      <c r="AR337" s="40"/>
      <c r="AS337" s="40"/>
      <c r="AT337" s="40"/>
      <c r="AU337" s="40"/>
      <c r="AV337" s="40"/>
      <c r="AW337" s="40"/>
      <c r="AX337" s="40"/>
      <c r="AY337" s="40"/>
      <c r="AZ337" s="40"/>
      <c r="BA337" s="40"/>
      <c r="BB337" s="40"/>
      <c r="BC337" s="40"/>
    </row>
    <row r="338" spans="1:55" s="39" customFormat="1" x14ac:dyDescent="0.25">
      <c r="A338" s="54"/>
      <c r="B338" s="38"/>
      <c r="C338" s="75"/>
      <c r="D338" s="54"/>
      <c r="E338" s="31"/>
      <c r="F338" s="57"/>
      <c r="G338" s="62"/>
      <c r="H338" s="79"/>
      <c r="I338" s="79"/>
      <c r="J338" s="79"/>
      <c r="K338" s="79"/>
      <c r="L338" s="79"/>
      <c r="M338" s="79"/>
      <c r="N338" s="79"/>
      <c r="O338" s="79"/>
      <c r="P338" s="79"/>
      <c r="Q338" s="79"/>
      <c r="R338" s="79"/>
      <c r="S338" s="79"/>
      <c r="T338" s="79"/>
      <c r="U338" s="79"/>
      <c r="V338" s="71"/>
      <c r="W338" s="40"/>
      <c r="X338" s="40"/>
      <c r="Y338" s="40"/>
      <c r="Z338" s="40"/>
      <c r="AA338" s="40"/>
      <c r="AB338" s="40"/>
      <c r="AC338" s="40"/>
      <c r="AD338" s="40"/>
      <c r="AE338" s="40"/>
      <c r="AF338" s="40"/>
      <c r="AG338" s="40"/>
      <c r="AH338" s="40"/>
      <c r="AI338" s="40"/>
      <c r="AJ338" s="40"/>
      <c r="AK338" s="40"/>
      <c r="AL338" s="40"/>
      <c r="AM338" s="40"/>
      <c r="AN338" s="40"/>
      <c r="AO338" s="40"/>
      <c r="AP338" s="40"/>
      <c r="AQ338" s="40"/>
      <c r="AR338" s="40"/>
      <c r="AS338" s="40"/>
      <c r="AT338" s="40"/>
      <c r="AU338" s="40"/>
      <c r="AV338" s="40"/>
      <c r="AW338" s="40"/>
      <c r="AX338" s="40"/>
      <c r="AY338" s="40"/>
      <c r="AZ338" s="40"/>
      <c r="BA338" s="40"/>
      <c r="BB338" s="40"/>
      <c r="BC338" s="40"/>
    </row>
    <row r="339" spans="1:55" s="39" customFormat="1" x14ac:dyDescent="0.25">
      <c r="A339" s="54"/>
      <c r="B339" s="38"/>
      <c r="C339" s="75"/>
      <c r="D339" s="54"/>
      <c r="E339" s="31"/>
      <c r="F339" s="57"/>
      <c r="G339" s="62"/>
      <c r="H339" s="79"/>
      <c r="I339" s="79"/>
      <c r="J339" s="79"/>
      <c r="K339" s="79"/>
      <c r="L339" s="79"/>
      <c r="M339" s="79"/>
      <c r="N339" s="79"/>
      <c r="O339" s="79"/>
      <c r="P339" s="79"/>
      <c r="Q339" s="79"/>
      <c r="R339" s="79"/>
      <c r="S339" s="79"/>
      <c r="T339" s="79"/>
      <c r="U339" s="79"/>
      <c r="V339" s="71"/>
      <c r="W339" s="40"/>
      <c r="X339" s="40"/>
      <c r="Y339" s="40"/>
      <c r="Z339" s="40"/>
      <c r="AA339" s="40"/>
      <c r="AB339" s="40"/>
      <c r="AC339" s="40"/>
      <c r="AD339" s="40"/>
      <c r="AE339" s="40"/>
      <c r="AF339" s="40"/>
      <c r="AG339" s="40"/>
      <c r="AH339" s="40"/>
      <c r="AI339" s="40"/>
      <c r="AJ339" s="40"/>
      <c r="AK339" s="40"/>
      <c r="AL339" s="40"/>
      <c r="AM339" s="40"/>
      <c r="AN339" s="40"/>
      <c r="AO339" s="40"/>
      <c r="AP339" s="40"/>
      <c r="AQ339" s="40"/>
      <c r="AR339" s="40"/>
      <c r="AS339" s="40"/>
      <c r="AT339" s="40"/>
      <c r="AU339" s="40"/>
      <c r="AV339" s="40"/>
      <c r="AW339" s="40"/>
      <c r="AX339" s="40"/>
      <c r="AY339" s="40"/>
      <c r="AZ339" s="40"/>
      <c r="BA339" s="40"/>
      <c r="BB339" s="40"/>
      <c r="BC339" s="40"/>
    </row>
    <row r="340" spans="1:55" s="39" customFormat="1" x14ac:dyDescent="0.25">
      <c r="A340" s="54"/>
      <c r="B340" s="38"/>
      <c r="C340" s="75"/>
      <c r="D340" s="54"/>
      <c r="E340" s="31"/>
      <c r="F340" s="57"/>
      <c r="G340" s="62"/>
      <c r="H340" s="79"/>
      <c r="I340" s="79"/>
      <c r="J340" s="79"/>
      <c r="K340" s="79"/>
      <c r="L340" s="79"/>
      <c r="M340" s="79"/>
      <c r="N340" s="79"/>
      <c r="O340" s="79"/>
      <c r="P340" s="79"/>
      <c r="Q340" s="79"/>
      <c r="R340" s="79"/>
      <c r="S340" s="79"/>
      <c r="T340" s="79"/>
      <c r="U340" s="79"/>
      <c r="V340" s="71"/>
      <c r="W340" s="40"/>
      <c r="X340" s="40"/>
      <c r="Y340" s="40"/>
      <c r="Z340" s="40"/>
      <c r="AA340" s="40"/>
      <c r="AB340" s="40"/>
      <c r="AC340" s="40"/>
      <c r="AD340" s="40"/>
      <c r="AE340" s="40"/>
      <c r="AF340" s="40"/>
      <c r="AG340" s="40"/>
      <c r="AH340" s="40"/>
      <c r="AI340" s="40"/>
      <c r="AJ340" s="40"/>
      <c r="AK340" s="40"/>
      <c r="AL340" s="40"/>
      <c r="AM340" s="40"/>
      <c r="AN340" s="40"/>
      <c r="AO340" s="40"/>
      <c r="AP340" s="40"/>
      <c r="AQ340" s="40"/>
      <c r="AR340" s="40"/>
      <c r="AS340" s="40"/>
      <c r="AT340" s="40"/>
      <c r="AU340" s="40"/>
      <c r="AV340" s="40"/>
      <c r="AW340" s="40"/>
      <c r="AX340" s="40"/>
      <c r="AY340" s="40"/>
      <c r="AZ340" s="40"/>
      <c r="BA340" s="40"/>
      <c r="BB340" s="40"/>
      <c r="BC340" s="40"/>
    </row>
    <row r="341" spans="1:55" s="39" customFormat="1" x14ac:dyDescent="0.25">
      <c r="A341" s="54"/>
      <c r="B341" s="38"/>
      <c r="C341" s="75"/>
      <c r="D341" s="54"/>
      <c r="E341" s="31"/>
      <c r="F341" s="57"/>
      <c r="G341" s="62"/>
      <c r="H341" s="79"/>
      <c r="I341" s="79"/>
      <c r="J341" s="79"/>
      <c r="K341" s="79"/>
      <c r="L341" s="79"/>
      <c r="M341" s="79"/>
      <c r="N341" s="79"/>
      <c r="O341" s="79"/>
      <c r="P341" s="79"/>
      <c r="Q341" s="79"/>
      <c r="R341" s="79"/>
      <c r="S341" s="79"/>
      <c r="T341" s="79"/>
      <c r="U341" s="79"/>
      <c r="V341" s="71"/>
      <c r="W341" s="40"/>
      <c r="X341" s="40"/>
      <c r="Y341" s="40"/>
      <c r="Z341" s="40"/>
      <c r="AA341" s="40"/>
      <c r="AB341" s="40"/>
      <c r="AC341" s="40"/>
      <c r="AD341" s="40"/>
      <c r="AE341" s="40"/>
      <c r="AF341" s="40"/>
      <c r="AG341" s="40"/>
      <c r="AH341" s="40"/>
      <c r="AI341" s="40"/>
      <c r="AJ341" s="40"/>
      <c r="AK341" s="40"/>
      <c r="AL341" s="40"/>
      <c r="AM341" s="40"/>
      <c r="AN341" s="40"/>
      <c r="AO341" s="40"/>
      <c r="AP341" s="40"/>
      <c r="AQ341" s="40"/>
      <c r="AR341" s="40"/>
      <c r="AS341" s="40"/>
      <c r="AT341" s="40"/>
      <c r="AU341" s="40"/>
      <c r="AV341" s="40"/>
      <c r="AW341" s="40"/>
      <c r="AX341" s="40"/>
      <c r="AY341" s="40"/>
      <c r="AZ341" s="40"/>
      <c r="BA341" s="40"/>
      <c r="BB341" s="40"/>
      <c r="BC341" s="40"/>
    </row>
    <row r="342" spans="1:55" s="39" customFormat="1" x14ac:dyDescent="0.25">
      <c r="A342" s="54"/>
      <c r="B342" s="38"/>
      <c r="C342" s="75"/>
      <c r="D342" s="54"/>
      <c r="E342" s="31"/>
      <c r="F342" s="57"/>
      <c r="G342" s="62"/>
      <c r="H342" s="79"/>
      <c r="I342" s="79"/>
      <c r="J342" s="79"/>
      <c r="K342" s="79"/>
      <c r="L342" s="79"/>
      <c r="M342" s="79"/>
      <c r="N342" s="79"/>
      <c r="O342" s="79"/>
      <c r="P342" s="79"/>
      <c r="Q342" s="79"/>
      <c r="R342" s="79"/>
      <c r="S342" s="79"/>
      <c r="T342" s="79"/>
      <c r="U342" s="79"/>
      <c r="V342" s="71"/>
      <c r="W342" s="40"/>
      <c r="X342" s="40"/>
      <c r="Y342" s="40"/>
      <c r="Z342" s="40"/>
      <c r="AA342" s="40"/>
      <c r="AB342" s="40"/>
      <c r="AC342" s="40"/>
      <c r="AD342" s="40"/>
      <c r="AE342" s="40"/>
      <c r="AF342" s="40"/>
      <c r="AG342" s="40"/>
      <c r="AH342" s="40"/>
      <c r="AI342" s="40"/>
      <c r="AJ342" s="40"/>
      <c r="AK342" s="40"/>
      <c r="AL342" s="40"/>
      <c r="AM342" s="40"/>
      <c r="AN342" s="40"/>
      <c r="AO342" s="40"/>
      <c r="AP342" s="40"/>
      <c r="AQ342" s="40"/>
      <c r="AR342" s="40"/>
      <c r="AS342" s="40"/>
      <c r="AT342" s="40"/>
      <c r="AU342" s="40"/>
      <c r="AV342" s="40"/>
      <c r="AW342" s="40"/>
      <c r="AX342" s="40"/>
      <c r="AY342" s="40"/>
      <c r="AZ342" s="40"/>
      <c r="BA342" s="40"/>
      <c r="BB342" s="40"/>
      <c r="BC342" s="40"/>
    </row>
    <row r="343" spans="1:55" s="39" customFormat="1" x14ac:dyDescent="0.25">
      <c r="A343" s="54"/>
      <c r="B343" s="38"/>
      <c r="C343" s="75"/>
      <c r="D343" s="54"/>
      <c r="E343" s="31" t="s">
        <v>8</v>
      </c>
      <c r="F343" s="57"/>
      <c r="G343" s="62"/>
      <c r="H343" s="79"/>
      <c r="I343" s="79"/>
      <c r="J343" s="79"/>
      <c r="K343" s="79"/>
      <c r="L343" s="79"/>
      <c r="M343" s="79"/>
      <c r="N343" s="79"/>
      <c r="O343" s="79"/>
      <c r="P343" s="79"/>
      <c r="Q343" s="79"/>
      <c r="R343" s="79"/>
      <c r="S343" s="79"/>
      <c r="T343" s="79"/>
      <c r="U343" s="79"/>
      <c r="V343" s="71"/>
      <c r="W343" s="40"/>
      <c r="X343" s="40"/>
      <c r="Y343" s="40"/>
      <c r="Z343" s="40"/>
      <c r="AA343" s="40"/>
      <c r="AB343" s="40"/>
      <c r="AC343" s="40"/>
      <c r="AD343" s="40"/>
      <c r="AE343" s="40"/>
      <c r="AF343" s="40"/>
      <c r="AG343" s="40"/>
      <c r="AH343" s="40"/>
      <c r="AI343" s="40"/>
      <c r="AJ343" s="40"/>
      <c r="AK343" s="40"/>
      <c r="AL343" s="40"/>
      <c r="AM343" s="40"/>
      <c r="AN343" s="40"/>
      <c r="AO343" s="40"/>
      <c r="AP343" s="40"/>
      <c r="AQ343" s="40"/>
      <c r="AR343" s="40"/>
      <c r="AS343" s="40"/>
      <c r="AT343" s="40"/>
      <c r="AU343" s="40"/>
      <c r="AV343" s="40"/>
      <c r="AW343" s="40"/>
      <c r="AX343" s="40"/>
      <c r="AY343" s="40"/>
      <c r="AZ343" s="40"/>
      <c r="BA343" s="40"/>
      <c r="BB343" s="40"/>
      <c r="BC343" s="40"/>
    </row>
    <row r="344" spans="1:55" s="39" customFormat="1" x14ac:dyDescent="0.25">
      <c r="A344" s="54"/>
      <c r="B344" s="38"/>
      <c r="C344" s="75"/>
      <c r="D344" s="54"/>
      <c r="E344" s="31"/>
      <c r="F344" s="57"/>
      <c r="G344" s="62"/>
      <c r="H344" s="79"/>
      <c r="I344" s="79"/>
      <c r="J344" s="79"/>
      <c r="K344" s="79"/>
      <c r="L344" s="79"/>
      <c r="M344" s="79"/>
      <c r="N344" s="79"/>
      <c r="O344" s="79"/>
      <c r="P344" s="79"/>
      <c r="Q344" s="79"/>
      <c r="R344" s="79"/>
      <c r="S344" s="79"/>
      <c r="T344" s="79"/>
      <c r="U344" s="79"/>
      <c r="V344" s="71"/>
      <c r="W344" s="40"/>
      <c r="X344" s="40"/>
      <c r="Y344" s="40"/>
      <c r="Z344" s="40"/>
      <c r="AA344" s="40"/>
      <c r="AB344" s="40"/>
      <c r="AC344" s="40"/>
      <c r="AD344" s="40"/>
      <c r="AE344" s="40"/>
      <c r="AF344" s="40"/>
      <c r="AG344" s="40"/>
      <c r="AH344" s="40"/>
      <c r="AI344" s="40"/>
      <c r="AJ344" s="40"/>
      <c r="AK344" s="40"/>
      <c r="AL344" s="40"/>
      <c r="AM344" s="40"/>
      <c r="AN344" s="40"/>
      <c r="AO344" s="40"/>
      <c r="AP344" s="40"/>
      <c r="AQ344" s="40"/>
      <c r="AR344" s="40"/>
      <c r="AS344" s="40"/>
      <c r="AT344" s="40"/>
      <c r="AU344" s="40"/>
      <c r="AV344" s="40"/>
      <c r="AW344" s="40"/>
      <c r="AX344" s="40"/>
      <c r="AY344" s="40"/>
      <c r="AZ344" s="40"/>
      <c r="BA344" s="40"/>
      <c r="BB344" s="40"/>
      <c r="BC344" s="40"/>
    </row>
    <row r="345" spans="1:55" s="39" customFormat="1" x14ac:dyDescent="0.25">
      <c r="A345" s="54"/>
      <c r="B345" s="38"/>
      <c r="C345" s="75"/>
      <c r="D345" s="54"/>
      <c r="E345" s="31"/>
      <c r="F345" s="57"/>
      <c r="G345" s="62"/>
      <c r="H345" s="79"/>
      <c r="I345" s="79"/>
      <c r="J345" s="79"/>
      <c r="K345" s="79"/>
      <c r="L345" s="79"/>
      <c r="M345" s="79"/>
      <c r="N345" s="79"/>
      <c r="O345" s="79"/>
      <c r="P345" s="79"/>
      <c r="Q345" s="79"/>
      <c r="R345" s="79"/>
      <c r="S345" s="79"/>
      <c r="T345" s="79"/>
      <c r="U345" s="79"/>
      <c r="V345" s="71"/>
      <c r="W345" s="40"/>
      <c r="X345" s="40"/>
      <c r="Y345" s="40"/>
      <c r="Z345" s="40"/>
      <c r="AA345" s="40"/>
      <c r="AB345" s="40"/>
      <c r="AC345" s="40"/>
      <c r="AD345" s="40"/>
      <c r="AE345" s="40"/>
      <c r="AF345" s="40"/>
      <c r="AG345" s="40"/>
      <c r="AH345" s="40"/>
      <c r="AI345" s="40"/>
      <c r="AJ345" s="40"/>
      <c r="AK345" s="40"/>
      <c r="AL345" s="40"/>
      <c r="AM345" s="40"/>
      <c r="AN345" s="40"/>
      <c r="AO345" s="40"/>
      <c r="AP345" s="40"/>
      <c r="AQ345" s="40"/>
      <c r="AR345" s="40"/>
      <c r="AS345" s="40"/>
      <c r="AT345" s="40"/>
      <c r="AU345" s="40"/>
      <c r="AV345" s="40"/>
      <c r="AW345" s="40"/>
      <c r="AX345" s="40"/>
      <c r="AY345" s="40"/>
      <c r="AZ345" s="40"/>
      <c r="BA345" s="40"/>
      <c r="BB345" s="40"/>
      <c r="BC345" s="40"/>
    </row>
    <row r="346" spans="1:55" s="39" customFormat="1" x14ac:dyDescent="0.25">
      <c r="A346" s="54"/>
      <c r="B346" s="38"/>
      <c r="C346" s="75"/>
      <c r="D346" s="54"/>
      <c r="E346" s="31"/>
      <c r="F346" s="57"/>
      <c r="G346" s="62"/>
      <c r="H346" s="79"/>
      <c r="I346" s="79"/>
      <c r="J346" s="79"/>
      <c r="K346" s="79"/>
      <c r="L346" s="79"/>
      <c r="M346" s="79"/>
      <c r="N346" s="79"/>
      <c r="O346" s="79"/>
      <c r="P346" s="79"/>
      <c r="Q346" s="79"/>
      <c r="R346" s="79"/>
      <c r="S346" s="79"/>
      <c r="T346" s="79"/>
      <c r="U346" s="79"/>
      <c r="V346" s="71"/>
      <c r="W346" s="40"/>
      <c r="X346" s="40"/>
      <c r="Y346" s="40"/>
      <c r="Z346" s="40"/>
      <c r="AA346" s="40"/>
      <c r="AB346" s="40"/>
      <c r="AC346" s="40"/>
      <c r="AD346" s="40"/>
      <c r="AE346" s="40"/>
      <c r="AF346" s="40"/>
      <c r="AG346" s="40"/>
      <c r="AH346" s="40"/>
      <c r="AI346" s="40"/>
      <c r="AJ346" s="40"/>
      <c r="AK346" s="40"/>
      <c r="AL346" s="40"/>
      <c r="AM346" s="40"/>
      <c r="AN346" s="40"/>
      <c r="AO346" s="40"/>
      <c r="AP346" s="40"/>
      <c r="AQ346" s="40"/>
      <c r="AR346" s="40"/>
      <c r="AS346" s="40"/>
      <c r="AT346" s="40"/>
      <c r="AU346" s="40"/>
      <c r="AV346" s="40"/>
      <c r="AW346" s="40"/>
      <c r="AX346" s="40"/>
      <c r="AY346" s="40"/>
      <c r="AZ346" s="40"/>
      <c r="BA346" s="40"/>
      <c r="BB346" s="40"/>
      <c r="BC346" s="40"/>
    </row>
    <row r="347" spans="1:55" s="39" customFormat="1" x14ac:dyDescent="0.25">
      <c r="A347" s="54"/>
      <c r="B347" s="38"/>
      <c r="C347" s="75"/>
      <c r="D347" s="54"/>
      <c r="E347" s="31"/>
      <c r="F347" s="57"/>
      <c r="G347" s="62"/>
      <c r="H347" s="79"/>
      <c r="I347" s="79"/>
      <c r="J347" s="79"/>
      <c r="K347" s="79"/>
      <c r="L347" s="79"/>
      <c r="M347" s="79"/>
      <c r="N347" s="79"/>
      <c r="O347" s="79"/>
      <c r="P347" s="79"/>
      <c r="Q347" s="79"/>
      <c r="R347" s="79"/>
      <c r="S347" s="79"/>
      <c r="T347" s="79"/>
      <c r="U347" s="79"/>
      <c r="V347" s="71"/>
      <c r="W347" s="40"/>
      <c r="X347" s="40"/>
      <c r="Y347" s="40"/>
      <c r="Z347" s="40"/>
      <c r="AA347" s="40"/>
      <c r="AB347" s="40"/>
      <c r="AC347" s="40"/>
      <c r="AD347" s="40"/>
      <c r="AE347" s="40"/>
      <c r="AF347" s="40"/>
      <c r="AG347" s="40"/>
      <c r="AH347" s="40"/>
      <c r="AI347" s="40"/>
      <c r="AJ347" s="40"/>
      <c r="AK347" s="40"/>
      <c r="AL347" s="40"/>
      <c r="AM347" s="40"/>
      <c r="AN347" s="40"/>
      <c r="AO347" s="40"/>
      <c r="AP347" s="40"/>
      <c r="AQ347" s="40"/>
      <c r="AR347" s="40"/>
      <c r="AS347" s="40"/>
      <c r="AT347" s="40"/>
      <c r="AU347" s="40"/>
      <c r="AV347" s="40"/>
      <c r="AW347" s="40"/>
      <c r="AX347" s="40"/>
      <c r="AY347" s="40"/>
      <c r="AZ347" s="40"/>
      <c r="BA347" s="40"/>
      <c r="BB347" s="40"/>
      <c r="BC347" s="40"/>
    </row>
    <row r="348" spans="1:55" s="39" customFormat="1" x14ac:dyDescent="0.25">
      <c r="A348" s="55"/>
      <c r="B348" s="38"/>
      <c r="C348" s="75"/>
      <c r="D348" s="55"/>
      <c r="E348" s="9"/>
      <c r="F348" s="58"/>
      <c r="G348" s="72"/>
      <c r="H348" s="73"/>
      <c r="I348" s="73"/>
      <c r="J348" s="73"/>
      <c r="K348" s="73"/>
      <c r="L348" s="73"/>
      <c r="M348" s="73"/>
      <c r="N348" s="73"/>
      <c r="O348" s="73"/>
      <c r="P348" s="73"/>
      <c r="Q348" s="73"/>
      <c r="R348" s="73"/>
      <c r="S348" s="73"/>
      <c r="T348" s="73"/>
      <c r="U348" s="73"/>
      <c r="V348" s="74"/>
      <c r="W348" s="40"/>
      <c r="X348" s="40"/>
      <c r="Y348" s="40"/>
      <c r="Z348" s="40"/>
      <c r="AA348" s="40"/>
      <c r="AB348" s="40"/>
      <c r="AC348" s="40"/>
      <c r="AD348" s="40"/>
      <c r="AE348" s="40"/>
      <c r="AF348" s="40"/>
      <c r="AG348" s="40"/>
      <c r="AH348" s="40"/>
      <c r="AI348" s="40"/>
      <c r="AJ348" s="40"/>
      <c r="AK348" s="40"/>
      <c r="AL348" s="40"/>
      <c r="AM348" s="40"/>
      <c r="AN348" s="40"/>
      <c r="AO348" s="40"/>
      <c r="AP348" s="40"/>
      <c r="AQ348" s="40"/>
      <c r="AR348" s="40"/>
      <c r="AS348" s="40"/>
      <c r="AT348" s="40"/>
      <c r="AU348" s="40"/>
      <c r="AV348" s="40"/>
      <c r="AW348" s="40"/>
      <c r="AX348" s="40"/>
      <c r="AY348" s="40"/>
      <c r="AZ348" s="40"/>
      <c r="BA348" s="40"/>
      <c r="BB348" s="40"/>
      <c r="BC348" s="40"/>
    </row>
    <row r="349" spans="1:55" s="20" customFormat="1" ht="3.75" customHeight="1" x14ac:dyDescent="0.25"/>
    <row r="350" spans="1:55" s="39" customFormat="1" x14ac:dyDescent="0.25">
      <c r="A350" s="53">
        <v>2019</v>
      </c>
      <c r="B350" s="38"/>
      <c r="C350" s="75">
        <v>43619</v>
      </c>
      <c r="D350" s="53" t="s">
        <v>2</v>
      </c>
      <c r="E350" s="8" t="s">
        <v>21</v>
      </c>
      <c r="F350" s="56" t="s">
        <v>263</v>
      </c>
      <c r="G350" s="59" t="s">
        <v>254</v>
      </c>
      <c r="H350" s="68"/>
      <c r="I350" s="68"/>
      <c r="J350" s="68"/>
      <c r="K350" s="68"/>
      <c r="L350" s="68"/>
      <c r="M350" s="68"/>
      <c r="N350" s="68"/>
      <c r="O350" s="68"/>
      <c r="P350" s="68"/>
      <c r="Q350" s="68"/>
      <c r="R350" s="68"/>
      <c r="S350" s="68"/>
      <c r="T350" s="68"/>
      <c r="U350" s="68"/>
      <c r="V350" s="69"/>
      <c r="W350" s="40"/>
      <c r="X350" s="40"/>
      <c r="Y350" s="40"/>
      <c r="Z350" s="40"/>
      <c r="AA350" s="40"/>
      <c r="AB350" s="40"/>
      <c r="AC350" s="40"/>
      <c r="AD350" s="40"/>
      <c r="AE350" s="40"/>
      <c r="AF350" s="40"/>
      <c r="AG350" s="40"/>
      <c r="AH350" s="40"/>
      <c r="AI350" s="40"/>
      <c r="AJ350" s="40"/>
      <c r="AK350" s="40"/>
      <c r="AL350" s="40"/>
      <c r="AM350" s="40"/>
      <c r="AN350" s="40"/>
      <c r="AO350" s="40"/>
      <c r="AP350" s="40"/>
      <c r="AQ350" s="40"/>
      <c r="AR350" s="40"/>
      <c r="AS350" s="40"/>
      <c r="AT350" s="40"/>
      <c r="AU350" s="40"/>
      <c r="AV350" s="40"/>
      <c r="AW350" s="40"/>
      <c r="AX350" s="40"/>
      <c r="AY350" s="40"/>
      <c r="AZ350" s="40"/>
      <c r="BA350" s="40"/>
      <c r="BB350" s="40"/>
      <c r="BC350" s="40"/>
    </row>
    <row r="351" spans="1:55" s="39" customFormat="1" x14ac:dyDescent="0.25">
      <c r="A351" s="54"/>
      <c r="B351" s="38"/>
      <c r="C351" s="75"/>
      <c r="D351" s="54"/>
      <c r="E351" s="31"/>
      <c r="F351" s="57"/>
      <c r="G351" s="62"/>
      <c r="H351" s="79"/>
      <c r="I351" s="79"/>
      <c r="J351" s="79"/>
      <c r="K351" s="79"/>
      <c r="L351" s="79"/>
      <c r="M351" s="79"/>
      <c r="N351" s="79"/>
      <c r="O351" s="79"/>
      <c r="P351" s="79"/>
      <c r="Q351" s="79"/>
      <c r="R351" s="79"/>
      <c r="S351" s="79"/>
      <c r="T351" s="79"/>
      <c r="U351" s="79"/>
      <c r="V351" s="71"/>
      <c r="W351" s="40"/>
      <c r="X351" s="40"/>
      <c r="Y351" s="40"/>
      <c r="Z351" s="40"/>
      <c r="AA351" s="40"/>
      <c r="AB351" s="40"/>
      <c r="AC351" s="40"/>
      <c r="AD351" s="40"/>
      <c r="AE351" s="40"/>
      <c r="AF351" s="40"/>
      <c r="AG351" s="40"/>
      <c r="AH351" s="40"/>
      <c r="AI351" s="40"/>
      <c r="AJ351" s="40"/>
      <c r="AK351" s="40"/>
      <c r="AL351" s="40"/>
      <c r="AM351" s="40"/>
      <c r="AN351" s="40"/>
      <c r="AO351" s="40"/>
      <c r="AP351" s="40"/>
      <c r="AQ351" s="40"/>
      <c r="AR351" s="40"/>
      <c r="AS351" s="40"/>
      <c r="AT351" s="40"/>
      <c r="AU351" s="40"/>
      <c r="AV351" s="40"/>
      <c r="AW351" s="40"/>
      <c r="AX351" s="40"/>
      <c r="AY351" s="40"/>
      <c r="AZ351" s="40"/>
      <c r="BA351" s="40"/>
      <c r="BB351" s="40"/>
      <c r="BC351" s="40"/>
    </row>
    <row r="352" spans="1:55" s="39" customFormat="1" x14ac:dyDescent="0.25">
      <c r="A352" s="54"/>
      <c r="B352" s="38"/>
      <c r="C352" s="75"/>
      <c r="D352" s="54"/>
      <c r="E352" s="31" t="s">
        <v>101</v>
      </c>
      <c r="F352" s="57"/>
      <c r="G352" s="62"/>
      <c r="H352" s="79"/>
      <c r="I352" s="79"/>
      <c r="J352" s="79"/>
      <c r="K352" s="79"/>
      <c r="L352" s="79"/>
      <c r="M352" s="79"/>
      <c r="N352" s="79"/>
      <c r="O352" s="79"/>
      <c r="P352" s="79"/>
      <c r="Q352" s="79"/>
      <c r="R352" s="79"/>
      <c r="S352" s="79"/>
      <c r="T352" s="79"/>
      <c r="U352" s="79"/>
      <c r="V352" s="71"/>
      <c r="W352" s="40"/>
      <c r="X352" s="40"/>
      <c r="Y352" s="40"/>
      <c r="Z352" s="40"/>
      <c r="AA352" s="40"/>
      <c r="AB352" s="40"/>
      <c r="AC352" s="40"/>
      <c r="AD352" s="40"/>
      <c r="AE352" s="40"/>
      <c r="AF352" s="40"/>
      <c r="AG352" s="40"/>
      <c r="AH352" s="40"/>
      <c r="AI352" s="40"/>
      <c r="AJ352" s="40"/>
      <c r="AK352" s="40"/>
      <c r="AL352" s="40"/>
      <c r="AM352" s="40"/>
      <c r="AN352" s="40"/>
      <c r="AO352" s="40"/>
      <c r="AP352" s="40"/>
      <c r="AQ352" s="40"/>
      <c r="AR352" s="40"/>
      <c r="AS352" s="40"/>
      <c r="AT352" s="40"/>
      <c r="AU352" s="40"/>
      <c r="AV352" s="40"/>
      <c r="AW352" s="40"/>
      <c r="AX352" s="40"/>
      <c r="AY352" s="40"/>
      <c r="AZ352" s="40"/>
      <c r="BA352" s="40"/>
      <c r="BB352" s="40"/>
      <c r="BC352" s="40"/>
    </row>
    <row r="353" spans="1:55" s="39" customFormat="1" x14ac:dyDescent="0.25">
      <c r="A353" s="55"/>
      <c r="B353" s="38"/>
      <c r="C353" s="75"/>
      <c r="D353" s="55"/>
      <c r="E353" s="9"/>
      <c r="F353" s="58"/>
      <c r="G353" s="72"/>
      <c r="H353" s="73"/>
      <c r="I353" s="73"/>
      <c r="J353" s="73"/>
      <c r="K353" s="73"/>
      <c r="L353" s="73"/>
      <c r="M353" s="73"/>
      <c r="N353" s="73"/>
      <c r="O353" s="73"/>
      <c r="P353" s="73"/>
      <c r="Q353" s="73"/>
      <c r="R353" s="73"/>
      <c r="S353" s="73"/>
      <c r="T353" s="73"/>
      <c r="U353" s="73"/>
      <c r="V353" s="74"/>
      <c r="W353" s="40"/>
      <c r="X353" s="40"/>
      <c r="Y353" s="40"/>
      <c r="Z353" s="40"/>
      <c r="AA353" s="40"/>
      <c r="AB353" s="40"/>
      <c r="AC353" s="40"/>
      <c r="AD353" s="40"/>
      <c r="AE353" s="40"/>
      <c r="AF353" s="40"/>
      <c r="AG353" s="40"/>
      <c r="AH353" s="40"/>
      <c r="AI353" s="40"/>
      <c r="AJ353" s="40"/>
      <c r="AK353" s="40"/>
      <c r="AL353" s="40"/>
      <c r="AM353" s="40"/>
      <c r="AN353" s="40"/>
      <c r="AO353" s="40"/>
      <c r="AP353" s="40"/>
      <c r="AQ353" s="40"/>
      <c r="AR353" s="40"/>
      <c r="AS353" s="40"/>
      <c r="AT353" s="40"/>
      <c r="AU353" s="40"/>
      <c r="AV353" s="40"/>
      <c r="AW353" s="40"/>
      <c r="AX353" s="40"/>
      <c r="AY353" s="40"/>
      <c r="AZ353" s="40"/>
      <c r="BA353" s="40"/>
      <c r="BB353" s="40"/>
      <c r="BC353" s="40"/>
    </row>
    <row r="354" spans="1:55" s="20" customFormat="1" ht="3.75" customHeight="1" x14ac:dyDescent="0.25"/>
    <row r="355" spans="1:55" s="39" customFormat="1" x14ac:dyDescent="0.25">
      <c r="A355" s="53">
        <v>2019</v>
      </c>
      <c r="B355" s="38"/>
      <c r="C355" s="75">
        <v>43619</v>
      </c>
      <c r="D355" s="53" t="s">
        <v>2</v>
      </c>
      <c r="E355" s="8" t="s">
        <v>21</v>
      </c>
      <c r="F355" s="56" t="s">
        <v>256</v>
      </c>
      <c r="G355" s="59" t="s">
        <v>255</v>
      </c>
      <c r="H355" s="68"/>
      <c r="I355" s="68"/>
      <c r="J355" s="68"/>
      <c r="K355" s="68"/>
      <c r="L355" s="68"/>
      <c r="M355" s="68"/>
      <c r="N355" s="68"/>
      <c r="O355" s="68"/>
      <c r="P355" s="68"/>
      <c r="Q355" s="68"/>
      <c r="R355" s="68"/>
      <c r="S355" s="68"/>
      <c r="T355" s="68"/>
      <c r="U355" s="68"/>
      <c r="V355" s="69"/>
      <c r="W355" s="40"/>
      <c r="X355" s="40"/>
      <c r="Y355" s="40"/>
      <c r="Z355" s="40"/>
      <c r="AA355" s="40"/>
      <c r="AB355" s="40"/>
      <c r="AC355" s="40"/>
      <c r="AD355" s="40"/>
      <c r="AE355" s="40"/>
      <c r="AF355" s="40"/>
      <c r="AG355" s="40"/>
      <c r="AH355" s="40"/>
      <c r="AI355" s="40"/>
      <c r="AJ355" s="40"/>
      <c r="AK355" s="40"/>
      <c r="AL355" s="40"/>
      <c r="AM355" s="40"/>
      <c r="AN355" s="40"/>
      <c r="AO355" s="40"/>
      <c r="AP355" s="40"/>
      <c r="AQ355" s="40"/>
      <c r="AR355" s="40"/>
      <c r="AS355" s="40"/>
      <c r="AT355" s="40"/>
      <c r="AU355" s="40"/>
      <c r="AV355" s="40"/>
      <c r="AW355" s="40"/>
      <c r="AX355" s="40"/>
      <c r="AY355" s="40"/>
      <c r="AZ355" s="40"/>
      <c r="BA355" s="40"/>
      <c r="BB355" s="40"/>
      <c r="BC355" s="40"/>
    </row>
    <row r="356" spans="1:55" s="39" customFormat="1" x14ac:dyDescent="0.25">
      <c r="A356" s="54"/>
      <c r="B356" s="38"/>
      <c r="C356" s="75"/>
      <c r="D356" s="54"/>
      <c r="E356" s="31"/>
      <c r="F356" s="57"/>
      <c r="G356" s="62"/>
      <c r="H356" s="79"/>
      <c r="I356" s="79"/>
      <c r="J356" s="79"/>
      <c r="K356" s="79"/>
      <c r="L356" s="79"/>
      <c r="M356" s="79"/>
      <c r="N356" s="79"/>
      <c r="O356" s="79"/>
      <c r="P356" s="79"/>
      <c r="Q356" s="79"/>
      <c r="R356" s="79"/>
      <c r="S356" s="79"/>
      <c r="T356" s="79"/>
      <c r="U356" s="79"/>
      <c r="V356" s="71"/>
      <c r="W356" s="40"/>
      <c r="X356" s="40"/>
      <c r="Y356" s="40"/>
      <c r="Z356" s="40"/>
      <c r="AA356" s="40"/>
      <c r="AB356" s="40"/>
      <c r="AC356" s="40"/>
      <c r="AD356" s="40"/>
      <c r="AE356" s="40"/>
      <c r="AF356" s="40"/>
      <c r="AG356" s="40"/>
      <c r="AH356" s="40"/>
      <c r="AI356" s="40"/>
      <c r="AJ356" s="40"/>
      <c r="AK356" s="40"/>
      <c r="AL356" s="40"/>
      <c r="AM356" s="40"/>
      <c r="AN356" s="40"/>
      <c r="AO356" s="40"/>
      <c r="AP356" s="40"/>
      <c r="AQ356" s="40"/>
      <c r="AR356" s="40"/>
      <c r="AS356" s="40"/>
      <c r="AT356" s="40"/>
      <c r="AU356" s="40"/>
      <c r="AV356" s="40"/>
      <c r="AW356" s="40"/>
      <c r="AX356" s="40"/>
      <c r="AY356" s="40"/>
      <c r="AZ356" s="40"/>
      <c r="BA356" s="40"/>
      <c r="BB356" s="40"/>
      <c r="BC356" s="40"/>
    </row>
    <row r="357" spans="1:55" s="39" customFormat="1" x14ac:dyDescent="0.25">
      <c r="A357" s="54"/>
      <c r="B357" s="38"/>
      <c r="C357" s="75"/>
      <c r="D357" s="54"/>
      <c r="E357" s="31" t="s">
        <v>101</v>
      </c>
      <c r="F357" s="57"/>
      <c r="G357" s="62"/>
      <c r="H357" s="79"/>
      <c r="I357" s="79"/>
      <c r="J357" s="79"/>
      <c r="K357" s="79"/>
      <c r="L357" s="79"/>
      <c r="M357" s="79"/>
      <c r="N357" s="79"/>
      <c r="O357" s="79"/>
      <c r="P357" s="79"/>
      <c r="Q357" s="79"/>
      <c r="R357" s="79"/>
      <c r="S357" s="79"/>
      <c r="T357" s="79"/>
      <c r="U357" s="79"/>
      <c r="V357" s="71"/>
      <c r="W357" s="40"/>
      <c r="X357" s="40"/>
      <c r="Y357" s="40"/>
      <c r="Z357" s="40"/>
      <c r="AA357" s="40"/>
      <c r="AB357" s="40"/>
      <c r="AC357" s="40"/>
      <c r="AD357" s="40"/>
      <c r="AE357" s="40"/>
      <c r="AF357" s="40"/>
      <c r="AG357" s="40"/>
      <c r="AH357" s="40"/>
      <c r="AI357" s="40"/>
      <c r="AJ357" s="40"/>
      <c r="AK357" s="40"/>
      <c r="AL357" s="40"/>
      <c r="AM357" s="40"/>
      <c r="AN357" s="40"/>
      <c r="AO357" s="40"/>
      <c r="AP357" s="40"/>
      <c r="AQ357" s="40"/>
      <c r="AR357" s="40"/>
      <c r="AS357" s="40"/>
      <c r="AT357" s="40"/>
      <c r="AU357" s="40"/>
      <c r="AV357" s="40"/>
      <c r="AW357" s="40"/>
      <c r="AX357" s="40"/>
      <c r="AY357" s="40"/>
      <c r="AZ357" s="40"/>
      <c r="BA357" s="40"/>
      <c r="BB357" s="40"/>
      <c r="BC357" s="40"/>
    </row>
    <row r="358" spans="1:55" s="39" customFormat="1" x14ac:dyDescent="0.25">
      <c r="A358" s="55"/>
      <c r="B358" s="38"/>
      <c r="C358" s="75"/>
      <c r="D358" s="55"/>
      <c r="E358" s="9"/>
      <c r="F358" s="58"/>
      <c r="G358" s="72"/>
      <c r="H358" s="73"/>
      <c r="I358" s="73"/>
      <c r="J358" s="73"/>
      <c r="K358" s="73"/>
      <c r="L358" s="73"/>
      <c r="M358" s="73"/>
      <c r="N358" s="73"/>
      <c r="O358" s="73"/>
      <c r="P358" s="73"/>
      <c r="Q358" s="73"/>
      <c r="R358" s="73"/>
      <c r="S358" s="73"/>
      <c r="T358" s="73"/>
      <c r="U358" s="73"/>
      <c r="V358" s="74"/>
      <c r="W358" s="40"/>
      <c r="X358" s="40"/>
      <c r="Y358" s="40"/>
      <c r="Z358" s="40"/>
      <c r="AA358" s="40"/>
      <c r="AB358" s="40"/>
      <c r="AC358" s="40"/>
      <c r="AD358" s="40"/>
      <c r="AE358" s="40"/>
      <c r="AF358" s="40"/>
      <c r="AG358" s="40"/>
      <c r="AH358" s="40"/>
      <c r="AI358" s="40"/>
      <c r="AJ358" s="40"/>
      <c r="AK358" s="40"/>
      <c r="AL358" s="40"/>
      <c r="AM358" s="40"/>
      <c r="AN358" s="40"/>
      <c r="AO358" s="40"/>
      <c r="AP358" s="40"/>
      <c r="AQ358" s="40"/>
      <c r="AR358" s="40"/>
      <c r="AS358" s="40"/>
      <c r="AT358" s="40"/>
      <c r="AU358" s="40"/>
      <c r="AV358" s="40"/>
      <c r="AW358" s="40"/>
      <c r="AX358" s="40"/>
      <c r="AY358" s="40"/>
      <c r="AZ358" s="40"/>
      <c r="BA358" s="40"/>
      <c r="BB358" s="40"/>
      <c r="BC358" s="40"/>
    </row>
    <row r="359" spans="1:55" s="20" customFormat="1" ht="3.75" customHeight="1" x14ac:dyDescent="0.25"/>
    <row r="360" spans="1:55" s="39" customFormat="1" ht="15" customHeight="1" x14ac:dyDescent="0.25">
      <c r="A360" s="53">
        <v>2019</v>
      </c>
      <c r="B360" s="38"/>
      <c r="C360" s="75">
        <v>43619</v>
      </c>
      <c r="D360" s="53" t="s">
        <v>2</v>
      </c>
      <c r="E360" s="8" t="s">
        <v>21</v>
      </c>
      <c r="F360" s="56" t="s">
        <v>259</v>
      </c>
      <c r="G360" s="59" t="s">
        <v>260</v>
      </c>
      <c r="H360" s="60"/>
      <c r="I360" s="60"/>
      <c r="J360" s="60"/>
      <c r="K360" s="60"/>
      <c r="L360" s="60"/>
      <c r="M360" s="60"/>
      <c r="N360" s="60"/>
      <c r="O360" s="60"/>
      <c r="P360" s="60"/>
      <c r="Q360" s="60"/>
      <c r="R360" s="60"/>
      <c r="S360" s="60"/>
      <c r="T360" s="60"/>
      <c r="U360" s="60"/>
      <c r="V360" s="61"/>
      <c r="W360" s="40"/>
      <c r="X360" s="40"/>
      <c r="Y360" s="40"/>
      <c r="Z360" s="40"/>
      <c r="AA360" s="40"/>
      <c r="AB360" s="40"/>
      <c r="AC360" s="40"/>
      <c r="AD360" s="40"/>
      <c r="AE360" s="40"/>
      <c r="AF360" s="40"/>
      <c r="AG360" s="40"/>
      <c r="AH360" s="40"/>
      <c r="AI360" s="40"/>
      <c r="AJ360" s="40"/>
      <c r="AK360" s="40"/>
      <c r="AL360" s="40"/>
      <c r="AM360" s="40"/>
      <c r="AN360" s="40"/>
      <c r="AO360" s="40"/>
      <c r="AP360" s="40"/>
      <c r="AQ360" s="40"/>
      <c r="AR360" s="40"/>
      <c r="AS360" s="40"/>
      <c r="AT360" s="40"/>
      <c r="AU360" s="40"/>
      <c r="AV360" s="40"/>
      <c r="AW360" s="40"/>
      <c r="AX360" s="40"/>
      <c r="AY360" s="40"/>
      <c r="AZ360" s="40"/>
      <c r="BA360" s="40"/>
      <c r="BB360" s="40"/>
      <c r="BC360" s="40"/>
    </row>
    <row r="361" spans="1:55" s="39" customFormat="1" x14ac:dyDescent="0.25">
      <c r="A361" s="54"/>
      <c r="B361" s="38"/>
      <c r="C361" s="75"/>
      <c r="D361" s="54"/>
      <c r="E361" s="31"/>
      <c r="F361" s="57"/>
      <c r="G361" s="62"/>
      <c r="H361" s="63"/>
      <c r="I361" s="63"/>
      <c r="J361" s="63"/>
      <c r="K361" s="63"/>
      <c r="L361" s="63"/>
      <c r="M361" s="63"/>
      <c r="N361" s="63"/>
      <c r="O361" s="63"/>
      <c r="P361" s="63"/>
      <c r="Q361" s="63"/>
      <c r="R361" s="63"/>
      <c r="S361" s="63"/>
      <c r="T361" s="63"/>
      <c r="U361" s="63"/>
      <c r="V361" s="64"/>
      <c r="W361" s="40"/>
      <c r="X361" s="40"/>
      <c r="Y361" s="40"/>
      <c r="Z361" s="40"/>
      <c r="AA361" s="40"/>
      <c r="AB361" s="40"/>
      <c r="AC361" s="40"/>
      <c r="AD361" s="40"/>
      <c r="AE361" s="40"/>
      <c r="AF361" s="40"/>
      <c r="AG361" s="40"/>
      <c r="AH361" s="40"/>
      <c r="AI361" s="40"/>
      <c r="AJ361" s="40"/>
      <c r="AK361" s="40"/>
      <c r="AL361" s="40"/>
      <c r="AM361" s="40"/>
      <c r="AN361" s="40"/>
      <c r="AO361" s="40"/>
      <c r="AP361" s="40"/>
      <c r="AQ361" s="40"/>
      <c r="AR361" s="40"/>
      <c r="AS361" s="40"/>
      <c r="AT361" s="40"/>
      <c r="AU361" s="40"/>
      <c r="AV361" s="40"/>
      <c r="AW361" s="40"/>
      <c r="AX361" s="40"/>
      <c r="AY361" s="40"/>
      <c r="AZ361" s="40"/>
      <c r="BA361" s="40"/>
      <c r="BB361" s="40"/>
      <c r="BC361" s="40"/>
    </row>
    <row r="362" spans="1:55" s="39" customFormat="1" x14ac:dyDescent="0.25">
      <c r="A362" s="54"/>
      <c r="B362" s="38"/>
      <c r="C362" s="75"/>
      <c r="D362" s="54"/>
      <c r="E362" s="31"/>
      <c r="F362" s="57"/>
      <c r="G362" s="62"/>
      <c r="H362" s="63"/>
      <c r="I362" s="63"/>
      <c r="J362" s="63"/>
      <c r="K362" s="63"/>
      <c r="L362" s="63"/>
      <c r="M362" s="63"/>
      <c r="N362" s="63"/>
      <c r="O362" s="63"/>
      <c r="P362" s="63"/>
      <c r="Q362" s="63"/>
      <c r="R362" s="63"/>
      <c r="S362" s="63"/>
      <c r="T362" s="63"/>
      <c r="U362" s="63"/>
      <c r="V362" s="64"/>
      <c r="W362" s="40"/>
      <c r="X362" s="40"/>
      <c r="Y362" s="40"/>
      <c r="Z362" s="40"/>
      <c r="AA362" s="40"/>
      <c r="AB362" s="40"/>
      <c r="AC362" s="40"/>
      <c r="AD362" s="40"/>
      <c r="AE362" s="40"/>
      <c r="AF362" s="40"/>
      <c r="AG362" s="40"/>
      <c r="AH362" s="40"/>
      <c r="AI362" s="40"/>
      <c r="AJ362" s="40"/>
      <c r="AK362" s="40"/>
      <c r="AL362" s="40"/>
      <c r="AM362" s="40"/>
      <c r="AN362" s="40"/>
      <c r="AO362" s="40"/>
      <c r="AP362" s="40"/>
      <c r="AQ362" s="40"/>
      <c r="AR362" s="40"/>
      <c r="AS362" s="40"/>
      <c r="AT362" s="40"/>
      <c r="AU362" s="40"/>
      <c r="AV362" s="40"/>
      <c r="AW362" s="40"/>
      <c r="AX362" s="40"/>
      <c r="AY362" s="40"/>
      <c r="AZ362" s="40"/>
      <c r="BA362" s="40"/>
      <c r="BB362" s="40"/>
      <c r="BC362" s="40"/>
    </row>
    <row r="363" spans="1:55" s="39" customFormat="1" x14ac:dyDescent="0.25">
      <c r="A363" s="54"/>
      <c r="B363" s="38"/>
      <c r="C363" s="75"/>
      <c r="D363" s="54"/>
      <c r="E363" s="31"/>
      <c r="F363" s="57"/>
      <c r="G363" s="62"/>
      <c r="H363" s="63"/>
      <c r="I363" s="63"/>
      <c r="J363" s="63"/>
      <c r="K363" s="63"/>
      <c r="L363" s="63"/>
      <c r="M363" s="63"/>
      <c r="N363" s="63"/>
      <c r="O363" s="63"/>
      <c r="P363" s="63"/>
      <c r="Q363" s="63"/>
      <c r="R363" s="63"/>
      <c r="S363" s="63"/>
      <c r="T363" s="63"/>
      <c r="U363" s="63"/>
      <c r="V363" s="64"/>
      <c r="W363" s="40"/>
      <c r="X363" s="40"/>
      <c r="Y363" s="40"/>
      <c r="Z363" s="40"/>
      <c r="AA363" s="40"/>
      <c r="AB363" s="40"/>
      <c r="AC363" s="40"/>
      <c r="AD363" s="40"/>
      <c r="AE363" s="40"/>
      <c r="AF363" s="40"/>
      <c r="AG363" s="40"/>
      <c r="AH363" s="40"/>
      <c r="AI363" s="40"/>
      <c r="AJ363" s="40"/>
      <c r="AK363" s="40"/>
      <c r="AL363" s="40"/>
      <c r="AM363" s="40"/>
      <c r="AN363" s="40"/>
      <c r="AO363" s="40"/>
      <c r="AP363" s="40"/>
      <c r="AQ363" s="40"/>
      <c r="AR363" s="40"/>
      <c r="AS363" s="40"/>
      <c r="AT363" s="40"/>
      <c r="AU363" s="40"/>
      <c r="AV363" s="40"/>
      <c r="AW363" s="40"/>
      <c r="AX363" s="40"/>
      <c r="AY363" s="40"/>
      <c r="AZ363" s="40"/>
      <c r="BA363" s="40"/>
      <c r="BB363" s="40"/>
      <c r="BC363" s="40"/>
    </row>
    <row r="364" spans="1:55" s="39" customFormat="1" x14ac:dyDescent="0.25">
      <c r="A364" s="54"/>
      <c r="B364" s="38"/>
      <c r="C364" s="75"/>
      <c r="D364" s="54"/>
      <c r="E364" s="31"/>
      <c r="F364" s="57"/>
      <c r="G364" s="62"/>
      <c r="H364" s="63"/>
      <c r="I364" s="63"/>
      <c r="J364" s="63"/>
      <c r="K364" s="63"/>
      <c r="L364" s="63"/>
      <c r="M364" s="63"/>
      <c r="N364" s="63"/>
      <c r="O364" s="63"/>
      <c r="P364" s="63"/>
      <c r="Q364" s="63"/>
      <c r="R364" s="63"/>
      <c r="S364" s="63"/>
      <c r="T364" s="63"/>
      <c r="U364" s="63"/>
      <c r="V364" s="64"/>
      <c r="W364" s="40"/>
      <c r="X364" s="40"/>
      <c r="Y364" s="40"/>
      <c r="Z364" s="40"/>
      <c r="AA364" s="40"/>
      <c r="AB364" s="40"/>
      <c r="AC364" s="40"/>
      <c r="AD364" s="40"/>
      <c r="AE364" s="40"/>
      <c r="AF364" s="40"/>
      <c r="AG364" s="40"/>
      <c r="AH364" s="40"/>
      <c r="AI364" s="40"/>
      <c r="AJ364" s="40"/>
      <c r="AK364" s="40"/>
      <c r="AL364" s="40"/>
      <c r="AM364" s="40"/>
      <c r="AN364" s="40"/>
      <c r="AO364" s="40"/>
      <c r="AP364" s="40"/>
      <c r="AQ364" s="40"/>
      <c r="AR364" s="40"/>
      <c r="AS364" s="40"/>
      <c r="AT364" s="40"/>
      <c r="AU364" s="40"/>
      <c r="AV364" s="40"/>
      <c r="AW364" s="40"/>
      <c r="AX364" s="40"/>
      <c r="AY364" s="40"/>
      <c r="AZ364" s="40"/>
      <c r="BA364" s="40"/>
      <c r="BB364" s="40"/>
      <c r="BC364" s="40"/>
    </row>
    <row r="365" spans="1:55" s="39" customFormat="1" x14ac:dyDescent="0.25">
      <c r="A365" s="54"/>
      <c r="B365" s="38"/>
      <c r="C365" s="75"/>
      <c r="D365" s="54"/>
      <c r="E365" s="31"/>
      <c r="F365" s="57"/>
      <c r="G365" s="62"/>
      <c r="H365" s="63"/>
      <c r="I365" s="63"/>
      <c r="J365" s="63"/>
      <c r="K365" s="63"/>
      <c r="L365" s="63"/>
      <c r="M365" s="63"/>
      <c r="N365" s="63"/>
      <c r="O365" s="63"/>
      <c r="P365" s="63"/>
      <c r="Q365" s="63"/>
      <c r="R365" s="63"/>
      <c r="S365" s="63"/>
      <c r="T365" s="63"/>
      <c r="U365" s="63"/>
      <c r="V365" s="64"/>
      <c r="W365" s="40"/>
      <c r="X365" s="40"/>
      <c r="Y365" s="40"/>
      <c r="Z365" s="40"/>
      <c r="AA365" s="40"/>
      <c r="AB365" s="40"/>
      <c r="AC365" s="40"/>
      <c r="AD365" s="40"/>
      <c r="AE365" s="40"/>
      <c r="AF365" s="40"/>
      <c r="AG365" s="40"/>
      <c r="AH365" s="40"/>
      <c r="AI365" s="40"/>
      <c r="AJ365" s="40"/>
      <c r="AK365" s="40"/>
      <c r="AL365" s="40"/>
      <c r="AM365" s="40"/>
      <c r="AN365" s="40"/>
      <c r="AO365" s="40"/>
      <c r="AP365" s="40"/>
      <c r="AQ365" s="40"/>
      <c r="AR365" s="40"/>
      <c r="AS365" s="40"/>
      <c r="AT365" s="40"/>
      <c r="AU365" s="40"/>
      <c r="AV365" s="40"/>
      <c r="AW365" s="40"/>
      <c r="AX365" s="40"/>
      <c r="AY365" s="40"/>
      <c r="AZ365" s="40"/>
      <c r="BA365" s="40"/>
      <c r="BB365" s="40"/>
      <c r="BC365" s="40"/>
    </row>
    <row r="366" spans="1:55" s="39" customFormat="1" x14ac:dyDescent="0.25">
      <c r="A366" s="54"/>
      <c r="B366" s="38"/>
      <c r="C366" s="75"/>
      <c r="D366" s="54"/>
      <c r="E366" s="31" t="s">
        <v>101</v>
      </c>
      <c r="F366" s="57"/>
      <c r="G366" s="62"/>
      <c r="H366" s="63"/>
      <c r="I366" s="63"/>
      <c r="J366" s="63"/>
      <c r="K366" s="63"/>
      <c r="L366" s="63"/>
      <c r="M366" s="63"/>
      <c r="N366" s="63"/>
      <c r="O366" s="63"/>
      <c r="P366" s="63"/>
      <c r="Q366" s="63"/>
      <c r="R366" s="63"/>
      <c r="S366" s="63"/>
      <c r="T366" s="63"/>
      <c r="U366" s="63"/>
      <c r="V366" s="64"/>
      <c r="W366" s="40"/>
      <c r="X366" s="40"/>
      <c r="Y366" s="40"/>
      <c r="Z366" s="40"/>
      <c r="AA366" s="40"/>
      <c r="AB366" s="40"/>
      <c r="AC366" s="40"/>
      <c r="AD366" s="40"/>
      <c r="AE366" s="40"/>
      <c r="AF366" s="40"/>
      <c r="AG366" s="40"/>
      <c r="AH366" s="40"/>
      <c r="AI366" s="40"/>
      <c r="AJ366" s="40"/>
      <c r="AK366" s="40"/>
      <c r="AL366" s="40"/>
      <c r="AM366" s="40"/>
      <c r="AN366" s="40"/>
      <c r="AO366" s="40"/>
      <c r="AP366" s="40"/>
      <c r="AQ366" s="40"/>
      <c r="AR366" s="40"/>
      <c r="AS366" s="40"/>
      <c r="AT366" s="40"/>
      <c r="AU366" s="40"/>
      <c r="AV366" s="40"/>
      <c r="AW366" s="40"/>
      <c r="AX366" s="40"/>
      <c r="AY366" s="40"/>
      <c r="AZ366" s="40"/>
      <c r="BA366" s="40"/>
      <c r="BB366" s="40"/>
      <c r="BC366" s="40"/>
    </row>
    <row r="367" spans="1:55" s="39" customFormat="1" x14ac:dyDescent="0.25">
      <c r="A367" s="54"/>
      <c r="B367" s="38"/>
      <c r="C367" s="75"/>
      <c r="D367" s="54"/>
      <c r="E367" s="31"/>
      <c r="F367" s="57"/>
      <c r="G367" s="62"/>
      <c r="H367" s="63"/>
      <c r="I367" s="63"/>
      <c r="J367" s="63"/>
      <c r="K367" s="63"/>
      <c r="L367" s="63"/>
      <c r="M367" s="63"/>
      <c r="N367" s="63"/>
      <c r="O367" s="63"/>
      <c r="P367" s="63"/>
      <c r="Q367" s="63"/>
      <c r="R367" s="63"/>
      <c r="S367" s="63"/>
      <c r="T367" s="63"/>
      <c r="U367" s="63"/>
      <c r="V367" s="64"/>
      <c r="W367" s="40"/>
      <c r="X367" s="40"/>
      <c r="Y367" s="40"/>
      <c r="Z367" s="40"/>
      <c r="AA367" s="40"/>
      <c r="AB367" s="40"/>
      <c r="AC367" s="40"/>
      <c r="AD367" s="40"/>
      <c r="AE367" s="40"/>
      <c r="AF367" s="40"/>
      <c r="AG367" s="40"/>
      <c r="AH367" s="40"/>
      <c r="AI367" s="40"/>
      <c r="AJ367" s="40"/>
      <c r="AK367" s="40"/>
      <c r="AL367" s="40"/>
      <c r="AM367" s="40"/>
      <c r="AN367" s="40"/>
      <c r="AO367" s="40"/>
      <c r="AP367" s="40"/>
      <c r="AQ367" s="40"/>
      <c r="AR367" s="40"/>
      <c r="AS367" s="40"/>
      <c r="AT367" s="40"/>
      <c r="AU367" s="40"/>
      <c r="AV367" s="40"/>
      <c r="AW367" s="40"/>
      <c r="AX367" s="40"/>
      <c r="AY367" s="40"/>
      <c r="AZ367" s="40"/>
      <c r="BA367" s="40"/>
      <c r="BB367" s="40"/>
      <c r="BC367" s="40"/>
    </row>
    <row r="368" spans="1:55" s="39" customFormat="1" x14ac:dyDescent="0.25">
      <c r="A368" s="55"/>
      <c r="B368" s="38"/>
      <c r="C368" s="75"/>
      <c r="D368" s="55"/>
      <c r="E368" s="9"/>
      <c r="F368" s="58"/>
      <c r="G368" s="65"/>
      <c r="H368" s="66"/>
      <c r="I368" s="66"/>
      <c r="J368" s="66"/>
      <c r="K368" s="66"/>
      <c r="L368" s="66"/>
      <c r="M368" s="66"/>
      <c r="N368" s="66"/>
      <c r="O368" s="66"/>
      <c r="P368" s="66"/>
      <c r="Q368" s="66"/>
      <c r="R368" s="66"/>
      <c r="S368" s="66"/>
      <c r="T368" s="66"/>
      <c r="U368" s="66"/>
      <c r="V368" s="67"/>
      <c r="W368" s="40"/>
      <c r="X368" s="40"/>
      <c r="Y368" s="40"/>
      <c r="Z368" s="40"/>
      <c r="AA368" s="40"/>
      <c r="AB368" s="40"/>
      <c r="AC368" s="40"/>
      <c r="AD368" s="40"/>
      <c r="AE368" s="40"/>
      <c r="AF368" s="40"/>
      <c r="AG368" s="40"/>
      <c r="AH368" s="40"/>
      <c r="AI368" s="40"/>
      <c r="AJ368" s="40"/>
      <c r="AK368" s="40"/>
      <c r="AL368" s="40"/>
      <c r="AM368" s="40"/>
      <c r="AN368" s="40"/>
      <c r="AO368" s="40"/>
      <c r="AP368" s="40"/>
      <c r="AQ368" s="40"/>
      <c r="AR368" s="40"/>
      <c r="AS368" s="40"/>
      <c r="AT368" s="40"/>
      <c r="AU368" s="40"/>
      <c r="AV368" s="40"/>
      <c r="AW368" s="40"/>
      <c r="AX368" s="40"/>
      <c r="AY368" s="40"/>
      <c r="AZ368" s="40"/>
      <c r="BA368" s="40"/>
      <c r="BB368" s="40"/>
      <c r="BC368" s="40"/>
    </row>
    <row r="369" spans="1:55" s="20" customFormat="1" ht="3.75" customHeight="1" x14ac:dyDescent="0.25"/>
    <row r="370" spans="1:55" s="39" customFormat="1" ht="15" customHeight="1" x14ac:dyDescent="0.25">
      <c r="A370" s="47">
        <v>2019</v>
      </c>
      <c r="B370" s="44"/>
      <c r="C370" s="50">
        <v>43627</v>
      </c>
      <c r="D370" s="53" t="s">
        <v>3</v>
      </c>
      <c r="E370" s="8" t="s">
        <v>21</v>
      </c>
      <c r="F370" s="56" t="s">
        <v>263</v>
      </c>
      <c r="G370" s="59" t="s">
        <v>264</v>
      </c>
      <c r="H370" s="60"/>
      <c r="I370" s="60"/>
      <c r="J370" s="60"/>
      <c r="K370" s="60"/>
      <c r="L370" s="60"/>
      <c r="M370" s="60"/>
      <c r="N370" s="60"/>
      <c r="O370" s="60"/>
      <c r="P370" s="60"/>
      <c r="Q370" s="60"/>
      <c r="R370" s="60"/>
      <c r="S370" s="60"/>
      <c r="T370" s="60"/>
      <c r="U370" s="60"/>
      <c r="V370" s="61"/>
      <c r="W370" s="40"/>
      <c r="X370" s="40"/>
      <c r="Y370" s="40"/>
      <c r="Z370" s="40"/>
      <c r="AA370" s="40"/>
      <c r="AB370" s="40"/>
      <c r="AC370" s="40"/>
      <c r="AD370" s="40"/>
      <c r="AE370" s="40"/>
      <c r="AF370" s="40"/>
      <c r="AG370" s="40"/>
      <c r="AH370" s="40"/>
      <c r="AI370" s="40"/>
      <c r="AJ370" s="40"/>
      <c r="AK370" s="40"/>
      <c r="AL370" s="40"/>
      <c r="AM370" s="40"/>
      <c r="AN370" s="40"/>
      <c r="AO370" s="40"/>
      <c r="AP370" s="40"/>
      <c r="AQ370" s="40"/>
      <c r="AR370" s="40"/>
      <c r="AS370" s="40"/>
      <c r="AT370" s="40"/>
      <c r="AU370" s="40"/>
      <c r="AV370" s="40"/>
      <c r="AW370" s="40"/>
      <c r="AX370" s="40"/>
      <c r="AY370" s="40"/>
      <c r="AZ370" s="40"/>
      <c r="BA370" s="40"/>
      <c r="BB370" s="40"/>
      <c r="BC370" s="40"/>
    </row>
    <row r="371" spans="1:55" s="39" customFormat="1" x14ac:dyDescent="0.25">
      <c r="A371" s="48"/>
      <c r="B371" s="43"/>
      <c r="C371" s="51"/>
      <c r="D371" s="54"/>
      <c r="E371" s="31"/>
      <c r="F371" s="57"/>
      <c r="G371" s="62"/>
      <c r="H371" s="63"/>
      <c r="I371" s="63"/>
      <c r="J371" s="63"/>
      <c r="K371" s="63"/>
      <c r="L371" s="63"/>
      <c r="M371" s="63"/>
      <c r="N371" s="63"/>
      <c r="O371" s="63"/>
      <c r="P371" s="63"/>
      <c r="Q371" s="63"/>
      <c r="R371" s="63"/>
      <c r="S371" s="63"/>
      <c r="T371" s="63"/>
      <c r="U371" s="63"/>
      <c r="V371" s="64"/>
      <c r="W371" s="40"/>
      <c r="X371" s="40"/>
      <c r="Y371" s="40"/>
      <c r="Z371" s="40"/>
      <c r="AA371" s="40"/>
      <c r="AB371" s="40"/>
      <c r="AC371" s="40"/>
      <c r="AD371" s="40"/>
      <c r="AE371" s="40"/>
      <c r="AF371" s="40"/>
      <c r="AG371" s="40"/>
      <c r="AH371" s="40"/>
      <c r="AI371" s="40"/>
      <c r="AJ371" s="40"/>
      <c r="AK371" s="40"/>
      <c r="AL371" s="40"/>
      <c r="AM371" s="40"/>
      <c r="AN371" s="40"/>
      <c r="AO371" s="40"/>
      <c r="AP371" s="40"/>
      <c r="AQ371" s="40"/>
      <c r="AR371" s="40"/>
      <c r="AS371" s="40"/>
      <c r="AT371" s="40"/>
      <c r="AU371" s="40"/>
      <c r="AV371" s="40"/>
      <c r="AW371" s="40"/>
      <c r="AX371" s="40"/>
      <c r="AY371" s="40"/>
      <c r="AZ371" s="40"/>
      <c r="BA371" s="40"/>
      <c r="BB371" s="40"/>
      <c r="BC371" s="40"/>
    </row>
    <row r="372" spans="1:55" s="39" customFormat="1" x14ac:dyDescent="0.25">
      <c r="A372" s="48"/>
      <c r="B372" s="43"/>
      <c r="C372" s="51"/>
      <c r="D372" s="54"/>
      <c r="E372" s="31"/>
      <c r="F372" s="57"/>
      <c r="G372" s="62"/>
      <c r="H372" s="63"/>
      <c r="I372" s="63"/>
      <c r="J372" s="63"/>
      <c r="K372" s="63"/>
      <c r="L372" s="63"/>
      <c r="M372" s="63"/>
      <c r="N372" s="63"/>
      <c r="O372" s="63"/>
      <c r="P372" s="63"/>
      <c r="Q372" s="63"/>
      <c r="R372" s="63"/>
      <c r="S372" s="63"/>
      <c r="T372" s="63"/>
      <c r="U372" s="63"/>
      <c r="V372" s="64"/>
      <c r="W372" s="40"/>
      <c r="X372" s="40"/>
      <c r="Y372" s="40"/>
      <c r="Z372" s="40"/>
      <c r="AA372" s="40"/>
      <c r="AB372" s="40"/>
      <c r="AC372" s="40"/>
      <c r="AD372" s="40"/>
      <c r="AE372" s="40"/>
      <c r="AF372" s="40"/>
      <c r="AG372" s="40"/>
      <c r="AH372" s="40"/>
      <c r="AI372" s="40"/>
      <c r="AJ372" s="40"/>
      <c r="AK372" s="40"/>
      <c r="AL372" s="40"/>
      <c r="AM372" s="40"/>
      <c r="AN372" s="40"/>
      <c r="AO372" s="40"/>
      <c r="AP372" s="40"/>
      <c r="AQ372" s="40"/>
      <c r="AR372" s="40"/>
      <c r="AS372" s="40"/>
      <c r="AT372" s="40"/>
      <c r="AU372" s="40"/>
      <c r="AV372" s="40"/>
      <c r="AW372" s="40"/>
      <c r="AX372" s="40"/>
      <c r="AY372" s="40"/>
      <c r="AZ372" s="40"/>
      <c r="BA372" s="40"/>
      <c r="BB372" s="40"/>
      <c r="BC372" s="40"/>
    </row>
    <row r="373" spans="1:55" s="39" customFormat="1" x14ac:dyDescent="0.25">
      <c r="A373" s="48"/>
      <c r="B373" s="43"/>
      <c r="C373" s="51"/>
      <c r="D373" s="54"/>
      <c r="E373" s="31"/>
      <c r="F373" s="57"/>
      <c r="G373" s="62"/>
      <c r="H373" s="63"/>
      <c r="I373" s="63"/>
      <c r="J373" s="63"/>
      <c r="K373" s="63"/>
      <c r="L373" s="63"/>
      <c r="M373" s="63"/>
      <c r="N373" s="63"/>
      <c r="O373" s="63"/>
      <c r="P373" s="63"/>
      <c r="Q373" s="63"/>
      <c r="R373" s="63"/>
      <c r="S373" s="63"/>
      <c r="T373" s="63"/>
      <c r="U373" s="63"/>
      <c r="V373" s="64"/>
      <c r="W373" s="40"/>
      <c r="X373" s="40"/>
      <c r="Y373" s="40"/>
      <c r="Z373" s="40"/>
      <c r="AA373" s="40"/>
      <c r="AB373" s="40"/>
      <c r="AC373" s="40"/>
      <c r="AD373" s="40"/>
      <c r="AE373" s="40"/>
      <c r="AF373" s="40"/>
      <c r="AG373" s="40"/>
      <c r="AH373" s="40"/>
      <c r="AI373" s="40"/>
      <c r="AJ373" s="40"/>
      <c r="AK373" s="40"/>
      <c r="AL373" s="40"/>
      <c r="AM373" s="40"/>
      <c r="AN373" s="40"/>
      <c r="AO373" s="40"/>
      <c r="AP373" s="40"/>
      <c r="AQ373" s="40"/>
      <c r="AR373" s="40"/>
      <c r="AS373" s="40"/>
      <c r="AT373" s="40"/>
      <c r="AU373" s="40"/>
      <c r="AV373" s="40"/>
      <c r="AW373" s="40"/>
      <c r="AX373" s="40"/>
      <c r="AY373" s="40"/>
      <c r="AZ373" s="40"/>
      <c r="BA373" s="40"/>
      <c r="BB373" s="40"/>
      <c r="BC373" s="40"/>
    </row>
    <row r="374" spans="1:55" s="39" customFormat="1" x14ac:dyDescent="0.25">
      <c r="A374" s="48"/>
      <c r="B374" s="43"/>
      <c r="C374" s="51"/>
      <c r="D374" s="54"/>
      <c r="E374" s="31" t="s">
        <v>13</v>
      </c>
      <c r="F374" s="57"/>
      <c r="G374" s="62"/>
      <c r="H374" s="63"/>
      <c r="I374" s="63"/>
      <c r="J374" s="63"/>
      <c r="K374" s="63"/>
      <c r="L374" s="63"/>
      <c r="M374" s="63"/>
      <c r="N374" s="63"/>
      <c r="O374" s="63"/>
      <c r="P374" s="63"/>
      <c r="Q374" s="63"/>
      <c r="R374" s="63"/>
      <c r="S374" s="63"/>
      <c r="T374" s="63"/>
      <c r="U374" s="63"/>
      <c r="V374" s="64"/>
      <c r="W374" s="40"/>
      <c r="X374" s="40"/>
      <c r="Y374" s="40"/>
      <c r="Z374" s="40"/>
      <c r="AA374" s="40"/>
      <c r="AB374" s="40"/>
      <c r="AC374" s="40"/>
      <c r="AD374" s="40"/>
      <c r="AE374" s="40"/>
      <c r="AF374" s="40"/>
      <c r="AG374" s="40"/>
      <c r="AH374" s="40"/>
      <c r="AI374" s="40"/>
      <c r="AJ374" s="40"/>
      <c r="AK374" s="40"/>
      <c r="AL374" s="40"/>
      <c r="AM374" s="40"/>
      <c r="AN374" s="40"/>
      <c r="AO374" s="40"/>
      <c r="AP374" s="40"/>
      <c r="AQ374" s="40"/>
      <c r="AR374" s="40"/>
      <c r="AS374" s="40"/>
      <c r="AT374" s="40"/>
      <c r="AU374" s="40"/>
      <c r="AV374" s="40"/>
      <c r="AW374" s="40"/>
      <c r="AX374" s="40"/>
      <c r="AY374" s="40"/>
      <c r="AZ374" s="40"/>
      <c r="BA374" s="40"/>
      <c r="BB374" s="40"/>
      <c r="BC374" s="40"/>
    </row>
    <row r="375" spans="1:55" s="39" customFormat="1" x14ac:dyDescent="0.25">
      <c r="A375" s="48"/>
      <c r="B375" s="43"/>
      <c r="C375" s="51"/>
      <c r="D375" s="54"/>
      <c r="E375" s="31" t="s">
        <v>101</v>
      </c>
      <c r="F375" s="57"/>
      <c r="G375" s="62"/>
      <c r="H375" s="63"/>
      <c r="I375" s="63"/>
      <c r="J375" s="63"/>
      <c r="K375" s="63"/>
      <c r="L375" s="63"/>
      <c r="M375" s="63"/>
      <c r="N375" s="63"/>
      <c r="O375" s="63"/>
      <c r="P375" s="63"/>
      <c r="Q375" s="63"/>
      <c r="R375" s="63"/>
      <c r="S375" s="63"/>
      <c r="T375" s="63"/>
      <c r="U375" s="63"/>
      <c r="V375" s="64"/>
      <c r="W375" s="40"/>
      <c r="X375" s="40"/>
      <c r="Y375" s="40"/>
      <c r="Z375" s="40"/>
      <c r="AA375" s="40"/>
      <c r="AB375" s="40"/>
      <c r="AC375" s="40"/>
      <c r="AD375" s="40"/>
      <c r="AE375" s="40"/>
      <c r="AF375" s="40"/>
      <c r="AG375" s="40"/>
      <c r="AH375" s="40"/>
      <c r="AI375" s="40"/>
      <c r="AJ375" s="40"/>
      <c r="AK375" s="40"/>
      <c r="AL375" s="40"/>
      <c r="AM375" s="40"/>
      <c r="AN375" s="40"/>
      <c r="AO375" s="40"/>
      <c r="AP375" s="40"/>
      <c r="AQ375" s="40"/>
      <c r="AR375" s="40"/>
      <c r="AS375" s="40"/>
      <c r="AT375" s="40"/>
      <c r="AU375" s="40"/>
      <c r="AV375" s="40"/>
      <c r="AW375" s="40"/>
      <c r="AX375" s="40"/>
      <c r="AY375" s="40"/>
      <c r="AZ375" s="40"/>
      <c r="BA375" s="40"/>
      <c r="BB375" s="40"/>
      <c r="BC375" s="40"/>
    </row>
    <row r="376" spans="1:55" s="39" customFormat="1" x14ac:dyDescent="0.25">
      <c r="A376" s="48"/>
      <c r="B376" s="43"/>
      <c r="C376" s="51"/>
      <c r="D376" s="54"/>
      <c r="E376" s="31"/>
      <c r="F376" s="57"/>
      <c r="G376" s="62"/>
      <c r="H376" s="63"/>
      <c r="I376" s="63"/>
      <c r="J376" s="63"/>
      <c r="K376" s="63"/>
      <c r="L376" s="63"/>
      <c r="M376" s="63"/>
      <c r="N376" s="63"/>
      <c r="O376" s="63"/>
      <c r="P376" s="63"/>
      <c r="Q376" s="63"/>
      <c r="R376" s="63"/>
      <c r="S376" s="63"/>
      <c r="T376" s="63"/>
      <c r="U376" s="63"/>
      <c r="V376" s="64"/>
      <c r="W376" s="40"/>
      <c r="X376" s="40"/>
      <c r="Y376" s="40"/>
      <c r="Z376" s="40"/>
      <c r="AA376" s="40"/>
      <c r="AB376" s="40"/>
      <c r="AC376" s="40"/>
      <c r="AD376" s="40"/>
      <c r="AE376" s="40"/>
      <c r="AF376" s="40"/>
      <c r="AG376" s="40"/>
      <c r="AH376" s="40"/>
      <c r="AI376" s="40"/>
      <c r="AJ376" s="40"/>
      <c r="AK376" s="40"/>
      <c r="AL376" s="40"/>
      <c r="AM376" s="40"/>
      <c r="AN376" s="40"/>
      <c r="AO376" s="40"/>
      <c r="AP376" s="40"/>
      <c r="AQ376" s="40"/>
      <c r="AR376" s="40"/>
      <c r="AS376" s="40"/>
      <c r="AT376" s="40"/>
      <c r="AU376" s="40"/>
      <c r="AV376" s="40"/>
      <c r="AW376" s="40"/>
      <c r="AX376" s="40"/>
      <c r="AY376" s="40"/>
      <c r="AZ376" s="40"/>
      <c r="BA376" s="40"/>
      <c r="BB376" s="40"/>
      <c r="BC376" s="40"/>
    </row>
    <row r="377" spans="1:55" s="39" customFormat="1" x14ac:dyDescent="0.25">
      <c r="A377" s="49"/>
      <c r="B377" s="45"/>
      <c r="C377" s="52"/>
      <c r="D377" s="55"/>
      <c r="E377" s="10"/>
      <c r="F377" s="58"/>
      <c r="G377" s="65"/>
      <c r="H377" s="66"/>
      <c r="I377" s="66"/>
      <c r="J377" s="66"/>
      <c r="K377" s="66"/>
      <c r="L377" s="66"/>
      <c r="M377" s="66"/>
      <c r="N377" s="66"/>
      <c r="O377" s="66"/>
      <c r="P377" s="66"/>
      <c r="Q377" s="66"/>
      <c r="R377" s="66"/>
      <c r="S377" s="66"/>
      <c r="T377" s="66"/>
      <c r="U377" s="66"/>
      <c r="V377" s="67"/>
      <c r="W377" s="40"/>
      <c r="X377" s="46"/>
      <c r="Y377" s="40"/>
      <c r="Z377" s="40"/>
      <c r="AA377" s="40"/>
      <c r="AB377" s="40"/>
      <c r="AC377" s="40"/>
      <c r="AD377" s="40"/>
      <c r="AE377" s="40"/>
      <c r="AF377" s="40"/>
      <c r="AG377" s="40"/>
      <c r="AH377" s="40"/>
      <c r="AI377" s="40"/>
      <c r="AJ377" s="40"/>
      <c r="AK377" s="40"/>
      <c r="AL377" s="40"/>
      <c r="AM377" s="40"/>
      <c r="AN377" s="40"/>
      <c r="AO377" s="40"/>
      <c r="AP377" s="40"/>
      <c r="AQ377" s="40"/>
      <c r="AR377" s="40"/>
      <c r="AS377" s="40"/>
      <c r="AT377" s="40"/>
      <c r="AU377" s="40"/>
      <c r="AV377" s="40"/>
      <c r="AW377" s="40"/>
      <c r="AX377" s="40"/>
      <c r="AY377" s="40"/>
      <c r="AZ377" s="40"/>
      <c r="BA377" s="40"/>
      <c r="BB377" s="40"/>
      <c r="BC377" s="40"/>
    </row>
    <row r="378" spans="1:55" s="20" customFormat="1" ht="8.25" customHeight="1" x14ac:dyDescent="0.25"/>
    <row r="379" spans="1:55" s="39" customFormat="1" ht="15" customHeight="1" x14ac:dyDescent="0.25">
      <c r="A379" s="47">
        <v>2019</v>
      </c>
      <c r="B379" s="44"/>
      <c r="C379" s="50">
        <v>43628</v>
      </c>
      <c r="D379" s="53" t="s">
        <v>2</v>
      </c>
      <c r="E379" s="8" t="s">
        <v>21</v>
      </c>
      <c r="F379" s="56" t="s">
        <v>261</v>
      </c>
      <c r="G379" s="59" t="s">
        <v>262</v>
      </c>
      <c r="H379" s="60"/>
      <c r="I379" s="60"/>
      <c r="J379" s="60"/>
      <c r="K379" s="60"/>
      <c r="L379" s="60"/>
      <c r="M379" s="60"/>
      <c r="N379" s="60"/>
      <c r="O379" s="60"/>
      <c r="P379" s="60"/>
      <c r="Q379" s="60"/>
      <c r="R379" s="60"/>
      <c r="S379" s="60"/>
      <c r="T379" s="60"/>
      <c r="U379" s="60"/>
      <c r="V379" s="61"/>
      <c r="W379" s="40"/>
      <c r="X379" s="40"/>
      <c r="Y379" s="40"/>
      <c r="Z379" s="40"/>
      <c r="AA379" s="40"/>
      <c r="AB379" s="40"/>
      <c r="AC379" s="40"/>
      <c r="AD379" s="40"/>
      <c r="AE379" s="40"/>
      <c r="AF379" s="40"/>
      <c r="AG379" s="40"/>
      <c r="AH379" s="40"/>
      <c r="AI379" s="40"/>
      <c r="AJ379" s="40"/>
      <c r="AK379" s="40"/>
      <c r="AL379" s="40"/>
      <c r="AM379" s="40"/>
      <c r="AN379" s="40"/>
      <c r="AO379" s="40"/>
      <c r="AP379" s="40"/>
      <c r="AQ379" s="40"/>
      <c r="AR379" s="40"/>
      <c r="AS379" s="40"/>
      <c r="AT379" s="40"/>
      <c r="AU379" s="40"/>
      <c r="AV379" s="40"/>
      <c r="AW379" s="40"/>
      <c r="AX379" s="40"/>
      <c r="AY379" s="40"/>
      <c r="AZ379" s="40"/>
      <c r="BA379" s="40"/>
      <c r="BB379" s="40"/>
      <c r="BC379" s="40"/>
    </row>
    <row r="380" spans="1:55" s="39" customFormat="1" x14ac:dyDescent="0.25">
      <c r="A380" s="48"/>
      <c r="B380" s="43"/>
      <c r="C380" s="51"/>
      <c r="D380" s="54"/>
      <c r="E380" s="31"/>
      <c r="F380" s="57"/>
      <c r="G380" s="62"/>
      <c r="H380" s="63"/>
      <c r="I380" s="63"/>
      <c r="J380" s="63"/>
      <c r="K380" s="63"/>
      <c r="L380" s="63"/>
      <c r="M380" s="63"/>
      <c r="N380" s="63"/>
      <c r="O380" s="63"/>
      <c r="P380" s="63"/>
      <c r="Q380" s="63"/>
      <c r="R380" s="63"/>
      <c r="S380" s="63"/>
      <c r="T380" s="63"/>
      <c r="U380" s="63"/>
      <c r="V380" s="64"/>
      <c r="W380" s="40"/>
      <c r="X380" s="40"/>
      <c r="Y380" s="40"/>
      <c r="Z380" s="40"/>
      <c r="AA380" s="40"/>
      <c r="AB380" s="40"/>
      <c r="AC380" s="40"/>
      <c r="AD380" s="40"/>
      <c r="AE380" s="40"/>
      <c r="AF380" s="40"/>
      <c r="AG380" s="40"/>
      <c r="AH380" s="40"/>
      <c r="AI380" s="40"/>
      <c r="AJ380" s="40"/>
      <c r="AK380" s="40"/>
      <c r="AL380" s="40"/>
      <c r="AM380" s="40"/>
      <c r="AN380" s="40"/>
      <c r="AO380" s="40"/>
      <c r="AP380" s="40"/>
      <c r="AQ380" s="40"/>
      <c r="AR380" s="40"/>
      <c r="AS380" s="40"/>
      <c r="AT380" s="40"/>
      <c r="AU380" s="40"/>
      <c r="AV380" s="40"/>
      <c r="AW380" s="40"/>
      <c r="AX380" s="40"/>
      <c r="AY380" s="40"/>
      <c r="AZ380" s="40"/>
      <c r="BA380" s="40"/>
      <c r="BB380" s="40"/>
      <c r="BC380" s="40"/>
    </row>
    <row r="381" spans="1:55" s="39" customFormat="1" x14ac:dyDescent="0.25">
      <c r="A381" s="48"/>
      <c r="B381" s="43"/>
      <c r="C381" s="51"/>
      <c r="D381" s="54"/>
      <c r="E381" s="31"/>
      <c r="F381" s="57"/>
      <c r="G381" s="62"/>
      <c r="H381" s="63"/>
      <c r="I381" s="63"/>
      <c r="J381" s="63"/>
      <c r="K381" s="63"/>
      <c r="L381" s="63"/>
      <c r="M381" s="63"/>
      <c r="N381" s="63"/>
      <c r="O381" s="63"/>
      <c r="P381" s="63"/>
      <c r="Q381" s="63"/>
      <c r="R381" s="63"/>
      <c r="S381" s="63"/>
      <c r="T381" s="63"/>
      <c r="U381" s="63"/>
      <c r="V381" s="64"/>
      <c r="W381" s="40"/>
      <c r="X381" s="40"/>
      <c r="Y381" s="40"/>
      <c r="Z381" s="40"/>
      <c r="AA381" s="40"/>
      <c r="AB381" s="40"/>
      <c r="AC381" s="40"/>
      <c r="AD381" s="40"/>
      <c r="AE381" s="40"/>
      <c r="AF381" s="40"/>
      <c r="AG381" s="40"/>
      <c r="AH381" s="40"/>
      <c r="AI381" s="40"/>
      <c r="AJ381" s="40"/>
      <c r="AK381" s="40"/>
      <c r="AL381" s="40"/>
      <c r="AM381" s="40"/>
      <c r="AN381" s="40"/>
      <c r="AO381" s="40"/>
      <c r="AP381" s="40"/>
      <c r="AQ381" s="40"/>
      <c r="AR381" s="40"/>
      <c r="AS381" s="40"/>
      <c r="AT381" s="40"/>
      <c r="AU381" s="40"/>
      <c r="AV381" s="40"/>
      <c r="AW381" s="40"/>
      <c r="AX381" s="40"/>
      <c r="AY381" s="40"/>
      <c r="AZ381" s="40"/>
      <c r="BA381" s="40"/>
      <c r="BB381" s="40"/>
      <c r="BC381" s="40"/>
    </row>
    <row r="382" spans="1:55" s="39" customFormat="1" x14ac:dyDescent="0.25">
      <c r="A382" s="48"/>
      <c r="B382" s="43"/>
      <c r="C382" s="51"/>
      <c r="D382" s="54"/>
      <c r="E382" s="31"/>
      <c r="F382" s="57"/>
      <c r="G382" s="62"/>
      <c r="H382" s="63"/>
      <c r="I382" s="63"/>
      <c r="J382" s="63"/>
      <c r="K382" s="63"/>
      <c r="L382" s="63"/>
      <c r="M382" s="63"/>
      <c r="N382" s="63"/>
      <c r="O382" s="63"/>
      <c r="P382" s="63"/>
      <c r="Q382" s="63"/>
      <c r="R382" s="63"/>
      <c r="S382" s="63"/>
      <c r="T382" s="63"/>
      <c r="U382" s="63"/>
      <c r="V382" s="64"/>
      <c r="W382" s="40"/>
      <c r="X382" s="40"/>
      <c r="Y382" s="40"/>
      <c r="Z382" s="40"/>
      <c r="AA382" s="40"/>
      <c r="AB382" s="40"/>
      <c r="AC382" s="40"/>
      <c r="AD382" s="40"/>
      <c r="AE382" s="40"/>
      <c r="AF382" s="40"/>
      <c r="AG382" s="40"/>
      <c r="AH382" s="40"/>
      <c r="AI382" s="40"/>
      <c r="AJ382" s="40"/>
      <c r="AK382" s="40"/>
      <c r="AL382" s="40"/>
      <c r="AM382" s="40"/>
      <c r="AN382" s="40"/>
      <c r="AO382" s="40"/>
      <c r="AP382" s="40"/>
      <c r="AQ382" s="40"/>
      <c r="AR382" s="40"/>
      <c r="AS382" s="40"/>
      <c r="AT382" s="40"/>
      <c r="AU382" s="40"/>
      <c r="AV382" s="40"/>
      <c r="AW382" s="40"/>
      <c r="AX382" s="40"/>
      <c r="AY382" s="40"/>
      <c r="AZ382" s="40"/>
      <c r="BA382" s="40"/>
      <c r="BB382" s="40"/>
      <c r="BC382" s="40"/>
    </row>
    <row r="383" spans="1:55" s="39" customFormat="1" x14ac:dyDescent="0.25">
      <c r="A383" s="48"/>
      <c r="B383" s="43"/>
      <c r="C383" s="51"/>
      <c r="D383" s="54"/>
      <c r="E383" s="31"/>
      <c r="F383" s="57"/>
      <c r="G383" s="62"/>
      <c r="H383" s="63"/>
      <c r="I383" s="63"/>
      <c r="J383" s="63"/>
      <c r="K383" s="63"/>
      <c r="L383" s="63"/>
      <c r="M383" s="63"/>
      <c r="N383" s="63"/>
      <c r="O383" s="63"/>
      <c r="P383" s="63"/>
      <c r="Q383" s="63"/>
      <c r="R383" s="63"/>
      <c r="S383" s="63"/>
      <c r="T383" s="63"/>
      <c r="U383" s="63"/>
      <c r="V383" s="64"/>
      <c r="W383" s="40"/>
      <c r="X383" s="40"/>
      <c r="Y383" s="40"/>
      <c r="Z383" s="40"/>
      <c r="AA383" s="40"/>
      <c r="AB383" s="40"/>
      <c r="AC383" s="40"/>
      <c r="AD383" s="40"/>
      <c r="AE383" s="40"/>
      <c r="AF383" s="40"/>
      <c r="AG383" s="40"/>
      <c r="AH383" s="40"/>
      <c r="AI383" s="40"/>
      <c r="AJ383" s="40"/>
      <c r="AK383" s="40"/>
      <c r="AL383" s="40"/>
      <c r="AM383" s="40"/>
      <c r="AN383" s="40"/>
      <c r="AO383" s="40"/>
      <c r="AP383" s="40"/>
      <c r="AQ383" s="40"/>
      <c r="AR383" s="40"/>
      <c r="AS383" s="40"/>
      <c r="AT383" s="40"/>
      <c r="AU383" s="40"/>
      <c r="AV383" s="40"/>
      <c r="AW383" s="40"/>
      <c r="AX383" s="40"/>
      <c r="AY383" s="40"/>
      <c r="AZ383" s="40"/>
      <c r="BA383" s="40"/>
      <c r="BB383" s="40"/>
      <c r="BC383" s="40"/>
    </row>
    <row r="384" spans="1:55" s="39" customFormat="1" x14ac:dyDescent="0.25">
      <c r="A384" s="48"/>
      <c r="B384" s="43"/>
      <c r="C384" s="51"/>
      <c r="D384" s="54"/>
      <c r="E384" s="31" t="s">
        <v>8</v>
      </c>
      <c r="F384" s="57"/>
      <c r="G384" s="62"/>
      <c r="H384" s="63"/>
      <c r="I384" s="63"/>
      <c r="J384" s="63"/>
      <c r="K384" s="63"/>
      <c r="L384" s="63"/>
      <c r="M384" s="63"/>
      <c r="N384" s="63"/>
      <c r="O384" s="63"/>
      <c r="P384" s="63"/>
      <c r="Q384" s="63"/>
      <c r="R384" s="63"/>
      <c r="S384" s="63"/>
      <c r="T384" s="63"/>
      <c r="U384" s="63"/>
      <c r="V384" s="64"/>
      <c r="W384" s="40"/>
      <c r="X384" s="40"/>
      <c r="Y384" s="40"/>
      <c r="Z384" s="40"/>
      <c r="AA384" s="40"/>
      <c r="AB384" s="40"/>
      <c r="AC384" s="40"/>
      <c r="AD384" s="40"/>
      <c r="AE384" s="40"/>
      <c r="AF384" s="40"/>
      <c r="AG384" s="40"/>
      <c r="AH384" s="40"/>
      <c r="AI384" s="40"/>
      <c r="AJ384" s="40"/>
      <c r="AK384" s="40"/>
      <c r="AL384" s="40"/>
      <c r="AM384" s="40"/>
      <c r="AN384" s="40"/>
      <c r="AO384" s="40"/>
      <c r="AP384" s="40"/>
      <c r="AQ384" s="40"/>
      <c r="AR384" s="40"/>
      <c r="AS384" s="40"/>
      <c r="AT384" s="40"/>
      <c r="AU384" s="40"/>
      <c r="AV384" s="40"/>
      <c r="AW384" s="40"/>
      <c r="AX384" s="40"/>
      <c r="AY384" s="40"/>
      <c r="AZ384" s="40"/>
      <c r="BA384" s="40"/>
      <c r="BB384" s="40"/>
      <c r="BC384" s="40"/>
    </row>
    <row r="385" spans="1:55" s="39" customFormat="1" x14ac:dyDescent="0.25">
      <c r="A385" s="48"/>
      <c r="B385" s="43"/>
      <c r="C385" s="51"/>
      <c r="D385" s="54"/>
      <c r="E385" s="31"/>
      <c r="F385" s="57"/>
      <c r="G385" s="62"/>
      <c r="H385" s="63"/>
      <c r="I385" s="63"/>
      <c r="J385" s="63"/>
      <c r="K385" s="63"/>
      <c r="L385" s="63"/>
      <c r="M385" s="63"/>
      <c r="N385" s="63"/>
      <c r="O385" s="63"/>
      <c r="P385" s="63"/>
      <c r="Q385" s="63"/>
      <c r="R385" s="63"/>
      <c r="S385" s="63"/>
      <c r="T385" s="63"/>
      <c r="U385" s="63"/>
      <c r="V385" s="64"/>
      <c r="W385" s="40"/>
      <c r="X385" s="40"/>
      <c r="Y385" s="40"/>
      <c r="Z385" s="40"/>
      <c r="AA385" s="40"/>
      <c r="AB385" s="40"/>
      <c r="AC385" s="40"/>
      <c r="AD385" s="40"/>
      <c r="AE385" s="40"/>
      <c r="AF385" s="40"/>
      <c r="AG385" s="40"/>
      <c r="AH385" s="40"/>
      <c r="AI385" s="40"/>
      <c r="AJ385" s="40"/>
      <c r="AK385" s="40"/>
      <c r="AL385" s="40"/>
      <c r="AM385" s="40"/>
      <c r="AN385" s="40"/>
      <c r="AO385" s="40"/>
      <c r="AP385" s="40"/>
      <c r="AQ385" s="40"/>
      <c r="AR385" s="40"/>
      <c r="AS385" s="40"/>
      <c r="AT385" s="40"/>
      <c r="AU385" s="40"/>
      <c r="AV385" s="40"/>
      <c r="AW385" s="40"/>
      <c r="AX385" s="40"/>
      <c r="AY385" s="40"/>
      <c r="AZ385" s="40"/>
      <c r="BA385" s="40"/>
      <c r="BB385" s="40"/>
      <c r="BC385" s="40"/>
    </row>
    <row r="386" spans="1:55" s="39" customFormat="1" x14ac:dyDescent="0.25">
      <c r="A386" s="48"/>
      <c r="B386" s="43"/>
      <c r="C386" s="51"/>
      <c r="D386" s="54"/>
      <c r="E386" s="31"/>
      <c r="F386" s="57"/>
      <c r="G386" s="62"/>
      <c r="H386" s="63"/>
      <c r="I386" s="63"/>
      <c r="J386" s="63"/>
      <c r="K386" s="63"/>
      <c r="L386" s="63"/>
      <c r="M386" s="63"/>
      <c r="N386" s="63"/>
      <c r="O386" s="63"/>
      <c r="P386" s="63"/>
      <c r="Q386" s="63"/>
      <c r="R386" s="63"/>
      <c r="S386" s="63"/>
      <c r="T386" s="63"/>
      <c r="U386" s="63"/>
      <c r="V386" s="64"/>
      <c r="W386" s="40"/>
      <c r="X386" s="40"/>
      <c r="Y386" s="40"/>
      <c r="Z386" s="40"/>
      <c r="AA386" s="40"/>
      <c r="AB386" s="40"/>
      <c r="AC386" s="40"/>
      <c r="AD386" s="40"/>
      <c r="AE386" s="40"/>
      <c r="AF386" s="40"/>
      <c r="AG386" s="40"/>
      <c r="AH386" s="40"/>
      <c r="AI386" s="40"/>
      <c r="AJ386" s="40"/>
      <c r="AK386" s="40"/>
      <c r="AL386" s="40"/>
      <c r="AM386" s="40"/>
      <c r="AN386" s="40"/>
      <c r="AO386" s="40"/>
      <c r="AP386" s="40"/>
      <c r="AQ386" s="40"/>
      <c r="AR386" s="40"/>
      <c r="AS386" s="40"/>
      <c r="AT386" s="40"/>
      <c r="AU386" s="40"/>
      <c r="AV386" s="40"/>
      <c r="AW386" s="40"/>
      <c r="AX386" s="40"/>
      <c r="AY386" s="40"/>
      <c r="AZ386" s="40"/>
      <c r="BA386" s="40"/>
      <c r="BB386" s="40"/>
      <c r="BC386" s="40"/>
    </row>
    <row r="387" spans="1:55" s="39" customFormat="1" x14ac:dyDescent="0.25">
      <c r="A387" s="48"/>
      <c r="B387" s="43"/>
      <c r="C387" s="51"/>
      <c r="D387" s="54"/>
      <c r="E387" s="31"/>
      <c r="F387" s="57"/>
      <c r="G387" s="62"/>
      <c r="H387" s="63"/>
      <c r="I387" s="63"/>
      <c r="J387" s="63"/>
      <c r="K387" s="63"/>
      <c r="L387" s="63"/>
      <c r="M387" s="63"/>
      <c r="N387" s="63"/>
      <c r="O387" s="63"/>
      <c r="P387" s="63"/>
      <c r="Q387" s="63"/>
      <c r="R387" s="63"/>
      <c r="S387" s="63"/>
      <c r="T387" s="63"/>
      <c r="U387" s="63"/>
      <c r="V387" s="64"/>
      <c r="W387" s="40"/>
      <c r="X387" s="40"/>
      <c r="Y387" s="40"/>
      <c r="Z387" s="40"/>
      <c r="AA387" s="40"/>
      <c r="AB387" s="40"/>
      <c r="AC387" s="40"/>
      <c r="AD387" s="40"/>
      <c r="AE387" s="40"/>
      <c r="AF387" s="40"/>
      <c r="AG387" s="40"/>
      <c r="AH387" s="40"/>
      <c r="AI387" s="40"/>
      <c r="AJ387" s="40"/>
      <c r="AK387" s="40"/>
      <c r="AL387" s="40"/>
      <c r="AM387" s="40"/>
      <c r="AN387" s="40"/>
      <c r="AO387" s="40"/>
      <c r="AP387" s="40"/>
      <c r="AQ387" s="40"/>
      <c r="AR387" s="40"/>
      <c r="AS387" s="40"/>
      <c r="AT387" s="40"/>
      <c r="AU387" s="40"/>
      <c r="AV387" s="40"/>
      <c r="AW387" s="40"/>
      <c r="AX387" s="40"/>
      <c r="AY387" s="40"/>
      <c r="AZ387" s="40"/>
      <c r="BA387" s="40"/>
      <c r="BB387" s="40"/>
      <c r="BC387" s="40"/>
    </row>
    <row r="388" spans="1:55" s="39" customFormat="1" x14ac:dyDescent="0.25">
      <c r="A388" s="48"/>
      <c r="B388" s="43"/>
      <c r="C388" s="51"/>
      <c r="D388" s="54"/>
      <c r="E388" s="31"/>
      <c r="F388" s="57"/>
      <c r="G388" s="62"/>
      <c r="H388" s="63"/>
      <c r="I388" s="63"/>
      <c r="J388" s="63"/>
      <c r="K388" s="63"/>
      <c r="L388" s="63"/>
      <c r="M388" s="63"/>
      <c r="N388" s="63"/>
      <c r="O388" s="63"/>
      <c r="P388" s="63"/>
      <c r="Q388" s="63"/>
      <c r="R388" s="63"/>
      <c r="S388" s="63"/>
      <c r="T388" s="63"/>
      <c r="U388" s="63"/>
      <c r="V388" s="64"/>
      <c r="W388" s="40"/>
      <c r="X388" s="40"/>
      <c r="Y388" s="40"/>
      <c r="Z388" s="40"/>
      <c r="AA388" s="40"/>
      <c r="AB388" s="40"/>
      <c r="AC388" s="40"/>
      <c r="AD388" s="40"/>
      <c r="AE388" s="40"/>
      <c r="AF388" s="40"/>
      <c r="AG388" s="40"/>
      <c r="AH388" s="40"/>
      <c r="AI388" s="40"/>
      <c r="AJ388" s="40"/>
      <c r="AK388" s="40"/>
      <c r="AL388" s="40"/>
      <c r="AM388" s="40"/>
      <c r="AN388" s="40"/>
      <c r="AO388" s="40"/>
      <c r="AP388" s="40"/>
      <c r="AQ388" s="40"/>
      <c r="AR388" s="40"/>
      <c r="AS388" s="40"/>
      <c r="AT388" s="40"/>
      <c r="AU388" s="40"/>
      <c r="AV388" s="40"/>
      <c r="AW388" s="40"/>
      <c r="AX388" s="40"/>
      <c r="AY388" s="40"/>
      <c r="AZ388" s="40"/>
      <c r="BA388" s="40"/>
      <c r="BB388" s="40"/>
      <c r="BC388" s="40"/>
    </row>
    <row r="389" spans="1:55" s="39" customFormat="1" x14ac:dyDescent="0.25">
      <c r="A389" s="49"/>
      <c r="B389" s="45"/>
      <c r="C389" s="52"/>
      <c r="D389" s="55"/>
      <c r="E389" s="10"/>
      <c r="F389" s="58"/>
      <c r="G389" s="65"/>
      <c r="H389" s="66"/>
      <c r="I389" s="66"/>
      <c r="J389" s="66"/>
      <c r="K389" s="66"/>
      <c r="L389" s="66"/>
      <c r="M389" s="66"/>
      <c r="N389" s="66"/>
      <c r="O389" s="66"/>
      <c r="P389" s="66"/>
      <c r="Q389" s="66"/>
      <c r="R389" s="66"/>
      <c r="S389" s="66"/>
      <c r="T389" s="66"/>
      <c r="U389" s="66"/>
      <c r="V389" s="67"/>
      <c r="W389" s="40"/>
      <c r="X389" s="40"/>
      <c r="Y389" s="40"/>
      <c r="Z389" s="40"/>
      <c r="AA389" s="40"/>
      <c r="AB389" s="40"/>
      <c r="AC389" s="40"/>
      <c r="AD389" s="40"/>
      <c r="AE389" s="40"/>
      <c r="AF389" s="40"/>
      <c r="AG389" s="40"/>
      <c r="AH389" s="40"/>
      <c r="AI389" s="40"/>
      <c r="AJ389" s="40"/>
      <c r="AK389" s="40"/>
      <c r="AL389" s="40"/>
      <c r="AM389" s="40"/>
      <c r="AN389" s="40"/>
      <c r="AO389" s="40"/>
      <c r="AP389" s="40"/>
      <c r="AQ389" s="40"/>
      <c r="AR389" s="40"/>
      <c r="AS389" s="40"/>
      <c r="AT389" s="40"/>
      <c r="AU389" s="40"/>
      <c r="AV389" s="40"/>
      <c r="AW389" s="40"/>
      <c r="AX389" s="40"/>
      <c r="AY389" s="40"/>
      <c r="AZ389" s="40"/>
      <c r="BA389" s="40"/>
      <c r="BB389" s="40"/>
      <c r="BC389" s="40"/>
    </row>
    <row r="390" spans="1:55" s="20" customFormat="1" ht="5.25" customHeight="1" x14ac:dyDescent="0.25"/>
    <row r="391" spans="1:55" s="39" customFormat="1" ht="15" customHeight="1" x14ac:dyDescent="0.25">
      <c r="A391" s="47">
        <v>2019</v>
      </c>
      <c r="B391" s="44"/>
      <c r="C391" s="50">
        <v>43628</v>
      </c>
      <c r="D391" s="53" t="s">
        <v>2</v>
      </c>
      <c r="E391" s="8" t="s">
        <v>21</v>
      </c>
      <c r="F391" s="56" t="s">
        <v>266</v>
      </c>
      <c r="G391" s="59" t="s">
        <v>267</v>
      </c>
      <c r="H391" s="60"/>
      <c r="I391" s="60"/>
      <c r="J391" s="60"/>
      <c r="K391" s="60"/>
      <c r="L391" s="60"/>
      <c r="M391" s="60"/>
      <c r="N391" s="60"/>
      <c r="O391" s="60"/>
      <c r="P391" s="60"/>
      <c r="Q391" s="60"/>
      <c r="R391" s="60"/>
      <c r="S391" s="60"/>
      <c r="T391" s="60"/>
      <c r="U391" s="60"/>
      <c r="V391" s="61"/>
      <c r="W391" s="40"/>
      <c r="X391" s="40"/>
      <c r="Y391" s="40"/>
      <c r="Z391" s="40"/>
      <c r="AA391" s="40"/>
      <c r="AB391" s="40"/>
      <c r="AC391" s="40"/>
      <c r="AD391" s="40"/>
      <c r="AE391" s="40"/>
      <c r="AF391" s="40"/>
      <c r="AG391" s="40"/>
      <c r="AH391" s="40"/>
      <c r="AI391" s="40"/>
      <c r="AJ391" s="40"/>
      <c r="AK391" s="40"/>
      <c r="AL391" s="40"/>
      <c r="AM391" s="40"/>
      <c r="AN391" s="40"/>
      <c r="AO391" s="40"/>
      <c r="AP391" s="40"/>
      <c r="AQ391" s="40"/>
      <c r="AR391" s="40"/>
      <c r="AS391" s="40"/>
      <c r="AT391" s="40"/>
      <c r="AU391" s="40"/>
      <c r="AV391" s="40"/>
      <c r="AW391" s="40"/>
      <c r="AX391" s="40"/>
      <c r="AY391" s="40"/>
      <c r="AZ391" s="40"/>
      <c r="BA391" s="40"/>
      <c r="BB391" s="40"/>
      <c r="BC391" s="40"/>
    </row>
    <row r="392" spans="1:55" s="39" customFormat="1" x14ac:dyDescent="0.25">
      <c r="A392" s="48"/>
      <c r="B392" s="43"/>
      <c r="C392" s="51"/>
      <c r="D392" s="54"/>
      <c r="E392" s="31"/>
      <c r="F392" s="57"/>
      <c r="G392" s="62"/>
      <c r="H392" s="63"/>
      <c r="I392" s="63"/>
      <c r="J392" s="63"/>
      <c r="K392" s="63"/>
      <c r="L392" s="63"/>
      <c r="M392" s="63"/>
      <c r="N392" s="63"/>
      <c r="O392" s="63"/>
      <c r="P392" s="63"/>
      <c r="Q392" s="63"/>
      <c r="R392" s="63"/>
      <c r="S392" s="63"/>
      <c r="T392" s="63"/>
      <c r="U392" s="63"/>
      <c r="V392" s="64"/>
      <c r="W392" s="40"/>
      <c r="X392" s="40"/>
      <c r="Y392" s="40"/>
      <c r="Z392" s="40"/>
      <c r="AA392" s="40"/>
      <c r="AB392" s="40"/>
      <c r="AC392" s="40"/>
      <c r="AD392" s="40"/>
      <c r="AE392" s="40"/>
      <c r="AF392" s="40"/>
      <c r="AG392" s="40"/>
      <c r="AH392" s="40"/>
      <c r="AI392" s="40"/>
      <c r="AJ392" s="40"/>
      <c r="AK392" s="40"/>
      <c r="AL392" s="40"/>
      <c r="AM392" s="40"/>
      <c r="AN392" s="40"/>
      <c r="AO392" s="40"/>
      <c r="AP392" s="40"/>
      <c r="AQ392" s="40"/>
      <c r="AR392" s="40"/>
      <c r="AS392" s="40"/>
      <c r="AT392" s="40"/>
      <c r="AU392" s="40"/>
      <c r="AV392" s="40"/>
      <c r="AW392" s="40"/>
      <c r="AX392" s="40"/>
      <c r="AY392" s="40"/>
      <c r="AZ392" s="40"/>
      <c r="BA392" s="40"/>
      <c r="BB392" s="40"/>
      <c r="BC392" s="40"/>
    </row>
    <row r="393" spans="1:55" s="39" customFormat="1" x14ac:dyDescent="0.25">
      <c r="A393" s="48"/>
      <c r="B393" s="43"/>
      <c r="C393" s="51"/>
      <c r="D393" s="54"/>
      <c r="E393" s="31"/>
      <c r="F393" s="57"/>
      <c r="G393" s="62"/>
      <c r="H393" s="63"/>
      <c r="I393" s="63"/>
      <c r="J393" s="63"/>
      <c r="K393" s="63"/>
      <c r="L393" s="63"/>
      <c r="M393" s="63"/>
      <c r="N393" s="63"/>
      <c r="O393" s="63"/>
      <c r="P393" s="63"/>
      <c r="Q393" s="63"/>
      <c r="R393" s="63"/>
      <c r="S393" s="63"/>
      <c r="T393" s="63"/>
      <c r="U393" s="63"/>
      <c r="V393" s="64"/>
      <c r="W393" s="40"/>
      <c r="X393" s="40"/>
      <c r="Y393" s="40"/>
      <c r="Z393" s="40"/>
      <c r="AA393" s="40"/>
      <c r="AB393" s="40"/>
      <c r="AC393" s="40"/>
      <c r="AD393" s="40"/>
      <c r="AE393" s="40"/>
      <c r="AF393" s="40"/>
      <c r="AG393" s="40"/>
      <c r="AH393" s="40"/>
      <c r="AI393" s="40"/>
      <c r="AJ393" s="40"/>
      <c r="AK393" s="40"/>
      <c r="AL393" s="40"/>
      <c r="AM393" s="40"/>
      <c r="AN393" s="40"/>
      <c r="AO393" s="40"/>
      <c r="AP393" s="40"/>
      <c r="AQ393" s="40"/>
      <c r="AR393" s="40"/>
      <c r="AS393" s="40"/>
      <c r="AT393" s="40"/>
      <c r="AU393" s="40"/>
      <c r="AV393" s="40"/>
      <c r="AW393" s="40"/>
      <c r="AX393" s="40"/>
      <c r="AY393" s="40"/>
      <c r="AZ393" s="40"/>
      <c r="BA393" s="40"/>
      <c r="BB393" s="40"/>
      <c r="BC393" s="40"/>
    </row>
    <row r="394" spans="1:55" s="39" customFormat="1" x14ac:dyDescent="0.25">
      <c r="A394" s="48"/>
      <c r="B394" s="43"/>
      <c r="C394" s="51"/>
      <c r="D394" s="54"/>
      <c r="E394" s="31"/>
      <c r="F394" s="57"/>
      <c r="G394" s="62"/>
      <c r="H394" s="63"/>
      <c r="I394" s="63"/>
      <c r="J394" s="63"/>
      <c r="K394" s="63"/>
      <c r="L394" s="63"/>
      <c r="M394" s="63"/>
      <c r="N394" s="63"/>
      <c r="O394" s="63"/>
      <c r="P394" s="63"/>
      <c r="Q394" s="63"/>
      <c r="R394" s="63"/>
      <c r="S394" s="63"/>
      <c r="T394" s="63"/>
      <c r="U394" s="63"/>
      <c r="V394" s="64"/>
      <c r="W394" s="40"/>
      <c r="X394" s="40"/>
      <c r="Y394" s="40"/>
      <c r="Z394" s="40"/>
      <c r="AA394" s="40"/>
      <c r="AB394" s="40"/>
      <c r="AC394" s="40"/>
      <c r="AD394" s="40"/>
      <c r="AE394" s="40"/>
      <c r="AF394" s="40"/>
      <c r="AG394" s="40"/>
      <c r="AH394" s="40"/>
      <c r="AI394" s="40"/>
      <c r="AJ394" s="40"/>
      <c r="AK394" s="40"/>
      <c r="AL394" s="40"/>
      <c r="AM394" s="40"/>
      <c r="AN394" s="40"/>
      <c r="AO394" s="40"/>
      <c r="AP394" s="40"/>
      <c r="AQ394" s="40"/>
      <c r="AR394" s="40"/>
      <c r="AS394" s="40"/>
      <c r="AT394" s="40"/>
      <c r="AU394" s="40"/>
      <c r="AV394" s="40"/>
      <c r="AW394" s="40"/>
      <c r="AX394" s="40"/>
      <c r="AY394" s="40"/>
      <c r="AZ394" s="40"/>
      <c r="BA394" s="40"/>
      <c r="BB394" s="40"/>
      <c r="BC394" s="40"/>
    </row>
    <row r="395" spans="1:55" s="39" customFormat="1" x14ac:dyDescent="0.25">
      <c r="A395" s="48"/>
      <c r="B395" s="43"/>
      <c r="C395" s="51"/>
      <c r="D395" s="54"/>
      <c r="E395" s="31" t="s">
        <v>265</v>
      </c>
      <c r="F395" s="57"/>
      <c r="G395" s="62"/>
      <c r="H395" s="63"/>
      <c r="I395" s="63"/>
      <c r="J395" s="63"/>
      <c r="K395" s="63"/>
      <c r="L395" s="63"/>
      <c r="M395" s="63"/>
      <c r="N395" s="63"/>
      <c r="O395" s="63"/>
      <c r="P395" s="63"/>
      <c r="Q395" s="63"/>
      <c r="R395" s="63"/>
      <c r="S395" s="63"/>
      <c r="T395" s="63"/>
      <c r="U395" s="63"/>
      <c r="V395" s="64"/>
      <c r="W395" s="40"/>
      <c r="X395" s="40"/>
      <c r="Y395" s="40"/>
      <c r="Z395" s="40"/>
      <c r="AA395" s="40"/>
      <c r="AB395" s="40"/>
      <c r="AC395" s="40"/>
      <c r="AD395" s="40"/>
      <c r="AE395" s="40"/>
      <c r="AF395" s="40"/>
      <c r="AG395" s="40"/>
      <c r="AH395" s="40"/>
      <c r="AI395" s="40"/>
      <c r="AJ395" s="40"/>
      <c r="AK395" s="40"/>
      <c r="AL395" s="40"/>
      <c r="AM395" s="40"/>
      <c r="AN395" s="40"/>
      <c r="AO395" s="40"/>
      <c r="AP395" s="40"/>
      <c r="AQ395" s="40"/>
      <c r="AR395" s="40"/>
      <c r="AS395" s="40"/>
      <c r="AT395" s="40"/>
      <c r="AU395" s="40"/>
      <c r="AV395" s="40"/>
      <c r="AW395" s="40"/>
      <c r="AX395" s="40"/>
      <c r="AY395" s="40"/>
      <c r="AZ395" s="40"/>
      <c r="BA395" s="40"/>
      <c r="BB395" s="40"/>
      <c r="BC395" s="40"/>
    </row>
    <row r="396" spans="1:55" s="39" customFormat="1" x14ac:dyDescent="0.25">
      <c r="A396" s="48"/>
      <c r="B396" s="43"/>
      <c r="C396" s="51"/>
      <c r="D396" s="54"/>
      <c r="E396" s="31"/>
      <c r="F396" s="57"/>
      <c r="G396" s="62"/>
      <c r="H396" s="63"/>
      <c r="I396" s="63"/>
      <c r="J396" s="63"/>
      <c r="K396" s="63"/>
      <c r="L396" s="63"/>
      <c r="M396" s="63"/>
      <c r="N396" s="63"/>
      <c r="O396" s="63"/>
      <c r="P396" s="63"/>
      <c r="Q396" s="63"/>
      <c r="R396" s="63"/>
      <c r="S396" s="63"/>
      <c r="T396" s="63"/>
      <c r="U396" s="63"/>
      <c r="V396" s="64"/>
      <c r="W396" s="40"/>
      <c r="X396" s="40"/>
      <c r="Y396" s="40"/>
      <c r="Z396" s="40"/>
      <c r="AA396" s="40"/>
      <c r="AB396" s="40"/>
      <c r="AC396" s="40"/>
      <c r="AD396" s="40"/>
      <c r="AE396" s="40"/>
      <c r="AF396" s="40"/>
      <c r="AG396" s="40"/>
      <c r="AH396" s="40"/>
      <c r="AI396" s="40"/>
      <c r="AJ396" s="40"/>
      <c r="AK396" s="40"/>
      <c r="AL396" s="40"/>
      <c r="AM396" s="40"/>
      <c r="AN396" s="40"/>
      <c r="AO396" s="40"/>
      <c r="AP396" s="40"/>
      <c r="AQ396" s="40"/>
      <c r="AR396" s="40"/>
      <c r="AS396" s="40"/>
      <c r="AT396" s="40"/>
      <c r="AU396" s="40"/>
      <c r="AV396" s="40"/>
      <c r="AW396" s="40"/>
      <c r="AX396" s="40"/>
      <c r="AY396" s="40"/>
      <c r="AZ396" s="40"/>
      <c r="BA396" s="40"/>
      <c r="BB396" s="40"/>
      <c r="BC396" s="40"/>
    </row>
    <row r="397" spans="1:55" s="39" customFormat="1" x14ac:dyDescent="0.25">
      <c r="A397" s="48"/>
      <c r="B397" s="43"/>
      <c r="C397" s="51"/>
      <c r="D397" s="54"/>
      <c r="E397" s="31"/>
      <c r="F397" s="57"/>
      <c r="G397" s="62"/>
      <c r="H397" s="63"/>
      <c r="I397" s="63"/>
      <c r="J397" s="63"/>
      <c r="K397" s="63"/>
      <c r="L397" s="63"/>
      <c r="M397" s="63"/>
      <c r="N397" s="63"/>
      <c r="O397" s="63"/>
      <c r="P397" s="63"/>
      <c r="Q397" s="63"/>
      <c r="R397" s="63"/>
      <c r="S397" s="63"/>
      <c r="T397" s="63"/>
      <c r="U397" s="63"/>
      <c r="V397" s="64"/>
      <c r="W397" s="40"/>
      <c r="X397" s="40"/>
      <c r="Y397" s="40"/>
      <c r="Z397" s="40"/>
      <c r="AA397" s="40"/>
      <c r="AB397" s="40"/>
      <c r="AC397" s="40"/>
      <c r="AD397" s="40"/>
      <c r="AE397" s="40"/>
      <c r="AF397" s="40"/>
      <c r="AG397" s="40"/>
      <c r="AH397" s="40"/>
      <c r="AI397" s="40"/>
      <c r="AJ397" s="40"/>
      <c r="AK397" s="40"/>
      <c r="AL397" s="40"/>
      <c r="AM397" s="40"/>
      <c r="AN397" s="40"/>
      <c r="AO397" s="40"/>
      <c r="AP397" s="40"/>
      <c r="AQ397" s="40"/>
      <c r="AR397" s="40"/>
      <c r="AS397" s="40"/>
      <c r="AT397" s="40"/>
      <c r="AU397" s="40"/>
      <c r="AV397" s="40"/>
      <c r="AW397" s="40"/>
      <c r="AX397" s="40"/>
      <c r="AY397" s="40"/>
      <c r="AZ397" s="40"/>
      <c r="BA397" s="40"/>
      <c r="BB397" s="40"/>
      <c r="BC397" s="40"/>
    </row>
    <row r="398" spans="1:55" s="39" customFormat="1" x14ac:dyDescent="0.25">
      <c r="A398" s="48"/>
      <c r="B398" s="43"/>
      <c r="C398" s="51"/>
      <c r="D398" s="54"/>
      <c r="E398" s="31"/>
      <c r="F398" s="57"/>
      <c r="G398" s="62"/>
      <c r="H398" s="63"/>
      <c r="I398" s="63"/>
      <c r="J398" s="63"/>
      <c r="K398" s="63"/>
      <c r="L398" s="63"/>
      <c r="M398" s="63"/>
      <c r="N398" s="63"/>
      <c r="O398" s="63"/>
      <c r="P398" s="63"/>
      <c r="Q398" s="63"/>
      <c r="R398" s="63"/>
      <c r="S398" s="63"/>
      <c r="T398" s="63"/>
      <c r="U398" s="63"/>
      <c r="V398" s="64"/>
      <c r="W398" s="40"/>
      <c r="X398" s="40"/>
      <c r="Y398" s="40"/>
      <c r="Z398" s="40"/>
      <c r="AA398" s="40"/>
      <c r="AB398" s="40"/>
      <c r="AC398" s="40"/>
      <c r="AD398" s="40"/>
      <c r="AE398" s="40"/>
      <c r="AF398" s="40"/>
      <c r="AG398" s="40"/>
      <c r="AH398" s="40"/>
      <c r="AI398" s="40"/>
      <c r="AJ398" s="40"/>
      <c r="AK398" s="40"/>
      <c r="AL398" s="40"/>
      <c r="AM398" s="40"/>
      <c r="AN398" s="40"/>
      <c r="AO398" s="40"/>
      <c r="AP398" s="40"/>
      <c r="AQ398" s="40"/>
      <c r="AR398" s="40"/>
      <c r="AS398" s="40"/>
      <c r="AT398" s="40"/>
      <c r="AU398" s="40"/>
      <c r="AV398" s="40"/>
      <c r="AW398" s="40"/>
      <c r="AX398" s="40"/>
      <c r="AY398" s="40"/>
      <c r="AZ398" s="40"/>
      <c r="BA398" s="40"/>
      <c r="BB398" s="40"/>
      <c r="BC398" s="40"/>
    </row>
    <row r="399" spans="1:55" s="39" customFormat="1" x14ac:dyDescent="0.25">
      <c r="A399" s="49"/>
      <c r="B399" s="45"/>
      <c r="C399" s="52"/>
      <c r="D399" s="55"/>
      <c r="E399" s="10"/>
      <c r="F399" s="58"/>
      <c r="G399" s="65"/>
      <c r="H399" s="66"/>
      <c r="I399" s="66"/>
      <c r="J399" s="66"/>
      <c r="K399" s="66"/>
      <c r="L399" s="66"/>
      <c r="M399" s="66"/>
      <c r="N399" s="66"/>
      <c r="O399" s="66"/>
      <c r="P399" s="66"/>
      <c r="Q399" s="66"/>
      <c r="R399" s="66"/>
      <c r="S399" s="66"/>
      <c r="T399" s="66"/>
      <c r="U399" s="66"/>
      <c r="V399" s="67"/>
      <c r="W399" s="40"/>
      <c r="X399" s="40"/>
      <c r="Y399" s="40"/>
      <c r="Z399" s="40"/>
      <c r="AA399" s="40"/>
      <c r="AB399" s="40"/>
      <c r="AC399" s="40"/>
      <c r="AD399" s="40"/>
      <c r="AE399" s="40"/>
      <c r="AF399" s="40"/>
      <c r="AG399" s="40"/>
      <c r="AH399" s="40"/>
      <c r="AI399" s="40"/>
      <c r="AJ399" s="40"/>
      <c r="AK399" s="40"/>
      <c r="AL399" s="40"/>
      <c r="AM399" s="40"/>
      <c r="AN399" s="40"/>
      <c r="AO399" s="40"/>
      <c r="AP399" s="40"/>
      <c r="AQ399" s="40"/>
      <c r="AR399" s="40"/>
      <c r="AS399" s="40"/>
      <c r="AT399" s="40"/>
      <c r="AU399" s="40"/>
      <c r="AV399" s="40"/>
      <c r="AW399" s="40"/>
      <c r="AX399" s="40"/>
      <c r="AY399" s="40"/>
      <c r="AZ399" s="40"/>
      <c r="BA399" s="40"/>
      <c r="BB399" s="40"/>
      <c r="BC399" s="40"/>
    </row>
    <row r="400" spans="1:55" s="20" customFormat="1" ht="5.25" customHeight="1" x14ac:dyDescent="0.25"/>
    <row r="401" spans="1:55" s="39" customFormat="1" ht="15" customHeight="1" x14ac:dyDescent="0.25">
      <c r="A401" s="47">
        <v>2019</v>
      </c>
      <c r="B401" s="44"/>
      <c r="C401" s="50">
        <v>43628</v>
      </c>
      <c r="D401" s="53" t="s">
        <v>42</v>
      </c>
      <c r="E401" s="8" t="s">
        <v>21</v>
      </c>
      <c r="F401" s="56" t="s">
        <v>268</v>
      </c>
      <c r="G401" s="59" t="s">
        <v>269</v>
      </c>
      <c r="H401" s="60"/>
      <c r="I401" s="60"/>
      <c r="J401" s="60"/>
      <c r="K401" s="60"/>
      <c r="L401" s="60"/>
      <c r="M401" s="60"/>
      <c r="N401" s="60"/>
      <c r="O401" s="60"/>
      <c r="P401" s="60"/>
      <c r="Q401" s="60"/>
      <c r="R401" s="60"/>
      <c r="S401" s="60"/>
      <c r="T401" s="60"/>
      <c r="U401" s="60"/>
      <c r="V401" s="61"/>
      <c r="W401" s="40"/>
      <c r="X401" s="40"/>
      <c r="Y401" s="40"/>
      <c r="Z401" s="40"/>
      <c r="AA401" s="40"/>
      <c r="AB401" s="40"/>
      <c r="AC401" s="40"/>
      <c r="AD401" s="40"/>
      <c r="AE401" s="40"/>
      <c r="AF401" s="40"/>
      <c r="AG401" s="40"/>
      <c r="AH401" s="40"/>
      <c r="AI401" s="40"/>
      <c r="AJ401" s="40"/>
      <c r="AK401" s="40"/>
      <c r="AL401" s="40"/>
      <c r="AM401" s="40"/>
      <c r="AN401" s="40"/>
      <c r="AO401" s="40"/>
      <c r="AP401" s="40"/>
      <c r="AQ401" s="40"/>
      <c r="AR401" s="40"/>
      <c r="AS401" s="40"/>
      <c r="AT401" s="40"/>
      <c r="AU401" s="40"/>
      <c r="AV401" s="40"/>
      <c r="AW401" s="40"/>
      <c r="AX401" s="40"/>
      <c r="AY401" s="40"/>
      <c r="AZ401" s="40"/>
      <c r="BA401" s="40"/>
      <c r="BB401" s="40"/>
      <c r="BC401" s="40"/>
    </row>
    <row r="402" spans="1:55" s="39" customFormat="1" x14ac:dyDescent="0.25">
      <c r="A402" s="48"/>
      <c r="B402" s="43"/>
      <c r="C402" s="51"/>
      <c r="D402" s="54"/>
      <c r="E402" s="31"/>
      <c r="F402" s="57"/>
      <c r="G402" s="62"/>
      <c r="H402" s="63"/>
      <c r="I402" s="63"/>
      <c r="J402" s="63"/>
      <c r="K402" s="63"/>
      <c r="L402" s="63"/>
      <c r="M402" s="63"/>
      <c r="N402" s="63"/>
      <c r="O402" s="63"/>
      <c r="P402" s="63"/>
      <c r="Q402" s="63"/>
      <c r="R402" s="63"/>
      <c r="S402" s="63"/>
      <c r="T402" s="63"/>
      <c r="U402" s="63"/>
      <c r="V402" s="64"/>
      <c r="W402" s="40"/>
      <c r="X402" s="40"/>
      <c r="Y402" s="40"/>
      <c r="Z402" s="40"/>
      <c r="AA402" s="40"/>
      <c r="AB402" s="40"/>
      <c r="AC402" s="40"/>
      <c r="AD402" s="40"/>
      <c r="AE402" s="40"/>
      <c r="AF402" s="40"/>
      <c r="AG402" s="40"/>
      <c r="AH402" s="40"/>
      <c r="AI402" s="40"/>
      <c r="AJ402" s="40"/>
      <c r="AK402" s="40"/>
      <c r="AL402" s="40"/>
      <c r="AM402" s="40"/>
      <c r="AN402" s="40"/>
      <c r="AO402" s="40"/>
      <c r="AP402" s="40"/>
      <c r="AQ402" s="40"/>
      <c r="AR402" s="40"/>
      <c r="AS402" s="40"/>
      <c r="AT402" s="40"/>
      <c r="AU402" s="40"/>
      <c r="AV402" s="40"/>
      <c r="AW402" s="40"/>
      <c r="AX402" s="40"/>
      <c r="AY402" s="40"/>
      <c r="AZ402" s="40"/>
      <c r="BA402" s="40"/>
      <c r="BB402" s="40"/>
      <c r="BC402" s="40"/>
    </row>
    <row r="403" spans="1:55" s="39" customFormat="1" x14ac:dyDescent="0.25">
      <c r="A403" s="48"/>
      <c r="B403" s="43"/>
      <c r="C403" s="51"/>
      <c r="D403" s="54"/>
      <c r="E403" s="31"/>
      <c r="F403" s="57"/>
      <c r="G403" s="62"/>
      <c r="H403" s="63"/>
      <c r="I403" s="63"/>
      <c r="J403" s="63"/>
      <c r="K403" s="63"/>
      <c r="L403" s="63"/>
      <c r="M403" s="63"/>
      <c r="N403" s="63"/>
      <c r="O403" s="63"/>
      <c r="P403" s="63"/>
      <c r="Q403" s="63"/>
      <c r="R403" s="63"/>
      <c r="S403" s="63"/>
      <c r="T403" s="63"/>
      <c r="U403" s="63"/>
      <c r="V403" s="64"/>
      <c r="W403" s="40"/>
      <c r="X403" s="40"/>
      <c r="Y403" s="40"/>
      <c r="Z403" s="40"/>
      <c r="AA403" s="40"/>
      <c r="AB403" s="40"/>
      <c r="AC403" s="40"/>
      <c r="AD403" s="40"/>
      <c r="AE403" s="40"/>
      <c r="AF403" s="40"/>
      <c r="AG403" s="40"/>
      <c r="AH403" s="40"/>
      <c r="AI403" s="40"/>
      <c r="AJ403" s="40"/>
      <c r="AK403" s="40"/>
      <c r="AL403" s="40"/>
      <c r="AM403" s="40"/>
      <c r="AN403" s="40"/>
      <c r="AO403" s="40"/>
      <c r="AP403" s="40"/>
      <c r="AQ403" s="40"/>
      <c r="AR403" s="40"/>
      <c r="AS403" s="40"/>
      <c r="AT403" s="40"/>
      <c r="AU403" s="40"/>
      <c r="AV403" s="40"/>
      <c r="AW403" s="40"/>
      <c r="AX403" s="40"/>
      <c r="AY403" s="40"/>
      <c r="AZ403" s="40"/>
      <c r="BA403" s="40"/>
      <c r="BB403" s="40"/>
      <c r="BC403" s="40"/>
    </row>
    <row r="404" spans="1:55" s="39" customFormat="1" x14ac:dyDescent="0.25">
      <c r="A404" s="48"/>
      <c r="B404" s="43"/>
      <c r="C404" s="51"/>
      <c r="D404" s="54"/>
      <c r="E404" s="31"/>
      <c r="F404" s="57"/>
      <c r="G404" s="62"/>
      <c r="H404" s="63"/>
      <c r="I404" s="63"/>
      <c r="J404" s="63"/>
      <c r="K404" s="63"/>
      <c r="L404" s="63"/>
      <c r="M404" s="63"/>
      <c r="N404" s="63"/>
      <c r="O404" s="63"/>
      <c r="P404" s="63"/>
      <c r="Q404" s="63"/>
      <c r="R404" s="63"/>
      <c r="S404" s="63"/>
      <c r="T404" s="63"/>
      <c r="U404" s="63"/>
      <c r="V404" s="64"/>
      <c r="W404" s="40"/>
      <c r="X404" s="40"/>
      <c r="Y404" s="40"/>
      <c r="Z404" s="40"/>
      <c r="AA404" s="40"/>
      <c r="AB404" s="40"/>
      <c r="AC404" s="40"/>
      <c r="AD404" s="40"/>
      <c r="AE404" s="40"/>
      <c r="AF404" s="40"/>
      <c r="AG404" s="40"/>
      <c r="AH404" s="40"/>
      <c r="AI404" s="40"/>
      <c r="AJ404" s="40"/>
      <c r="AK404" s="40"/>
      <c r="AL404" s="40"/>
      <c r="AM404" s="40"/>
      <c r="AN404" s="40"/>
      <c r="AO404" s="40"/>
      <c r="AP404" s="40"/>
      <c r="AQ404" s="40"/>
      <c r="AR404" s="40"/>
      <c r="AS404" s="40"/>
      <c r="AT404" s="40"/>
      <c r="AU404" s="40"/>
      <c r="AV404" s="40"/>
      <c r="AW404" s="40"/>
      <c r="AX404" s="40"/>
      <c r="AY404" s="40"/>
      <c r="AZ404" s="40"/>
      <c r="BA404" s="40"/>
      <c r="BB404" s="40"/>
      <c r="BC404" s="40"/>
    </row>
    <row r="405" spans="1:55" s="39" customFormat="1" x14ac:dyDescent="0.25">
      <c r="A405" s="48"/>
      <c r="B405" s="43"/>
      <c r="C405" s="51"/>
      <c r="D405" s="54"/>
      <c r="E405" s="31" t="s">
        <v>265</v>
      </c>
      <c r="F405" s="57"/>
      <c r="G405" s="62"/>
      <c r="H405" s="63"/>
      <c r="I405" s="63"/>
      <c r="J405" s="63"/>
      <c r="K405" s="63"/>
      <c r="L405" s="63"/>
      <c r="M405" s="63"/>
      <c r="N405" s="63"/>
      <c r="O405" s="63"/>
      <c r="P405" s="63"/>
      <c r="Q405" s="63"/>
      <c r="R405" s="63"/>
      <c r="S405" s="63"/>
      <c r="T405" s="63"/>
      <c r="U405" s="63"/>
      <c r="V405" s="64"/>
      <c r="W405" s="40"/>
      <c r="X405" s="40"/>
      <c r="Y405" s="40"/>
      <c r="Z405" s="40"/>
      <c r="AA405" s="40"/>
      <c r="AB405" s="40"/>
      <c r="AC405" s="40"/>
      <c r="AD405" s="40"/>
      <c r="AE405" s="40"/>
      <c r="AF405" s="40"/>
      <c r="AG405" s="40"/>
      <c r="AH405" s="40"/>
      <c r="AI405" s="40"/>
      <c r="AJ405" s="40"/>
      <c r="AK405" s="40"/>
      <c r="AL405" s="40"/>
      <c r="AM405" s="40"/>
      <c r="AN405" s="40"/>
      <c r="AO405" s="40"/>
      <c r="AP405" s="40"/>
      <c r="AQ405" s="40"/>
      <c r="AR405" s="40"/>
      <c r="AS405" s="40"/>
      <c r="AT405" s="40"/>
      <c r="AU405" s="40"/>
      <c r="AV405" s="40"/>
      <c r="AW405" s="40"/>
      <c r="AX405" s="40"/>
      <c r="AY405" s="40"/>
      <c r="AZ405" s="40"/>
      <c r="BA405" s="40"/>
      <c r="BB405" s="40"/>
      <c r="BC405" s="40"/>
    </row>
    <row r="406" spans="1:55" s="39" customFormat="1" x14ac:dyDescent="0.25">
      <c r="A406" s="48"/>
      <c r="B406" s="43"/>
      <c r="C406" s="51"/>
      <c r="D406" s="54"/>
      <c r="E406" s="31"/>
      <c r="F406" s="57"/>
      <c r="G406" s="62"/>
      <c r="H406" s="63"/>
      <c r="I406" s="63"/>
      <c r="J406" s="63"/>
      <c r="K406" s="63"/>
      <c r="L406" s="63"/>
      <c r="M406" s="63"/>
      <c r="N406" s="63"/>
      <c r="O406" s="63"/>
      <c r="P406" s="63"/>
      <c r="Q406" s="63"/>
      <c r="R406" s="63"/>
      <c r="S406" s="63"/>
      <c r="T406" s="63"/>
      <c r="U406" s="63"/>
      <c r="V406" s="64"/>
      <c r="W406" s="40"/>
      <c r="X406" s="40"/>
      <c r="Y406" s="40"/>
      <c r="Z406" s="40"/>
      <c r="AA406" s="40"/>
      <c r="AB406" s="40"/>
      <c r="AC406" s="40"/>
      <c r="AD406" s="40"/>
      <c r="AE406" s="40"/>
      <c r="AF406" s="40"/>
      <c r="AG406" s="40"/>
      <c r="AH406" s="40"/>
      <c r="AI406" s="40"/>
      <c r="AJ406" s="40"/>
      <c r="AK406" s="40"/>
      <c r="AL406" s="40"/>
      <c r="AM406" s="40"/>
      <c r="AN406" s="40"/>
      <c r="AO406" s="40"/>
      <c r="AP406" s="40"/>
      <c r="AQ406" s="40"/>
      <c r="AR406" s="40"/>
      <c r="AS406" s="40"/>
      <c r="AT406" s="40"/>
      <c r="AU406" s="40"/>
      <c r="AV406" s="40"/>
      <c r="AW406" s="40"/>
      <c r="AX406" s="40"/>
      <c r="AY406" s="40"/>
      <c r="AZ406" s="40"/>
      <c r="BA406" s="40"/>
      <c r="BB406" s="40"/>
      <c r="BC406" s="40"/>
    </row>
    <row r="407" spans="1:55" s="39" customFormat="1" x14ac:dyDescent="0.25">
      <c r="A407" s="48"/>
      <c r="B407" s="43"/>
      <c r="C407" s="51"/>
      <c r="D407" s="54"/>
      <c r="E407" s="31"/>
      <c r="F407" s="57"/>
      <c r="G407" s="62"/>
      <c r="H407" s="63"/>
      <c r="I407" s="63"/>
      <c r="J407" s="63"/>
      <c r="K407" s="63"/>
      <c r="L407" s="63"/>
      <c r="M407" s="63"/>
      <c r="N407" s="63"/>
      <c r="O407" s="63"/>
      <c r="P407" s="63"/>
      <c r="Q407" s="63"/>
      <c r="R407" s="63"/>
      <c r="S407" s="63"/>
      <c r="T407" s="63"/>
      <c r="U407" s="63"/>
      <c r="V407" s="64"/>
      <c r="W407" s="40"/>
      <c r="X407" s="40"/>
      <c r="Y407" s="40"/>
      <c r="Z407" s="40"/>
      <c r="AA407" s="40"/>
      <c r="AB407" s="40"/>
      <c r="AC407" s="40"/>
      <c r="AD407" s="40"/>
      <c r="AE407" s="40"/>
      <c r="AF407" s="40"/>
      <c r="AG407" s="40"/>
      <c r="AH407" s="40"/>
      <c r="AI407" s="40"/>
      <c r="AJ407" s="40"/>
      <c r="AK407" s="40"/>
      <c r="AL407" s="40"/>
      <c r="AM407" s="40"/>
      <c r="AN407" s="40"/>
      <c r="AO407" s="40"/>
      <c r="AP407" s="40"/>
      <c r="AQ407" s="40"/>
      <c r="AR407" s="40"/>
      <c r="AS407" s="40"/>
      <c r="AT407" s="40"/>
      <c r="AU407" s="40"/>
      <c r="AV407" s="40"/>
      <c r="AW407" s="40"/>
      <c r="AX407" s="40"/>
      <c r="AY407" s="40"/>
      <c r="AZ407" s="40"/>
      <c r="BA407" s="40"/>
      <c r="BB407" s="40"/>
      <c r="BC407" s="40"/>
    </row>
    <row r="408" spans="1:55" s="39" customFormat="1" x14ac:dyDescent="0.25">
      <c r="A408" s="48"/>
      <c r="B408" s="43"/>
      <c r="C408" s="51"/>
      <c r="D408" s="54"/>
      <c r="E408" s="31"/>
      <c r="F408" s="57"/>
      <c r="G408" s="62"/>
      <c r="H408" s="63"/>
      <c r="I408" s="63"/>
      <c r="J408" s="63"/>
      <c r="K408" s="63"/>
      <c r="L408" s="63"/>
      <c r="M408" s="63"/>
      <c r="N408" s="63"/>
      <c r="O408" s="63"/>
      <c r="P408" s="63"/>
      <c r="Q408" s="63"/>
      <c r="R408" s="63"/>
      <c r="S408" s="63"/>
      <c r="T408" s="63"/>
      <c r="U408" s="63"/>
      <c r="V408" s="64"/>
      <c r="W408" s="40"/>
      <c r="X408" s="40"/>
      <c r="Y408" s="40"/>
      <c r="Z408" s="40"/>
      <c r="AA408" s="40"/>
      <c r="AB408" s="40"/>
      <c r="AC408" s="40"/>
      <c r="AD408" s="40"/>
      <c r="AE408" s="40"/>
      <c r="AF408" s="40"/>
      <c r="AG408" s="40"/>
      <c r="AH408" s="40"/>
      <c r="AI408" s="40"/>
      <c r="AJ408" s="40"/>
      <c r="AK408" s="40"/>
      <c r="AL408" s="40"/>
      <c r="AM408" s="40"/>
      <c r="AN408" s="40"/>
      <c r="AO408" s="40"/>
      <c r="AP408" s="40"/>
      <c r="AQ408" s="40"/>
      <c r="AR408" s="40"/>
      <c r="AS408" s="40"/>
      <c r="AT408" s="40"/>
      <c r="AU408" s="40"/>
      <c r="AV408" s="40"/>
      <c r="AW408" s="40"/>
      <c r="AX408" s="40"/>
      <c r="AY408" s="40"/>
      <c r="AZ408" s="40"/>
      <c r="BA408" s="40"/>
      <c r="BB408" s="40"/>
      <c r="BC408" s="40"/>
    </row>
    <row r="409" spans="1:55" s="39" customFormat="1" x14ac:dyDescent="0.25">
      <c r="A409" s="49"/>
      <c r="B409" s="45"/>
      <c r="C409" s="52"/>
      <c r="D409" s="55"/>
      <c r="E409" s="10"/>
      <c r="F409" s="58"/>
      <c r="G409" s="65"/>
      <c r="H409" s="66"/>
      <c r="I409" s="66"/>
      <c r="J409" s="66"/>
      <c r="K409" s="66"/>
      <c r="L409" s="66"/>
      <c r="M409" s="66"/>
      <c r="N409" s="66"/>
      <c r="O409" s="66"/>
      <c r="P409" s="66"/>
      <c r="Q409" s="66"/>
      <c r="R409" s="66"/>
      <c r="S409" s="66"/>
      <c r="T409" s="66"/>
      <c r="U409" s="66"/>
      <c r="V409" s="67"/>
      <c r="W409" s="40"/>
      <c r="X409" s="40"/>
      <c r="Y409" s="40"/>
      <c r="Z409" s="40"/>
      <c r="AA409" s="40"/>
      <c r="AB409" s="40"/>
      <c r="AC409" s="40"/>
      <c r="AD409" s="40"/>
      <c r="AE409" s="40"/>
      <c r="AF409" s="40"/>
      <c r="AG409" s="40"/>
      <c r="AH409" s="40"/>
      <c r="AI409" s="40"/>
      <c r="AJ409" s="40"/>
      <c r="AK409" s="40"/>
      <c r="AL409" s="40"/>
      <c r="AM409" s="40"/>
      <c r="AN409" s="40"/>
      <c r="AO409" s="40"/>
      <c r="AP409" s="40"/>
      <c r="AQ409" s="40"/>
      <c r="AR409" s="40"/>
      <c r="AS409" s="40"/>
      <c r="AT409" s="40"/>
      <c r="AU409" s="40"/>
      <c r="AV409" s="40"/>
      <c r="AW409" s="40"/>
      <c r="AX409" s="40"/>
      <c r="AY409" s="40"/>
      <c r="AZ409" s="40"/>
      <c r="BA409" s="40"/>
      <c r="BB409" s="40"/>
      <c r="BC409" s="40"/>
    </row>
    <row r="410" spans="1:55" s="20" customFormat="1" ht="5.25" customHeight="1" x14ac:dyDescent="0.25"/>
    <row r="411" spans="1:55" s="39" customFormat="1" ht="15" customHeight="1" x14ac:dyDescent="0.25">
      <c r="A411" s="47">
        <v>2019</v>
      </c>
      <c r="B411" s="44"/>
      <c r="C411" s="50">
        <v>43629</v>
      </c>
      <c r="D411" s="53" t="s">
        <v>4</v>
      </c>
      <c r="E411" s="8" t="s">
        <v>21</v>
      </c>
      <c r="F411" s="56" t="s">
        <v>270</v>
      </c>
      <c r="G411" s="59" t="s">
        <v>271</v>
      </c>
      <c r="H411" s="60"/>
      <c r="I411" s="60"/>
      <c r="J411" s="60"/>
      <c r="K411" s="60"/>
      <c r="L411" s="60"/>
      <c r="M411" s="60"/>
      <c r="N411" s="60"/>
      <c r="O411" s="60"/>
      <c r="P411" s="60"/>
      <c r="Q411" s="60"/>
      <c r="R411" s="60"/>
      <c r="S411" s="60"/>
      <c r="T411" s="60"/>
      <c r="U411" s="60"/>
      <c r="V411" s="61"/>
      <c r="W411" s="40"/>
      <c r="X411" s="40"/>
      <c r="Y411" s="40"/>
      <c r="Z411" s="40"/>
      <c r="AA411" s="40"/>
      <c r="AB411" s="40"/>
      <c r="AC411" s="40"/>
      <c r="AD411" s="40"/>
      <c r="AE411" s="40"/>
      <c r="AF411" s="40"/>
      <c r="AG411" s="40"/>
      <c r="AH411" s="40"/>
      <c r="AI411" s="40"/>
      <c r="AJ411" s="40"/>
      <c r="AK411" s="40"/>
      <c r="AL411" s="40"/>
      <c r="AM411" s="40"/>
      <c r="AN411" s="40"/>
      <c r="AO411" s="40"/>
      <c r="AP411" s="40"/>
      <c r="AQ411" s="40"/>
      <c r="AR411" s="40"/>
      <c r="AS411" s="40"/>
      <c r="AT411" s="40"/>
      <c r="AU411" s="40"/>
      <c r="AV411" s="40"/>
      <c r="AW411" s="40"/>
      <c r="AX411" s="40"/>
      <c r="AY411" s="40"/>
      <c r="AZ411" s="40"/>
      <c r="BA411" s="40"/>
      <c r="BB411" s="40"/>
      <c r="BC411" s="40"/>
    </row>
    <row r="412" spans="1:55" s="39" customFormat="1" x14ac:dyDescent="0.25">
      <c r="A412" s="48"/>
      <c r="B412" s="43"/>
      <c r="C412" s="51"/>
      <c r="D412" s="54"/>
      <c r="E412" s="31" t="s">
        <v>8</v>
      </c>
      <c r="F412" s="57"/>
      <c r="G412" s="62"/>
      <c r="H412" s="63"/>
      <c r="I412" s="63"/>
      <c r="J412" s="63"/>
      <c r="K412" s="63"/>
      <c r="L412" s="63"/>
      <c r="M412" s="63"/>
      <c r="N412" s="63"/>
      <c r="O412" s="63"/>
      <c r="P412" s="63"/>
      <c r="Q412" s="63"/>
      <c r="R412" s="63"/>
      <c r="S412" s="63"/>
      <c r="T412" s="63"/>
      <c r="U412" s="63"/>
      <c r="V412" s="64"/>
      <c r="W412" s="40"/>
      <c r="X412" s="40"/>
      <c r="Y412" s="40"/>
      <c r="Z412" s="40"/>
      <c r="AA412" s="40"/>
      <c r="AB412" s="40"/>
      <c r="AC412" s="40"/>
      <c r="AD412" s="40"/>
      <c r="AE412" s="40"/>
      <c r="AF412" s="40"/>
      <c r="AG412" s="40"/>
      <c r="AH412" s="40"/>
      <c r="AI412" s="40"/>
      <c r="AJ412" s="40"/>
      <c r="AK412" s="40"/>
      <c r="AL412" s="40"/>
      <c r="AM412" s="40"/>
      <c r="AN412" s="40"/>
      <c r="AO412" s="40"/>
      <c r="AP412" s="40"/>
      <c r="AQ412" s="40"/>
      <c r="AR412" s="40"/>
      <c r="AS412" s="40"/>
      <c r="AT412" s="40"/>
      <c r="AU412" s="40"/>
      <c r="AV412" s="40"/>
      <c r="AW412" s="40"/>
      <c r="AX412" s="40"/>
      <c r="AY412" s="40"/>
      <c r="AZ412" s="40"/>
      <c r="BA412" s="40"/>
      <c r="BB412" s="40"/>
      <c r="BC412" s="40"/>
    </row>
    <row r="413" spans="1:55" s="39" customFormat="1" x14ac:dyDescent="0.25">
      <c r="A413" s="49"/>
      <c r="B413" s="45"/>
      <c r="C413" s="52"/>
      <c r="D413" s="55"/>
      <c r="E413" s="10" t="s">
        <v>48</v>
      </c>
      <c r="F413" s="58"/>
      <c r="G413" s="65"/>
      <c r="H413" s="66"/>
      <c r="I413" s="66"/>
      <c r="J413" s="66"/>
      <c r="K413" s="66"/>
      <c r="L413" s="66"/>
      <c r="M413" s="66"/>
      <c r="N413" s="66"/>
      <c r="O413" s="66"/>
      <c r="P413" s="66"/>
      <c r="Q413" s="66"/>
      <c r="R413" s="66"/>
      <c r="S413" s="66"/>
      <c r="T413" s="66"/>
      <c r="U413" s="66"/>
      <c r="V413" s="67"/>
      <c r="W413" s="40"/>
      <c r="X413" s="40"/>
      <c r="Y413" s="40"/>
      <c r="Z413" s="40"/>
      <c r="AA413" s="40"/>
      <c r="AB413" s="40"/>
      <c r="AC413" s="40"/>
      <c r="AD413" s="40"/>
      <c r="AE413" s="40"/>
      <c r="AF413" s="40"/>
      <c r="AG413" s="40"/>
      <c r="AH413" s="40"/>
      <c r="AI413" s="40"/>
      <c r="AJ413" s="40"/>
      <c r="AK413" s="40"/>
      <c r="AL413" s="40"/>
      <c r="AM413" s="40"/>
      <c r="AN413" s="40"/>
      <c r="AO413" s="40"/>
      <c r="AP413" s="40"/>
      <c r="AQ413" s="40"/>
      <c r="AR413" s="40"/>
      <c r="AS413" s="40"/>
      <c r="AT413" s="40"/>
      <c r="AU413" s="40"/>
      <c r="AV413" s="40"/>
      <c r="AW413" s="40"/>
      <c r="AX413" s="40"/>
      <c r="AY413" s="40"/>
      <c r="AZ413" s="40"/>
      <c r="BA413" s="40"/>
      <c r="BB413" s="40"/>
      <c r="BC413" s="40"/>
    </row>
    <row r="414" spans="1:55" s="20" customFormat="1" x14ac:dyDescent="0.25"/>
    <row r="415" spans="1:55" s="20" customFormat="1" x14ac:dyDescent="0.25"/>
    <row r="416" spans="1:55" s="20" customFormat="1" x14ac:dyDescent="0.25"/>
  </sheetData>
  <mergeCells count="343">
    <mergeCell ref="A360:A368"/>
    <mergeCell ref="C360:C368"/>
    <mergeCell ref="D360:D368"/>
    <mergeCell ref="F360:F368"/>
    <mergeCell ref="G360:V368"/>
    <mergeCell ref="A355:A358"/>
    <mergeCell ref="C355:C358"/>
    <mergeCell ref="D355:D358"/>
    <mergeCell ref="F355:F358"/>
    <mergeCell ref="G355:V358"/>
    <mergeCell ref="A337:A348"/>
    <mergeCell ref="C337:C348"/>
    <mergeCell ref="D337:D348"/>
    <mergeCell ref="F337:F348"/>
    <mergeCell ref="G337:V348"/>
    <mergeCell ref="A332:A335"/>
    <mergeCell ref="C332:C335"/>
    <mergeCell ref="D332:D335"/>
    <mergeCell ref="F332:F335"/>
    <mergeCell ref="G332:V335"/>
    <mergeCell ref="F296:F299"/>
    <mergeCell ref="G296:V299"/>
    <mergeCell ref="A286:A289"/>
    <mergeCell ref="C286:C289"/>
    <mergeCell ref="A306:A312"/>
    <mergeCell ref="C306:C312"/>
    <mergeCell ref="D306:D312"/>
    <mergeCell ref="F306:F312"/>
    <mergeCell ref="G306:V312"/>
    <mergeCell ref="G291:V294"/>
    <mergeCell ref="D259:D262"/>
    <mergeCell ref="F259:F262"/>
    <mergeCell ref="G259:V262"/>
    <mergeCell ref="A350:A353"/>
    <mergeCell ref="C350:C353"/>
    <mergeCell ref="D350:D353"/>
    <mergeCell ref="F350:F353"/>
    <mergeCell ref="G350:V353"/>
    <mergeCell ref="A277:A279"/>
    <mergeCell ref="C277:C279"/>
    <mergeCell ref="A314:A318"/>
    <mergeCell ref="C314:C318"/>
    <mergeCell ref="D314:D318"/>
    <mergeCell ref="F314:F318"/>
    <mergeCell ref="G314:V318"/>
    <mergeCell ref="A320:A325"/>
    <mergeCell ref="C320:C325"/>
    <mergeCell ref="D320:D325"/>
    <mergeCell ref="F320:F325"/>
    <mergeCell ref="G320:V325"/>
    <mergeCell ref="A296:A299"/>
    <mergeCell ref="C296:C299"/>
    <mergeCell ref="D296:D299"/>
    <mergeCell ref="A195:A198"/>
    <mergeCell ref="C195:C198"/>
    <mergeCell ref="A221:A228"/>
    <mergeCell ref="C221:C228"/>
    <mergeCell ref="D221:D228"/>
    <mergeCell ref="F221:F228"/>
    <mergeCell ref="G221:V228"/>
    <mergeCell ref="A230:A235"/>
    <mergeCell ref="C230:C235"/>
    <mergeCell ref="D195:D198"/>
    <mergeCell ref="F195:F198"/>
    <mergeCell ref="G195:V198"/>
    <mergeCell ref="A207:A212"/>
    <mergeCell ref="C207:C212"/>
    <mergeCell ref="D207:D212"/>
    <mergeCell ref="F207:F212"/>
    <mergeCell ref="G207:V212"/>
    <mergeCell ref="A200:A205"/>
    <mergeCell ref="C200:C205"/>
    <mergeCell ref="D200:D205"/>
    <mergeCell ref="F200:F205"/>
    <mergeCell ref="G200:V205"/>
    <mergeCell ref="A214:A219"/>
    <mergeCell ref="C214:C219"/>
    <mergeCell ref="A181:A186"/>
    <mergeCell ref="C181:C186"/>
    <mergeCell ref="D181:D186"/>
    <mergeCell ref="F181:F186"/>
    <mergeCell ref="G181:V186"/>
    <mergeCell ref="A188:A193"/>
    <mergeCell ref="C188:C193"/>
    <mergeCell ref="D188:D193"/>
    <mergeCell ref="F188:F193"/>
    <mergeCell ref="G188:V193"/>
    <mergeCell ref="A165:A172"/>
    <mergeCell ref="C165:C172"/>
    <mergeCell ref="D165:D172"/>
    <mergeCell ref="F165:F172"/>
    <mergeCell ref="G165:V172"/>
    <mergeCell ref="A174:A179"/>
    <mergeCell ref="C174:C179"/>
    <mergeCell ref="D174:D179"/>
    <mergeCell ref="F174:F179"/>
    <mergeCell ref="G174:V179"/>
    <mergeCell ref="A155:A159"/>
    <mergeCell ref="C155:C159"/>
    <mergeCell ref="D155:D159"/>
    <mergeCell ref="F155:F159"/>
    <mergeCell ref="G155:V159"/>
    <mergeCell ref="A161:A163"/>
    <mergeCell ref="C161:C163"/>
    <mergeCell ref="D161:D163"/>
    <mergeCell ref="F161:F163"/>
    <mergeCell ref="G161:V163"/>
    <mergeCell ref="C53:C54"/>
    <mergeCell ref="D53:D54"/>
    <mergeCell ref="F53:F54"/>
    <mergeCell ref="G53:V54"/>
    <mergeCell ref="G100:V103"/>
    <mergeCell ref="F84:F85"/>
    <mergeCell ref="F87:F92"/>
    <mergeCell ref="F94:F98"/>
    <mergeCell ref="F100:F103"/>
    <mergeCell ref="G76:V77"/>
    <mergeCell ref="G69:V70"/>
    <mergeCell ref="G72:V74"/>
    <mergeCell ref="C62:C67"/>
    <mergeCell ref="D62:D67"/>
    <mergeCell ref="G62:V67"/>
    <mergeCell ref="F105:F109"/>
    <mergeCell ref="F111:F113"/>
    <mergeCell ref="F48:F51"/>
    <mergeCell ref="F56:F60"/>
    <mergeCell ref="F62:F67"/>
    <mergeCell ref="F69:F70"/>
    <mergeCell ref="F72:F74"/>
    <mergeCell ref="F76:F77"/>
    <mergeCell ref="A111:A113"/>
    <mergeCell ref="A87:A92"/>
    <mergeCell ref="A94:A98"/>
    <mergeCell ref="A100:A103"/>
    <mergeCell ref="A105:A109"/>
    <mergeCell ref="A72:A74"/>
    <mergeCell ref="A76:A77"/>
    <mergeCell ref="A79:A82"/>
    <mergeCell ref="A84:A85"/>
    <mergeCell ref="C111:C113"/>
    <mergeCell ref="D111:D113"/>
    <mergeCell ref="C69:C70"/>
    <mergeCell ref="D69:D70"/>
    <mergeCell ref="C72:C74"/>
    <mergeCell ref="D72:D74"/>
    <mergeCell ref="C105:C108"/>
    <mergeCell ref="A25:A27"/>
    <mergeCell ref="A29:A30"/>
    <mergeCell ref="A32:A37"/>
    <mergeCell ref="A69:A70"/>
    <mergeCell ref="A39:A40"/>
    <mergeCell ref="A42:A46"/>
    <mergeCell ref="A48:A51"/>
    <mergeCell ref="A56:A60"/>
    <mergeCell ref="A62:A67"/>
    <mergeCell ref="A53:A54"/>
    <mergeCell ref="G111:V113"/>
    <mergeCell ref="A8:A13"/>
    <mergeCell ref="A2:A6"/>
    <mergeCell ref="A15:A17"/>
    <mergeCell ref="C100:C103"/>
    <mergeCell ref="D100:D103"/>
    <mergeCell ref="D105:D109"/>
    <mergeCell ref="G105:V109"/>
    <mergeCell ref="C87:C92"/>
    <mergeCell ref="D87:D92"/>
    <mergeCell ref="G87:V92"/>
    <mergeCell ref="C94:C98"/>
    <mergeCell ref="D94:D98"/>
    <mergeCell ref="G94:V98"/>
    <mergeCell ref="C79:C82"/>
    <mergeCell ref="D79:D82"/>
    <mergeCell ref="G79:V82"/>
    <mergeCell ref="C84:C85"/>
    <mergeCell ref="D84:D85"/>
    <mergeCell ref="G84:V85"/>
    <mergeCell ref="F79:F82"/>
    <mergeCell ref="C76:C77"/>
    <mergeCell ref="D76:D77"/>
    <mergeCell ref="A19:A23"/>
    <mergeCell ref="D15:D17"/>
    <mergeCell ref="D19:D23"/>
    <mergeCell ref="D25:D27"/>
    <mergeCell ref="D29:D30"/>
    <mergeCell ref="D42:D46"/>
    <mergeCell ref="G42:V46"/>
    <mergeCell ref="G48:V51"/>
    <mergeCell ref="D56:D60"/>
    <mergeCell ref="G56:V60"/>
    <mergeCell ref="G29:V30"/>
    <mergeCell ref="D32:D37"/>
    <mergeCell ref="G32:V37"/>
    <mergeCell ref="D39:D40"/>
    <mergeCell ref="G39:V40"/>
    <mergeCell ref="F15:F17"/>
    <mergeCell ref="F19:F23"/>
    <mergeCell ref="F25:F27"/>
    <mergeCell ref="F29:F30"/>
    <mergeCell ref="F32:F37"/>
    <mergeCell ref="F39:F40"/>
    <mergeCell ref="D48:D51"/>
    <mergeCell ref="C48:C51"/>
    <mergeCell ref="T2:T3"/>
    <mergeCell ref="V2:V3"/>
    <mergeCell ref="T5:T6"/>
    <mergeCell ref="V5:V6"/>
    <mergeCell ref="G8:V13"/>
    <mergeCell ref="C56:C60"/>
    <mergeCell ref="R2:R3"/>
    <mergeCell ref="R5:R6"/>
    <mergeCell ref="C39:C40"/>
    <mergeCell ref="C32:C37"/>
    <mergeCell ref="C42:C46"/>
    <mergeCell ref="C2:P6"/>
    <mergeCell ref="C8:C13"/>
    <mergeCell ref="C15:C17"/>
    <mergeCell ref="C25:C27"/>
    <mergeCell ref="G15:V17"/>
    <mergeCell ref="G19:V23"/>
    <mergeCell ref="G25:V27"/>
    <mergeCell ref="C19:C23"/>
    <mergeCell ref="C29:C30"/>
    <mergeCell ref="F8:F13"/>
    <mergeCell ref="F42:F46"/>
    <mergeCell ref="D8:D13"/>
    <mergeCell ref="A115:A118"/>
    <mergeCell ref="C115:C118"/>
    <mergeCell ref="D115:D118"/>
    <mergeCell ref="F115:F118"/>
    <mergeCell ref="G115:V118"/>
    <mergeCell ref="A120:A124"/>
    <mergeCell ref="C120:C124"/>
    <mergeCell ref="D120:D124"/>
    <mergeCell ref="F120:F124"/>
    <mergeCell ref="G120:V124"/>
    <mergeCell ref="A134:A136"/>
    <mergeCell ref="C134:C136"/>
    <mergeCell ref="D134:D136"/>
    <mergeCell ref="F134:F136"/>
    <mergeCell ref="G134:V136"/>
    <mergeCell ref="A126:A128"/>
    <mergeCell ref="C126:C128"/>
    <mergeCell ref="D126:D128"/>
    <mergeCell ref="F126:F128"/>
    <mergeCell ref="G126:V128"/>
    <mergeCell ref="A130:A132"/>
    <mergeCell ref="C130:C132"/>
    <mergeCell ref="D130:D132"/>
    <mergeCell ref="F130:F132"/>
    <mergeCell ref="G130:V132"/>
    <mergeCell ref="A138:A141"/>
    <mergeCell ref="C138:C141"/>
    <mergeCell ref="D138:D141"/>
    <mergeCell ref="F138:F141"/>
    <mergeCell ref="G138:V141"/>
    <mergeCell ref="A143:A145"/>
    <mergeCell ref="C143:C145"/>
    <mergeCell ref="D143:D145"/>
    <mergeCell ref="F143:F145"/>
    <mergeCell ref="G143:V145"/>
    <mergeCell ref="A152:A153"/>
    <mergeCell ref="C152:C153"/>
    <mergeCell ref="D152:D153"/>
    <mergeCell ref="F152:F153"/>
    <mergeCell ref="G152:V153"/>
    <mergeCell ref="A147:A150"/>
    <mergeCell ref="C147:C150"/>
    <mergeCell ref="D147:D150"/>
    <mergeCell ref="F147:F150"/>
    <mergeCell ref="G147:V150"/>
    <mergeCell ref="D214:D219"/>
    <mergeCell ref="F214:F219"/>
    <mergeCell ref="G214:V219"/>
    <mergeCell ref="A301:A304"/>
    <mergeCell ref="C301:C304"/>
    <mergeCell ref="D301:D304"/>
    <mergeCell ref="F301:F304"/>
    <mergeCell ref="G301:V304"/>
    <mergeCell ref="D230:D235"/>
    <mergeCell ref="F230:F235"/>
    <mergeCell ref="G230:V235"/>
    <mergeCell ref="A237:A246"/>
    <mergeCell ref="C237:C246"/>
    <mergeCell ref="D237:D246"/>
    <mergeCell ref="F237:F246"/>
    <mergeCell ref="G237:V246"/>
    <mergeCell ref="A265:A275"/>
    <mergeCell ref="C265:C275"/>
    <mergeCell ref="D265:D275"/>
    <mergeCell ref="F265:F275"/>
    <mergeCell ref="G265:V275"/>
    <mergeCell ref="A248:A257"/>
    <mergeCell ref="C248:C257"/>
    <mergeCell ref="D248:D257"/>
    <mergeCell ref="F248:F257"/>
    <mergeCell ref="G248:V257"/>
    <mergeCell ref="A259:A262"/>
    <mergeCell ref="A327:A330"/>
    <mergeCell ref="C327:C330"/>
    <mergeCell ref="D327:D330"/>
    <mergeCell ref="F327:F330"/>
    <mergeCell ref="G327:V330"/>
    <mergeCell ref="D277:D279"/>
    <mergeCell ref="F277:F279"/>
    <mergeCell ref="G277:V279"/>
    <mergeCell ref="A281:A284"/>
    <mergeCell ref="C281:C284"/>
    <mergeCell ref="D281:D284"/>
    <mergeCell ref="F281:F284"/>
    <mergeCell ref="G281:V284"/>
    <mergeCell ref="C259:C262"/>
    <mergeCell ref="D286:D289"/>
    <mergeCell ref="F286:F289"/>
    <mergeCell ref="G286:V289"/>
    <mergeCell ref="A291:A294"/>
    <mergeCell ref="C291:C294"/>
    <mergeCell ref="D291:D294"/>
    <mergeCell ref="F291:F294"/>
    <mergeCell ref="A370:A377"/>
    <mergeCell ref="C370:C377"/>
    <mergeCell ref="D370:D377"/>
    <mergeCell ref="F370:F377"/>
    <mergeCell ref="G370:V377"/>
    <mergeCell ref="A379:A389"/>
    <mergeCell ref="C379:C389"/>
    <mergeCell ref="D379:D389"/>
    <mergeCell ref="F379:F389"/>
    <mergeCell ref="G379:V389"/>
    <mergeCell ref="A411:A413"/>
    <mergeCell ref="C411:C413"/>
    <mergeCell ref="D411:D413"/>
    <mergeCell ref="F411:F413"/>
    <mergeCell ref="G411:V413"/>
    <mergeCell ref="A391:A399"/>
    <mergeCell ref="C391:C399"/>
    <mergeCell ref="D391:D399"/>
    <mergeCell ref="F391:F399"/>
    <mergeCell ref="G391:V399"/>
    <mergeCell ref="A401:A409"/>
    <mergeCell ref="C401:C409"/>
    <mergeCell ref="D401:D409"/>
    <mergeCell ref="F401:F409"/>
    <mergeCell ref="G401:V40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93"/>
  <sheetViews>
    <sheetView workbookViewId="0">
      <selection activeCell="F25" sqref="F25"/>
    </sheetView>
  </sheetViews>
  <sheetFormatPr defaultRowHeight="15" x14ac:dyDescent="0.25"/>
  <cols>
    <col min="1" max="1" width="0.7109375" style="2" customWidth="1"/>
    <col min="2" max="2" width="35.140625" customWidth="1"/>
    <col min="3" max="3" width="11.28515625" customWidth="1"/>
    <col min="4" max="4" width="12.7109375" customWidth="1"/>
    <col min="5" max="5" width="22.42578125" customWidth="1"/>
    <col min="6" max="6" width="19.7109375" customWidth="1"/>
    <col min="7" max="7" width="19.140625" customWidth="1"/>
    <col min="8" max="8" width="13.42578125" style="2" bestFit="1" customWidth="1"/>
    <col min="9" max="40" width="9.140625" style="2"/>
  </cols>
  <sheetData>
    <row r="1" spans="1:7" ht="15" customHeight="1" x14ac:dyDescent="0.25">
      <c r="A1" s="6"/>
      <c r="B1" s="181" t="s">
        <v>129</v>
      </c>
      <c r="C1" s="181"/>
      <c r="D1" s="181"/>
      <c r="E1" s="181"/>
      <c r="F1" s="181"/>
      <c r="G1" s="181"/>
    </row>
    <row r="2" spans="1:7" ht="15" customHeight="1" x14ac:dyDescent="0.25">
      <c r="A2" s="6"/>
      <c r="B2" s="181"/>
      <c r="C2" s="181"/>
      <c r="D2" s="181"/>
      <c r="E2" s="181"/>
      <c r="F2" s="181"/>
      <c r="G2" s="181"/>
    </row>
    <row r="3" spans="1:7" ht="6.75" customHeight="1" x14ac:dyDescent="0.25">
      <c r="A3" s="6"/>
      <c r="B3" s="181"/>
      <c r="C3" s="181"/>
      <c r="D3" s="181"/>
      <c r="E3" s="181"/>
      <c r="F3" s="181"/>
      <c r="G3" s="181"/>
    </row>
    <row r="4" spans="1:7" ht="15" customHeight="1" x14ac:dyDescent="0.25">
      <c r="A4" s="6"/>
      <c r="B4" s="181"/>
      <c r="C4" s="181"/>
      <c r="D4" s="181"/>
      <c r="E4" s="181"/>
      <c r="F4" s="181"/>
      <c r="G4" s="181"/>
    </row>
    <row r="5" spans="1:7" ht="15" customHeight="1" x14ac:dyDescent="0.25">
      <c r="A5" s="6"/>
      <c r="B5" s="181"/>
      <c r="C5" s="181"/>
      <c r="D5" s="181"/>
      <c r="E5" s="181"/>
      <c r="F5" s="181"/>
      <c r="G5" s="181"/>
    </row>
    <row r="6" spans="1:7" ht="15" customHeight="1" x14ac:dyDescent="0.25">
      <c r="A6" s="30"/>
      <c r="B6" s="180" t="s">
        <v>128</v>
      </c>
      <c r="C6" s="180"/>
      <c r="D6" s="180"/>
      <c r="E6" s="180"/>
      <c r="F6" s="180"/>
      <c r="G6" s="180"/>
    </row>
    <row r="7" spans="1:7" ht="15" customHeight="1" x14ac:dyDescent="0.25">
      <c r="A7" s="30"/>
      <c r="B7" s="180"/>
      <c r="C7" s="180"/>
      <c r="D7" s="180"/>
      <c r="E7" s="180"/>
      <c r="F7" s="180"/>
      <c r="G7" s="180"/>
    </row>
    <row r="8" spans="1:7" ht="15" customHeight="1" x14ac:dyDescent="0.25">
      <c r="A8" s="30"/>
      <c r="B8" s="180"/>
      <c r="C8" s="180"/>
      <c r="D8" s="180"/>
      <c r="E8" s="180"/>
      <c r="F8" s="180"/>
      <c r="G8" s="180"/>
    </row>
    <row r="9" spans="1:7" ht="15" customHeight="1" x14ac:dyDescent="0.25">
      <c r="A9" s="30"/>
      <c r="B9" s="180"/>
      <c r="C9" s="180"/>
      <c r="D9" s="180"/>
      <c r="E9" s="180"/>
      <c r="F9" s="180"/>
      <c r="G9" s="180"/>
    </row>
    <row r="10" spans="1:7" ht="15" customHeight="1" x14ac:dyDescent="0.25">
      <c r="A10" s="14"/>
      <c r="B10" s="24" t="s">
        <v>127</v>
      </c>
      <c r="C10" s="25" t="s">
        <v>123</v>
      </c>
      <c r="D10" s="24" t="s">
        <v>124</v>
      </c>
      <c r="E10" s="8" t="s">
        <v>125</v>
      </c>
      <c r="F10" s="26" t="s">
        <v>80</v>
      </c>
      <c r="G10" s="8" t="s">
        <v>126</v>
      </c>
    </row>
    <row r="11" spans="1:7" ht="15" customHeight="1" x14ac:dyDescent="0.25">
      <c r="A11" s="14"/>
      <c r="B11" s="29"/>
      <c r="C11" s="36"/>
      <c r="D11" s="29"/>
      <c r="E11" s="29"/>
      <c r="F11" s="24"/>
      <c r="G11" s="29"/>
    </row>
    <row r="12" spans="1:7" ht="15" customHeight="1" x14ac:dyDescent="0.25">
      <c r="A12" s="14"/>
      <c r="B12" s="24"/>
      <c r="C12" s="29"/>
      <c r="D12" s="29"/>
      <c r="E12" s="29"/>
      <c r="F12" s="24"/>
      <c r="G12" s="29"/>
    </row>
    <row r="13" spans="1:7" ht="15" customHeight="1" x14ac:dyDescent="0.25">
      <c r="A13" s="14"/>
      <c r="B13" s="24"/>
      <c r="C13" s="29"/>
      <c r="D13" s="29"/>
      <c r="E13" s="29"/>
      <c r="F13" s="24"/>
      <c r="G13" s="29"/>
    </row>
    <row r="14" spans="1:7" ht="15" customHeight="1" x14ac:dyDescent="0.25">
      <c r="A14" s="14"/>
      <c r="B14" s="24"/>
      <c r="C14" s="29"/>
      <c r="D14" s="29"/>
      <c r="E14" s="29"/>
      <c r="F14" s="24"/>
      <c r="G14" s="29"/>
    </row>
    <row r="15" spans="1:7" ht="15" customHeight="1" x14ac:dyDescent="0.25">
      <c r="A15" s="14"/>
      <c r="B15" s="24"/>
      <c r="C15" s="29"/>
      <c r="D15" s="29"/>
      <c r="E15" s="29"/>
      <c r="F15" s="24"/>
      <c r="G15" s="29"/>
    </row>
    <row r="16" spans="1:7" ht="15" customHeight="1" x14ac:dyDescent="0.25">
      <c r="A16" s="14"/>
      <c r="B16" s="24"/>
      <c r="C16" s="24"/>
      <c r="D16" s="24"/>
      <c r="E16" s="24"/>
      <c r="F16" s="24"/>
      <c r="G16" s="24"/>
    </row>
    <row r="17" spans="1:7" ht="15" customHeight="1" x14ac:dyDescent="0.25">
      <c r="A17" s="14"/>
      <c r="B17" s="24"/>
      <c r="C17" s="24"/>
      <c r="D17" s="24"/>
      <c r="E17" s="24"/>
      <c r="F17" s="24"/>
      <c r="G17" s="24"/>
    </row>
    <row r="18" spans="1:7" ht="15" customHeight="1" x14ac:dyDescent="0.25">
      <c r="A18" s="14"/>
      <c r="B18" s="24"/>
      <c r="C18" s="24"/>
      <c r="D18" s="24"/>
      <c r="E18" s="24"/>
      <c r="F18" s="24"/>
      <c r="G18" s="24"/>
    </row>
    <row r="19" spans="1:7" ht="15" customHeight="1" x14ac:dyDescent="0.25">
      <c r="A19" s="14"/>
      <c r="B19" s="24"/>
      <c r="C19" s="24"/>
      <c r="D19" s="24"/>
      <c r="E19" s="24"/>
      <c r="F19" s="24"/>
      <c r="G19" s="24"/>
    </row>
    <row r="20" spans="1:7" ht="15" customHeight="1" x14ac:dyDescent="0.25">
      <c r="A20" s="14"/>
      <c r="B20" s="24"/>
      <c r="C20" s="24"/>
      <c r="D20" s="24"/>
      <c r="E20" s="24"/>
      <c r="F20" s="24"/>
      <c r="G20" s="24"/>
    </row>
    <row r="21" spans="1:7" ht="15" customHeight="1" x14ac:dyDescent="0.25">
      <c r="A21" s="14"/>
      <c r="B21" s="24"/>
      <c r="C21" s="24"/>
      <c r="D21" s="24"/>
      <c r="E21" s="24"/>
      <c r="F21" s="24"/>
      <c r="G21" s="24"/>
    </row>
    <row r="22" spans="1:7" ht="15" customHeight="1" x14ac:dyDescent="0.25">
      <c r="A22" s="14"/>
      <c r="B22" s="24"/>
      <c r="C22" s="24"/>
      <c r="D22" s="24"/>
      <c r="E22" s="24"/>
      <c r="F22" s="24"/>
      <c r="G22" s="24"/>
    </row>
    <row r="23" spans="1:7" ht="15" customHeight="1" x14ac:dyDescent="0.25">
      <c r="A23" s="14"/>
      <c r="B23" s="24"/>
      <c r="C23" s="24"/>
      <c r="D23" s="24"/>
      <c r="E23" s="24"/>
      <c r="F23" s="24"/>
      <c r="G23" s="24"/>
    </row>
    <row r="24" spans="1:7" ht="15" customHeight="1" x14ac:dyDescent="0.25">
      <c r="A24" s="14"/>
      <c r="B24" s="24"/>
      <c r="C24" s="24"/>
      <c r="D24" s="24"/>
      <c r="E24" s="24"/>
      <c r="F24" s="24"/>
      <c r="G24" s="24"/>
    </row>
    <row r="25" spans="1:7" ht="15" customHeight="1" x14ac:dyDescent="0.25">
      <c r="A25" s="14"/>
      <c r="B25" s="24"/>
      <c r="C25" s="24"/>
      <c r="D25" s="24"/>
      <c r="E25" s="24"/>
      <c r="F25" s="24"/>
      <c r="G25" s="24"/>
    </row>
    <row r="26" spans="1:7" ht="15" customHeight="1" x14ac:dyDescent="0.25">
      <c r="A26" s="14"/>
      <c r="B26" s="24"/>
      <c r="C26" s="24"/>
      <c r="D26" s="24"/>
      <c r="E26" s="24"/>
      <c r="F26" s="24"/>
      <c r="G26" s="24"/>
    </row>
    <row r="27" spans="1:7" ht="15" customHeight="1" x14ac:dyDescent="0.25">
      <c r="A27" s="14"/>
      <c r="B27" s="24"/>
      <c r="C27" s="24"/>
      <c r="D27" s="24"/>
      <c r="E27" s="24"/>
      <c r="F27" s="24"/>
      <c r="G27" s="24"/>
    </row>
    <row r="28" spans="1:7" ht="15" customHeight="1" x14ac:dyDescent="0.25">
      <c r="A28" s="14"/>
      <c r="B28" s="24"/>
      <c r="C28" s="24"/>
      <c r="D28" s="24"/>
      <c r="E28" s="24"/>
      <c r="F28" s="24"/>
      <c r="G28" s="24"/>
    </row>
    <row r="29" spans="1:7" ht="15" customHeight="1" x14ac:dyDescent="0.25">
      <c r="A29" s="14"/>
      <c r="B29" s="24"/>
      <c r="C29" s="24"/>
      <c r="D29" s="24"/>
      <c r="E29" s="24"/>
      <c r="F29" s="24"/>
      <c r="G29" s="24"/>
    </row>
    <row r="30" spans="1:7" ht="15" customHeight="1" x14ac:dyDescent="0.25">
      <c r="A30" s="14"/>
      <c r="B30" s="24"/>
      <c r="C30" s="24"/>
      <c r="D30" s="24"/>
      <c r="E30" s="24"/>
      <c r="F30" s="24"/>
      <c r="G30" s="24"/>
    </row>
    <row r="31" spans="1:7" ht="15" customHeight="1" x14ac:dyDescent="0.25">
      <c r="A31" s="14"/>
      <c r="B31" s="24"/>
      <c r="C31" s="24"/>
      <c r="D31" s="24"/>
      <c r="E31" s="24"/>
      <c r="F31" s="24"/>
      <c r="G31" s="24"/>
    </row>
    <row r="32" spans="1:7" ht="15" customHeight="1" x14ac:dyDescent="0.25">
      <c r="A32" s="14"/>
      <c r="B32" s="24"/>
      <c r="C32" s="24"/>
      <c r="D32" s="24"/>
      <c r="E32" s="24"/>
      <c r="F32" s="24"/>
      <c r="G32" s="24"/>
    </row>
    <row r="33" spans="1:7" ht="15" customHeight="1" x14ac:dyDescent="0.25">
      <c r="A33" s="14"/>
      <c r="B33" s="24"/>
      <c r="C33" s="24"/>
      <c r="D33" s="24"/>
      <c r="E33" s="24"/>
      <c r="F33" s="24"/>
      <c r="G33" s="24"/>
    </row>
    <row r="34" spans="1:7" ht="15" customHeight="1" x14ac:dyDescent="0.25">
      <c r="A34" s="14"/>
      <c r="B34" s="24"/>
      <c r="C34" s="24"/>
      <c r="D34" s="24"/>
      <c r="E34" s="24"/>
      <c r="F34" s="24"/>
      <c r="G34" s="24"/>
    </row>
    <row r="35" spans="1:7" ht="15" customHeight="1" x14ac:dyDescent="0.25">
      <c r="A35" s="14"/>
      <c r="B35" s="24"/>
      <c r="C35" s="24"/>
      <c r="D35" s="24"/>
      <c r="E35" s="24"/>
      <c r="F35" s="24"/>
      <c r="G35" s="24"/>
    </row>
    <row r="36" spans="1:7" ht="15" customHeight="1" x14ac:dyDescent="0.25">
      <c r="A36" s="14"/>
      <c r="B36" s="24"/>
      <c r="C36" s="24"/>
      <c r="D36" s="24"/>
      <c r="E36" s="24"/>
      <c r="F36" s="24"/>
      <c r="G36" s="24"/>
    </row>
    <row r="37" spans="1:7" ht="15" customHeight="1" x14ac:dyDescent="0.25">
      <c r="A37" s="14"/>
      <c r="B37" s="24"/>
      <c r="C37" s="24"/>
      <c r="D37" s="24"/>
      <c r="E37" s="24"/>
      <c r="F37" s="24"/>
      <c r="G37" s="24"/>
    </row>
    <row r="38" spans="1:7" ht="15" customHeight="1" x14ac:dyDescent="0.25">
      <c r="A38" s="14"/>
      <c r="B38" s="24"/>
      <c r="C38" s="24"/>
      <c r="D38" s="24"/>
      <c r="E38" s="24"/>
      <c r="F38" s="24"/>
      <c r="G38" s="24"/>
    </row>
    <row r="39" spans="1:7" ht="15" customHeight="1" x14ac:dyDescent="0.25">
      <c r="A39" s="14"/>
      <c r="B39" s="24"/>
      <c r="C39" s="24"/>
      <c r="D39" s="24"/>
      <c r="E39" s="24"/>
      <c r="F39" s="24"/>
      <c r="G39" s="24"/>
    </row>
    <row r="40" spans="1:7" ht="15" customHeight="1" x14ac:dyDescent="0.25">
      <c r="A40" s="14"/>
      <c r="B40" s="24"/>
      <c r="C40" s="24"/>
      <c r="D40" s="24"/>
      <c r="E40" s="24"/>
      <c r="F40" s="24"/>
      <c r="G40" s="24"/>
    </row>
    <row r="41" spans="1:7" ht="15" customHeight="1" x14ac:dyDescent="0.25">
      <c r="A41" s="14"/>
      <c r="B41" s="24"/>
      <c r="C41" s="24"/>
      <c r="D41" s="24"/>
      <c r="E41" s="24"/>
      <c r="F41" s="24"/>
      <c r="G41" s="24"/>
    </row>
    <row r="42" spans="1:7" ht="15" customHeight="1" x14ac:dyDescent="0.25">
      <c r="A42" s="14"/>
      <c r="B42" s="24"/>
      <c r="C42" s="24"/>
      <c r="D42" s="24"/>
      <c r="E42" s="24"/>
      <c r="F42" s="24"/>
      <c r="G42" s="24"/>
    </row>
    <row r="43" spans="1:7" ht="15" customHeight="1" x14ac:dyDescent="0.25">
      <c r="A43" s="14"/>
      <c r="B43" s="24"/>
      <c r="C43" s="24"/>
      <c r="D43" s="24"/>
      <c r="E43" s="24"/>
      <c r="F43" s="24"/>
      <c r="G43" s="24"/>
    </row>
    <row r="44" spans="1:7" ht="15" customHeight="1" x14ac:dyDescent="0.25">
      <c r="A44" s="14"/>
      <c r="B44" s="24"/>
      <c r="C44" s="24"/>
      <c r="D44" s="24"/>
      <c r="E44" s="24"/>
      <c r="F44" s="24"/>
      <c r="G44" s="24"/>
    </row>
    <row r="45" spans="1:7" s="20" customFormat="1" x14ac:dyDescent="0.25"/>
    <row r="46" spans="1:7" s="20" customFormat="1" x14ac:dyDescent="0.25"/>
    <row r="47" spans="1:7" s="20" customFormat="1" x14ac:dyDescent="0.25"/>
    <row r="48" spans="1:7" s="20" customFormat="1" x14ac:dyDescent="0.25"/>
    <row r="49" s="20" customFormat="1" x14ac:dyDescent="0.25"/>
    <row r="50" s="20" customFormat="1" x14ac:dyDescent="0.25"/>
    <row r="51" s="20" customFormat="1" x14ac:dyDescent="0.25"/>
    <row r="52" s="20" customFormat="1" x14ac:dyDescent="0.25"/>
    <row r="53" s="20" customFormat="1" x14ac:dyDescent="0.25"/>
    <row r="54" s="20" customFormat="1" x14ac:dyDescent="0.25"/>
    <row r="55" s="20" customFormat="1" x14ac:dyDescent="0.25"/>
    <row r="56" s="20" customFormat="1" x14ac:dyDescent="0.25"/>
    <row r="57" s="20" customFormat="1" x14ac:dyDescent="0.25"/>
    <row r="58" s="20" customFormat="1" x14ac:dyDescent="0.25"/>
    <row r="59" s="20" customFormat="1" x14ac:dyDescent="0.25"/>
    <row r="60" s="20" customFormat="1" x14ac:dyDescent="0.25"/>
    <row r="61" s="20" customFormat="1" x14ac:dyDescent="0.25"/>
    <row r="62" s="20" customFormat="1" x14ac:dyDescent="0.25"/>
    <row r="63" s="20" customFormat="1" x14ac:dyDescent="0.25"/>
    <row r="64" s="20" customFormat="1" x14ac:dyDescent="0.25"/>
    <row r="65" s="20" customFormat="1" x14ac:dyDescent="0.25"/>
    <row r="66" s="20" customFormat="1" x14ac:dyDescent="0.25"/>
    <row r="67" s="20" customFormat="1" x14ac:dyDescent="0.25"/>
    <row r="68" s="20" customFormat="1" x14ac:dyDescent="0.25"/>
    <row r="69" s="20" customFormat="1" x14ac:dyDescent="0.25"/>
    <row r="70" s="20" customFormat="1" x14ac:dyDescent="0.25"/>
    <row r="71" s="20" customFormat="1" x14ac:dyDescent="0.25"/>
    <row r="72" s="20" customFormat="1" x14ac:dyDescent="0.25"/>
    <row r="73" s="20" customFormat="1" x14ac:dyDescent="0.25"/>
    <row r="74" s="20" customFormat="1" x14ac:dyDescent="0.25"/>
    <row r="75" s="20" customFormat="1" x14ac:dyDescent="0.25"/>
    <row r="76" s="20" customFormat="1" x14ac:dyDescent="0.25"/>
    <row r="77" s="20" customFormat="1" x14ac:dyDescent="0.25"/>
    <row r="78" s="20" customFormat="1" x14ac:dyDescent="0.25"/>
    <row r="79" s="20" customFormat="1" x14ac:dyDescent="0.25"/>
    <row r="80" s="20" customFormat="1" x14ac:dyDescent="0.25"/>
    <row r="81" s="20" customFormat="1" x14ac:dyDescent="0.25"/>
    <row r="82" s="20" customFormat="1" x14ac:dyDescent="0.25"/>
    <row r="83" s="20" customFormat="1" x14ac:dyDescent="0.25"/>
    <row r="84" s="20" customFormat="1" x14ac:dyDescent="0.25"/>
    <row r="85" s="20" customFormat="1" x14ac:dyDescent="0.25"/>
    <row r="86" s="20" customFormat="1" x14ac:dyDescent="0.25"/>
    <row r="87" s="20" customFormat="1" x14ac:dyDescent="0.25"/>
    <row r="88" s="20" customFormat="1" x14ac:dyDescent="0.25"/>
    <row r="89" s="20" customFormat="1" x14ac:dyDescent="0.25"/>
    <row r="90" s="20" customFormat="1" x14ac:dyDescent="0.25"/>
    <row r="91" s="20" customFormat="1" x14ac:dyDescent="0.25"/>
    <row r="92" s="20" customFormat="1" x14ac:dyDescent="0.25"/>
    <row r="93" s="20" customFormat="1" x14ac:dyDescent="0.25"/>
  </sheetData>
  <mergeCells count="2">
    <mergeCell ref="B6:G9"/>
    <mergeCell ref="B1:G5"/>
  </mergeCells>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93"/>
  <sheetViews>
    <sheetView workbookViewId="0">
      <selection activeCell="G19" sqref="G19"/>
    </sheetView>
  </sheetViews>
  <sheetFormatPr defaultRowHeight="15" x14ac:dyDescent="0.25"/>
  <cols>
    <col min="1" max="1" width="0.7109375" style="2" customWidth="1"/>
    <col min="2" max="2" width="28.140625" customWidth="1"/>
    <col min="3" max="3" width="8.85546875" customWidth="1"/>
    <col min="4" max="4" width="8.7109375" customWidth="1"/>
    <col min="5" max="5" width="20.140625" customWidth="1"/>
    <col min="6" max="6" width="17.5703125" customWidth="1"/>
    <col min="7" max="7" width="18.140625" customWidth="1"/>
    <col min="8" max="8" width="19.140625" customWidth="1"/>
    <col min="9" max="9" width="13.42578125" style="2" bestFit="1" customWidth="1"/>
    <col min="10" max="41" width="9.140625" style="2"/>
  </cols>
  <sheetData>
    <row r="1" spans="1:8" ht="15" customHeight="1" x14ac:dyDescent="0.25">
      <c r="A1" s="6"/>
      <c r="B1" s="182" t="s">
        <v>130</v>
      </c>
      <c r="C1" s="182"/>
      <c r="D1" s="182"/>
      <c r="E1" s="182"/>
      <c r="F1" s="182"/>
      <c r="G1" s="182"/>
      <c r="H1" s="182"/>
    </row>
    <row r="2" spans="1:8" ht="15" customHeight="1" x14ac:dyDescent="0.25">
      <c r="A2" s="6"/>
      <c r="B2" s="182"/>
      <c r="C2" s="182"/>
      <c r="D2" s="182"/>
      <c r="E2" s="182"/>
      <c r="F2" s="182"/>
      <c r="G2" s="182"/>
      <c r="H2" s="182"/>
    </row>
    <row r="3" spans="1:8" ht="6.75" customHeight="1" x14ac:dyDescent="0.25">
      <c r="A3" s="6"/>
      <c r="B3" s="182"/>
      <c r="C3" s="182"/>
      <c r="D3" s="182"/>
      <c r="E3" s="182"/>
      <c r="F3" s="182"/>
      <c r="G3" s="182"/>
      <c r="H3" s="182"/>
    </row>
    <row r="4" spans="1:8" ht="15" customHeight="1" x14ac:dyDescent="0.25">
      <c r="A4" s="6"/>
      <c r="B4" s="182"/>
      <c r="C4" s="182"/>
      <c r="D4" s="182"/>
      <c r="E4" s="182"/>
      <c r="F4" s="182"/>
      <c r="G4" s="182"/>
      <c r="H4" s="182"/>
    </row>
    <row r="5" spans="1:8" ht="15" customHeight="1" x14ac:dyDescent="0.25">
      <c r="A5" s="6"/>
      <c r="B5" s="182"/>
      <c r="C5" s="182"/>
      <c r="D5" s="182"/>
      <c r="E5" s="182"/>
      <c r="F5" s="182"/>
      <c r="G5" s="182"/>
      <c r="H5" s="182"/>
    </row>
    <row r="6" spans="1:8" ht="15" customHeight="1" x14ac:dyDescent="0.25">
      <c r="A6" s="30"/>
      <c r="B6" s="180" t="s">
        <v>131</v>
      </c>
      <c r="C6" s="180"/>
      <c r="D6" s="180"/>
      <c r="E6" s="180"/>
      <c r="F6" s="180"/>
      <c r="G6" s="180"/>
      <c r="H6" s="180"/>
    </row>
    <row r="7" spans="1:8" ht="15" customHeight="1" x14ac:dyDescent="0.25">
      <c r="A7" s="30"/>
      <c r="B7" s="180"/>
      <c r="C7" s="180"/>
      <c r="D7" s="180"/>
      <c r="E7" s="180"/>
      <c r="F7" s="180"/>
      <c r="G7" s="180"/>
      <c r="H7" s="180"/>
    </row>
    <row r="8" spans="1:8" ht="15" customHeight="1" x14ac:dyDescent="0.25">
      <c r="A8" s="30"/>
      <c r="B8" s="180"/>
      <c r="C8" s="180"/>
      <c r="D8" s="180"/>
      <c r="E8" s="180"/>
      <c r="F8" s="180"/>
      <c r="G8" s="180"/>
      <c r="H8" s="180"/>
    </row>
    <row r="9" spans="1:8" ht="15" customHeight="1" x14ac:dyDescent="0.25">
      <c r="A9" s="30"/>
      <c r="B9" s="180"/>
      <c r="C9" s="180"/>
      <c r="D9" s="180"/>
      <c r="E9" s="180"/>
      <c r="F9" s="180"/>
      <c r="G9" s="180"/>
      <c r="H9" s="180"/>
    </row>
    <row r="10" spans="1:8" ht="15" customHeight="1" x14ac:dyDescent="0.25">
      <c r="A10" s="14"/>
      <c r="B10" s="24" t="s">
        <v>132</v>
      </c>
      <c r="C10" s="32" t="s">
        <v>123</v>
      </c>
      <c r="D10" s="24" t="s">
        <v>124</v>
      </c>
      <c r="E10" s="33" t="s">
        <v>136</v>
      </c>
      <c r="F10" s="26" t="s">
        <v>80</v>
      </c>
      <c r="G10" s="33" t="s">
        <v>126</v>
      </c>
      <c r="H10" s="26" t="s">
        <v>135</v>
      </c>
    </row>
    <row r="11" spans="1:8" ht="15" customHeight="1" x14ac:dyDescent="0.25">
      <c r="A11" s="14"/>
      <c r="B11" s="24"/>
      <c r="C11" s="24"/>
      <c r="D11" s="24"/>
      <c r="E11" s="24"/>
      <c r="F11" s="24"/>
      <c r="G11" s="24"/>
      <c r="H11" s="24"/>
    </row>
    <row r="12" spans="1:8" ht="15" customHeight="1" x14ac:dyDescent="0.25">
      <c r="A12" s="14"/>
      <c r="B12" s="24"/>
      <c r="C12" s="24"/>
      <c r="D12" s="24"/>
      <c r="E12" s="24"/>
      <c r="F12" s="24"/>
      <c r="G12" s="24"/>
      <c r="H12" s="24"/>
    </row>
    <row r="13" spans="1:8" ht="15" customHeight="1" x14ac:dyDescent="0.25">
      <c r="A13" s="14"/>
      <c r="B13" s="24"/>
      <c r="C13" s="24"/>
      <c r="D13" s="24"/>
      <c r="E13" s="24"/>
      <c r="F13" s="24"/>
      <c r="G13" s="24"/>
      <c r="H13" s="24"/>
    </row>
    <row r="14" spans="1:8" ht="15" customHeight="1" x14ac:dyDescent="0.25">
      <c r="A14" s="14"/>
      <c r="B14" s="24"/>
      <c r="C14" s="24"/>
      <c r="D14" s="24"/>
      <c r="E14" s="24"/>
      <c r="F14" s="24"/>
      <c r="G14" s="24"/>
      <c r="H14" s="24"/>
    </row>
    <row r="15" spans="1:8" ht="15" customHeight="1" x14ac:dyDescent="0.25">
      <c r="A15" s="14"/>
      <c r="B15" s="24"/>
      <c r="C15" s="24"/>
      <c r="D15" s="24"/>
      <c r="E15" s="24"/>
      <c r="F15" s="24"/>
      <c r="G15" s="24"/>
      <c r="H15" s="24"/>
    </row>
    <row r="16" spans="1:8" ht="15" customHeight="1" x14ac:dyDescent="0.25">
      <c r="A16" s="14"/>
      <c r="B16" s="24"/>
      <c r="C16" s="24"/>
      <c r="D16" s="24"/>
      <c r="E16" s="24"/>
      <c r="F16" s="24"/>
      <c r="G16" s="24"/>
      <c r="H16" s="24"/>
    </row>
    <row r="17" spans="1:8" ht="15" customHeight="1" x14ac:dyDescent="0.25">
      <c r="A17" s="14"/>
      <c r="B17" s="24"/>
      <c r="C17" s="24"/>
      <c r="D17" s="24"/>
      <c r="E17" s="24"/>
      <c r="F17" s="24"/>
      <c r="G17" s="24"/>
      <c r="H17" s="24"/>
    </row>
    <row r="18" spans="1:8" ht="15" customHeight="1" x14ac:dyDescent="0.25">
      <c r="A18" s="14"/>
      <c r="B18" s="24"/>
      <c r="C18" s="24"/>
      <c r="D18" s="24"/>
      <c r="E18" s="24"/>
      <c r="F18" s="24"/>
      <c r="G18" s="24"/>
      <c r="H18" s="24"/>
    </row>
    <row r="19" spans="1:8" ht="15" customHeight="1" x14ac:dyDescent="0.25">
      <c r="A19" s="14"/>
      <c r="B19" s="24"/>
      <c r="C19" s="24"/>
      <c r="D19" s="24"/>
      <c r="E19" s="24"/>
      <c r="F19" s="24"/>
      <c r="G19" s="24"/>
      <c r="H19" s="24"/>
    </row>
    <row r="20" spans="1:8" ht="15" customHeight="1" x14ac:dyDescent="0.25">
      <c r="A20" s="14"/>
      <c r="B20" s="24"/>
      <c r="C20" s="24"/>
      <c r="D20" s="24"/>
      <c r="E20" s="24"/>
      <c r="F20" s="24"/>
      <c r="G20" s="24"/>
      <c r="H20" s="24"/>
    </row>
    <row r="21" spans="1:8" ht="15" customHeight="1" x14ac:dyDescent="0.25">
      <c r="A21" s="14"/>
      <c r="B21" s="24"/>
      <c r="C21" s="24"/>
      <c r="D21" s="24"/>
      <c r="E21" s="24"/>
      <c r="F21" s="24"/>
      <c r="G21" s="24"/>
      <c r="H21" s="24"/>
    </row>
    <row r="22" spans="1:8" ht="15" customHeight="1" x14ac:dyDescent="0.25">
      <c r="A22" s="14"/>
      <c r="B22" s="24"/>
      <c r="C22" s="24"/>
      <c r="D22" s="24"/>
      <c r="E22" s="24"/>
      <c r="F22" s="24"/>
      <c r="G22" s="24"/>
      <c r="H22" s="24"/>
    </row>
    <row r="23" spans="1:8" ht="15" customHeight="1" x14ac:dyDescent="0.25">
      <c r="A23" s="14"/>
      <c r="B23" s="24"/>
      <c r="C23" s="24"/>
      <c r="D23" s="24"/>
      <c r="E23" s="24"/>
      <c r="F23" s="24"/>
      <c r="G23" s="24"/>
      <c r="H23" s="24"/>
    </row>
    <row r="24" spans="1:8" ht="15" customHeight="1" x14ac:dyDescent="0.25">
      <c r="A24" s="14"/>
      <c r="B24" s="24"/>
      <c r="C24" s="24"/>
      <c r="D24" s="24"/>
      <c r="E24" s="24"/>
      <c r="F24" s="24"/>
      <c r="G24" s="24"/>
      <c r="H24" s="24"/>
    </row>
    <row r="25" spans="1:8" ht="15" customHeight="1" x14ac:dyDescent="0.25">
      <c r="A25" s="14"/>
      <c r="B25" s="24"/>
      <c r="C25" s="24"/>
      <c r="D25" s="24"/>
      <c r="E25" s="24"/>
      <c r="F25" s="24"/>
      <c r="G25" s="24"/>
      <c r="H25" s="24"/>
    </row>
    <row r="26" spans="1:8" ht="15" customHeight="1" x14ac:dyDescent="0.25">
      <c r="A26" s="14"/>
      <c r="B26" s="24"/>
      <c r="C26" s="24"/>
      <c r="D26" s="24"/>
      <c r="E26" s="24"/>
      <c r="F26" s="24"/>
      <c r="G26" s="24"/>
      <c r="H26" s="24"/>
    </row>
    <row r="27" spans="1:8" ht="15" customHeight="1" x14ac:dyDescent="0.25">
      <c r="A27" s="14"/>
      <c r="B27" s="24"/>
      <c r="C27" s="24"/>
      <c r="D27" s="24"/>
      <c r="E27" s="24"/>
      <c r="F27" s="24"/>
      <c r="G27" s="24"/>
      <c r="H27" s="24"/>
    </row>
    <row r="28" spans="1:8" ht="15" customHeight="1" x14ac:dyDescent="0.25">
      <c r="A28" s="14"/>
      <c r="B28" s="24"/>
      <c r="C28" s="24"/>
      <c r="D28" s="24"/>
      <c r="E28" s="24"/>
      <c r="F28" s="24"/>
      <c r="G28" s="24"/>
      <c r="H28" s="24"/>
    </row>
    <row r="29" spans="1:8" ht="15" customHeight="1" x14ac:dyDescent="0.25">
      <c r="A29" s="14"/>
      <c r="B29" s="24"/>
      <c r="C29" s="24"/>
      <c r="D29" s="24"/>
      <c r="E29" s="24"/>
      <c r="F29" s="24"/>
      <c r="G29" s="24"/>
      <c r="H29" s="24"/>
    </row>
    <row r="30" spans="1:8" ht="15" customHeight="1" x14ac:dyDescent="0.25">
      <c r="A30" s="14"/>
      <c r="B30" s="24"/>
      <c r="C30" s="24"/>
      <c r="D30" s="24"/>
      <c r="E30" s="24"/>
      <c r="F30" s="24"/>
      <c r="G30" s="24"/>
      <c r="H30" s="24"/>
    </row>
    <row r="31" spans="1:8" ht="15" customHeight="1" x14ac:dyDescent="0.25">
      <c r="A31" s="14"/>
      <c r="B31" s="24"/>
      <c r="C31" s="24"/>
      <c r="D31" s="24"/>
      <c r="E31" s="24"/>
      <c r="F31" s="24"/>
      <c r="G31" s="24"/>
      <c r="H31" s="24"/>
    </row>
    <row r="32" spans="1:8" ht="15" customHeight="1" x14ac:dyDescent="0.25">
      <c r="A32" s="14"/>
      <c r="B32" s="24"/>
      <c r="C32" s="24"/>
      <c r="D32" s="24"/>
      <c r="E32" s="24"/>
      <c r="F32" s="24"/>
      <c r="G32" s="24"/>
      <c r="H32" s="24"/>
    </row>
    <row r="33" spans="1:8" ht="15" customHeight="1" x14ac:dyDescent="0.25">
      <c r="A33" s="14"/>
      <c r="B33" s="24"/>
      <c r="C33" s="24"/>
      <c r="D33" s="24"/>
      <c r="E33" s="24"/>
      <c r="F33" s="24"/>
      <c r="G33" s="24"/>
      <c r="H33" s="24"/>
    </row>
    <row r="34" spans="1:8" ht="15" customHeight="1" x14ac:dyDescent="0.25">
      <c r="A34" s="14"/>
      <c r="B34" s="24"/>
      <c r="C34" s="24"/>
      <c r="D34" s="24"/>
      <c r="E34" s="24"/>
      <c r="F34" s="24"/>
      <c r="G34" s="24"/>
      <c r="H34" s="24"/>
    </row>
    <row r="35" spans="1:8" ht="15" customHeight="1" x14ac:dyDescent="0.25">
      <c r="A35" s="14"/>
      <c r="B35" s="24"/>
      <c r="C35" s="24"/>
      <c r="D35" s="24"/>
      <c r="E35" s="24"/>
      <c r="F35" s="24"/>
      <c r="G35" s="24"/>
      <c r="H35" s="24"/>
    </row>
    <row r="36" spans="1:8" ht="15" customHeight="1" x14ac:dyDescent="0.25">
      <c r="A36" s="14"/>
      <c r="B36" s="24"/>
      <c r="C36" s="24"/>
      <c r="D36" s="24"/>
      <c r="E36" s="24"/>
      <c r="F36" s="24"/>
      <c r="G36" s="24"/>
      <c r="H36" s="24"/>
    </row>
    <row r="37" spans="1:8" ht="15" customHeight="1" x14ac:dyDescent="0.25">
      <c r="A37" s="14"/>
      <c r="B37" s="24"/>
      <c r="C37" s="24"/>
      <c r="D37" s="24"/>
      <c r="E37" s="24"/>
      <c r="F37" s="24"/>
      <c r="G37" s="24"/>
      <c r="H37" s="24"/>
    </row>
    <row r="38" spans="1:8" ht="15" customHeight="1" x14ac:dyDescent="0.25">
      <c r="A38" s="14"/>
      <c r="B38" s="24"/>
      <c r="C38" s="24"/>
      <c r="D38" s="24"/>
      <c r="E38" s="24"/>
      <c r="F38" s="24"/>
      <c r="G38" s="24"/>
      <c r="H38" s="24"/>
    </row>
    <row r="39" spans="1:8" ht="15" customHeight="1" x14ac:dyDescent="0.25">
      <c r="A39" s="14"/>
      <c r="B39" s="24"/>
      <c r="C39" s="24"/>
      <c r="D39" s="24"/>
      <c r="E39" s="24"/>
      <c r="F39" s="24"/>
      <c r="G39" s="24"/>
      <c r="H39" s="24"/>
    </row>
    <row r="40" spans="1:8" ht="15" customHeight="1" x14ac:dyDescent="0.25">
      <c r="A40" s="14"/>
      <c r="B40" s="24"/>
      <c r="C40" s="24"/>
      <c r="D40" s="24"/>
      <c r="E40" s="24"/>
      <c r="F40" s="24"/>
      <c r="G40" s="24"/>
      <c r="H40" s="24"/>
    </row>
    <row r="41" spans="1:8" ht="15" customHeight="1" x14ac:dyDescent="0.25">
      <c r="A41" s="14"/>
      <c r="B41" s="24"/>
      <c r="C41" s="24"/>
      <c r="D41" s="24"/>
      <c r="E41" s="24"/>
      <c r="F41" s="24"/>
      <c r="G41" s="24"/>
      <c r="H41" s="24"/>
    </row>
    <row r="42" spans="1:8" ht="15" customHeight="1" x14ac:dyDescent="0.25">
      <c r="A42" s="14"/>
      <c r="B42" s="24"/>
      <c r="C42" s="24"/>
      <c r="D42" s="24"/>
      <c r="E42" s="24"/>
      <c r="F42" s="24"/>
      <c r="G42" s="24"/>
      <c r="H42" s="24"/>
    </row>
    <row r="43" spans="1:8" ht="15" customHeight="1" x14ac:dyDescent="0.25">
      <c r="A43" s="14"/>
      <c r="B43" s="24"/>
      <c r="C43" s="24"/>
      <c r="D43" s="24"/>
      <c r="E43" s="24"/>
      <c r="F43" s="24"/>
      <c r="G43" s="24"/>
      <c r="H43" s="24"/>
    </row>
    <row r="44" spans="1:8" ht="15" customHeight="1" x14ac:dyDescent="0.25">
      <c r="A44" s="14"/>
      <c r="B44" s="24"/>
      <c r="C44" s="24"/>
      <c r="D44" s="24"/>
      <c r="E44" s="24"/>
      <c r="F44" s="24"/>
      <c r="G44" s="24"/>
      <c r="H44" s="24"/>
    </row>
    <row r="45" spans="1:8" s="20" customFormat="1" x14ac:dyDescent="0.25"/>
    <row r="46" spans="1:8" s="20" customFormat="1" x14ac:dyDescent="0.25"/>
    <row r="47" spans="1:8" s="20" customFormat="1" x14ac:dyDescent="0.25"/>
    <row r="48" spans="1:8" s="20" customFormat="1" x14ac:dyDescent="0.25"/>
    <row r="49" s="20" customFormat="1" x14ac:dyDescent="0.25"/>
    <row r="50" s="20" customFormat="1" x14ac:dyDescent="0.25"/>
    <row r="51" s="20" customFormat="1" x14ac:dyDescent="0.25"/>
    <row r="52" s="20" customFormat="1" x14ac:dyDescent="0.25"/>
    <row r="53" s="20" customFormat="1" x14ac:dyDescent="0.25"/>
    <row r="54" s="20" customFormat="1" x14ac:dyDescent="0.25"/>
    <row r="55" s="20" customFormat="1" x14ac:dyDescent="0.25"/>
    <row r="56" s="20" customFormat="1" x14ac:dyDescent="0.25"/>
    <row r="57" s="20" customFormat="1" x14ac:dyDescent="0.25"/>
    <row r="58" s="20" customFormat="1" x14ac:dyDescent="0.25"/>
    <row r="59" s="20" customFormat="1" x14ac:dyDescent="0.25"/>
    <row r="60" s="20" customFormat="1" x14ac:dyDescent="0.25"/>
    <row r="61" s="20" customFormat="1" x14ac:dyDescent="0.25"/>
    <row r="62" s="20" customFormat="1" x14ac:dyDescent="0.25"/>
    <row r="63" s="20" customFormat="1" x14ac:dyDescent="0.25"/>
    <row r="64" s="20" customFormat="1" x14ac:dyDescent="0.25"/>
    <row r="65" s="20" customFormat="1" x14ac:dyDescent="0.25"/>
    <row r="66" s="20" customFormat="1" x14ac:dyDescent="0.25"/>
    <row r="67" s="20" customFormat="1" x14ac:dyDescent="0.25"/>
    <row r="68" s="20" customFormat="1" x14ac:dyDescent="0.25"/>
    <row r="69" s="20" customFormat="1" x14ac:dyDescent="0.25"/>
    <row r="70" s="20" customFormat="1" x14ac:dyDescent="0.25"/>
    <row r="71" s="20" customFormat="1" x14ac:dyDescent="0.25"/>
    <row r="72" s="20" customFormat="1" x14ac:dyDescent="0.25"/>
    <row r="73" s="20" customFormat="1" x14ac:dyDescent="0.25"/>
    <row r="74" s="20" customFormat="1" x14ac:dyDescent="0.25"/>
    <row r="75" s="20" customFormat="1" x14ac:dyDescent="0.25"/>
    <row r="76" s="20" customFormat="1" x14ac:dyDescent="0.25"/>
    <row r="77" s="20" customFormat="1" x14ac:dyDescent="0.25"/>
    <row r="78" s="20" customFormat="1" x14ac:dyDescent="0.25"/>
    <row r="79" s="20" customFormat="1" x14ac:dyDescent="0.25"/>
    <row r="80" s="20" customFormat="1" x14ac:dyDescent="0.25"/>
    <row r="81" s="20" customFormat="1" x14ac:dyDescent="0.25"/>
    <row r="82" s="20" customFormat="1" x14ac:dyDescent="0.25"/>
    <row r="83" s="20" customFormat="1" x14ac:dyDescent="0.25"/>
    <row r="84" s="20" customFormat="1" x14ac:dyDescent="0.25"/>
    <row r="85" s="20" customFormat="1" x14ac:dyDescent="0.25"/>
    <row r="86" s="20" customFormat="1" x14ac:dyDescent="0.25"/>
    <row r="87" s="20" customFormat="1" x14ac:dyDescent="0.25"/>
    <row r="88" s="20" customFormat="1" x14ac:dyDescent="0.25"/>
    <row r="89" s="20" customFormat="1" x14ac:dyDescent="0.25"/>
    <row r="90" s="20" customFormat="1" x14ac:dyDescent="0.25"/>
    <row r="91" s="20" customFormat="1" x14ac:dyDescent="0.25"/>
    <row r="92" s="20" customFormat="1" x14ac:dyDescent="0.25"/>
    <row r="93" s="20" customFormat="1" x14ac:dyDescent="0.25"/>
  </sheetData>
  <mergeCells count="2">
    <mergeCell ref="B1:H5"/>
    <mergeCell ref="B6:H9"/>
  </mergeCells>
  <pageMargins left="0.7" right="0.7"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93"/>
  <sheetViews>
    <sheetView workbookViewId="0">
      <selection activeCell="H19" sqref="H19"/>
    </sheetView>
  </sheetViews>
  <sheetFormatPr defaultRowHeight="15" x14ac:dyDescent="0.25"/>
  <cols>
    <col min="1" max="1" width="0.7109375" style="2" customWidth="1"/>
    <col min="2" max="2" width="25.28515625" customWidth="1"/>
    <col min="3" max="4" width="8.85546875" customWidth="1"/>
    <col min="5" max="5" width="18.5703125" customWidth="1"/>
    <col min="6" max="6" width="19.7109375" customWidth="1"/>
    <col min="7" max="8" width="19.140625" customWidth="1"/>
    <col min="9" max="9" width="13.42578125" style="2" bestFit="1" customWidth="1"/>
    <col min="10" max="41" width="9.140625" style="2"/>
  </cols>
  <sheetData>
    <row r="1" spans="1:8" ht="15" customHeight="1" x14ac:dyDescent="0.25">
      <c r="A1" s="6"/>
      <c r="B1" s="183" t="s">
        <v>133</v>
      </c>
      <c r="C1" s="183"/>
      <c r="D1" s="183"/>
      <c r="E1" s="183"/>
      <c r="F1" s="183"/>
      <c r="G1" s="183"/>
      <c r="H1" s="183"/>
    </row>
    <row r="2" spans="1:8" ht="15" customHeight="1" x14ac:dyDescent="0.25">
      <c r="A2" s="6"/>
      <c r="B2" s="183"/>
      <c r="C2" s="183"/>
      <c r="D2" s="183"/>
      <c r="E2" s="183"/>
      <c r="F2" s="183"/>
      <c r="G2" s="183"/>
      <c r="H2" s="183"/>
    </row>
    <row r="3" spans="1:8" ht="6.75" customHeight="1" x14ac:dyDescent="0.25">
      <c r="A3" s="6"/>
      <c r="B3" s="183"/>
      <c r="C3" s="183"/>
      <c r="D3" s="183"/>
      <c r="E3" s="183"/>
      <c r="F3" s="183"/>
      <c r="G3" s="183"/>
      <c r="H3" s="183"/>
    </row>
    <row r="4" spans="1:8" ht="15" customHeight="1" x14ac:dyDescent="0.25">
      <c r="A4" s="6"/>
      <c r="B4" s="183"/>
      <c r="C4" s="183"/>
      <c r="D4" s="183"/>
      <c r="E4" s="183"/>
      <c r="F4" s="183"/>
      <c r="G4" s="183"/>
      <c r="H4" s="183"/>
    </row>
    <row r="5" spans="1:8" ht="15" customHeight="1" x14ac:dyDescent="0.25">
      <c r="A5" s="6"/>
      <c r="B5" s="183"/>
      <c r="C5" s="183"/>
      <c r="D5" s="183"/>
      <c r="E5" s="183"/>
      <c r="F5" s="183"/>
      <c r="G5" s="183"/>
      <c r="H5" s="183"/>
    </row>
    <row r="6" spans="1:8" ht="15" customHeight="1" x14ac:dyDescent="0.25">
      <c r="A6" s="30"/>
      <c r="B6" s="180" t="s">
        <v>134</v>
      </c>
      <c r="C6" s="180"/>
      <c r="D6" s="180"/>
      <c r="E6" s="180"/>
      <c r="F6" s="180"/>
      <c r="G6" s="180"/>
      <c r="H6" s="180"/>
    </row>
    <row r="7" spans="1:8" ht="15" customHeight="1" x14ac:dyDescent="0.25">
      <c r="A7" s="30"/>
      <c r="B7" s="180"/>
      <c r="C7" s="180"/>
      <c r="D7" s="180"/>
      <c r="E7" s="180"/>
      <c r="F7" s="180"/>
      <c r="G7" s="180"/>
      <c r="H7" s="180"/>
    </row>
    <row r="8" spans="1:8" ht="15" customHeight="1" x14ac:dyDescent="0.25">
      <c r="A8" s="30"/>
      <c r="B8" s="180"/>
      <c r="C8" s="180"/>
      <c r="D8" s="180"/>
      <c r="E8" s="180"/>
      <c r="F8" s="180"/>
      <c r="G8" s="180"/>
      <c r="H8" s="180"/>
    </row>
    <row r="9" spans="1:8" ht="15" customHeight="1" x14ac:dyDescent="0.25">
      <c r="A9" s="30"/>
      <c r="B9" s="180"/>
      <c r="C9" s="180"/>
      <c r="D9" s="180"/>
      <c r="E9" s="180"/>
      <c r="F9" s="180"/>
      <c r="G9" s="180"/>
      <c r="H9" s="180"/>
    </row>
    <row r="10" spans="1:8" ht="15" customHeight="1" x14ac:dyDescent="0.25">
      <c r="A10" s="14"/>
      <c r="B10" s="24" t="s">
        <v>132</v>
      </c>
      <c r="C10" s="34" t="s">
        <v>123</v>
      </c>
      <c r="D10" s="24" t="s">
        <v>124</v>
      </c>
      <c r="E10" s="35" t="s">
        <v>136</v>
      </c>
      <c r="F10" s="26" t="s">
        <v>80</v>
      </c>
      <c r="G10" s="35" t="s">
        <v>126</v>
      </c>
      <c r="H10" s="26" t="s">
        <v>135</v>
      </c>
    </row>
    <row r="11" spans="1:8" ht="15" customHeight="1" x14ac:dyDescent="0.25">
      <c r="A11" s="14"/>
      <c r="B11" s="24"/>
      <c r="C11" s="24"/>
      <c r="D11" s="24"/>
      <c r="E11" s="24"/>
      <c r="F11" s="24"/>
      <c r="G11" s="24"/>
      <c r="H11" s="24"/>
    </row>
    <row r="12" spans="1:8" ht="15" customHeight="1" x14ac:dyDescent="0.25">
      <c r="A12" s="14"/>
      <c r="B12" s="24"/>
      <c r="C12" s="24"/>
      <c r="D12" s="24"/>
      <c r="E12" s="24"/>
      <c r="F12" s="24"/>
      <c r="G12" s="24"/>
      <c r="H12" s="24"/>
    </row>
    <row r="13" spans="1:8" ht="15" customHeight="1" x14ac:dyDescent="0.25">
      <c r="A13" s="14"/>
      <c r="B13" s="24"/>
      <c r="C13" s="24"/>
      <c r="D13" s="24"/>
      <c r="E13" s="24"/>
      <c r="F13" s="24"/>
      <c r="G13" s="24"/>
      <c r="H13" s="24"/>
    </row>
    <row r="14" spans="1:8" ht="15" customHeight="1" x14ac:dyDescent="0.25">
      <c r="A14" s="14"/>
      <c r="B14" s="24"/>
      <c r="C14" s="24"/>
      <c r="D14" s="24"/>
      <c r="E14" s="24"/>
      <c r="F14" s="24"/>
      <c r="G14" s="24"/>
      <c r="H14" s="24"/>
    </row>
    <row r="15" spans="1:8" ht="15" customHeight="1" x14ac:dyDescent="0.25">
      <c r="A15" s="14"/>
      <c r="B15" s="24"/>
      <c r="C15" s="24"/>
      <c r="D15" s="24"/>
      <c r="E15" s="24"/>
      <c r="F15" s="24"/>
      <c r="G15" s="24"/>
      <c r="H15" s="24"/>
    </row>
    <row r="16" spans="1:8" ht="15" customHeight="1" x14ac:dyDescent="0.25">
      <c r="A16" s="14"/>
      <c r="B16" s="24"/>
      <c r="C16" s="24"/>
      <c r="D16" s="24"/>
      <c r="E16" s="24"/>
      <c r="F16" s="24"/>
      <c r="G16" s="24"/>
      <c r="H16" s="24"/>
    </row>
    <row r="17" spans="1:8" ht="15" customHeight="1" x14ac:dyDescent="0.25">
      <c r="A17" s="14"/>
      <c r="B17" s="24"/>
      <c r="C17" s="24"/>
      <c r="D17" s="24"/>
      <c r="E17" s="24"/>
      <c r="F17" s="24"/>
      <c r="G17" s="24"/>
      <c r="H17" s="24"/>
    </row>
    <row r="18" spans="1:8" ht="15" customHeight="1" x14ac:dyDescent="0.25">
      <c r="A18" s="14"/>
      <c r="B18" s="24"/>
      <c r="C18" s="24"/>
      <c r="D18" s="24"/>
      <c r="E18" s="24"/>
      <c r="F18" s="24"/>
      <c r="G18" s="24"/>
      <c r="H18" s="24"/>
    </row>
    <row r="19" spans="1:8" ht="15" customHeight="1" x14ac:dyDescent="0.25">
      <c r="A19" s="14"/>
      <c r="B19" s="24"/>
      <c r="C19" s="24"/>
      <c r="D19" s="24"/>
      <c r="E19" s="24"/>
      <c r="F19" s="24"/>
      <c r="G19" s="24"/>
      <c r="H19" s="24"/>
    </row>
    <row r="20" spans="1:8" ht="15" customHeight="1" x14ac:dyDescent="0.25">
      <c r="A20" s="14"/>
      <c r="B20" s="24"/>
      <c r="C20" s="24"/>
      <c r="D20" s="24"/>
      <c r="E20" s="24"/>
      <c r="F20" s="24"/>
      <c r="G20" s="24"/>
      <c r="H20" s="24"/>
    </row>
    <row r="21" spans="1:8" ht="15" customHeight="1" x14ac:dyDescent="0.25">
      <c r="A21" s="14"/>
      <c r="B21" s="24"/>
      <c r="C21" s="24"/>
      <c r="D21" s="24"/>
      <c r="E21" s="24"/>
      <c r="F21" s="24"/>
      <c r="G21" s="24"/>
      <c r="H21" s="24"/>
    </row>
    <row r="22" spans="1:8" ht="15" customHeight="1" x14ac:dyDescent="0.25">
      <c r="A22" s="14"/>
      <c r="B22" s="24"/>
      <c r="C22" s="24"/>
      <c r="D22" s="24"/>
      <c r="E22" s="24"/>
      <c r="F22" s="24"/>
      <c r="G22" s="24"/>
      <c r="H22" s="24"/>
    </row>
    <row r="23" spans="1:8" ht="15" customHeight="1" x14ac:dyDescent="0.25">
      <c r="A23" s="14"/>
      <c r="B23" s="24"/>
      <c r="C23" s="24"/>
      <c r="D23" s="24"/>
      <c r="E23" s="24"/>
      <c r="F23" s="24"/>
      <c r="G23" s="24"/>
      <c r="H23" s="24"/>
    </row>
    <row r="24" spans="1:8" ht="15" customHeight="1" x14ac:dyDescent="0.25">
      <c r="A24" s="14"/>
      <c r="B24" s="24"/>
      <c r="C24" s="24"/>
      <c r="D24" s="24"/>
      <c r="E24" s="24"/>
      <c r="F24" s="24"/>
      <c r="G24" s="24"/>
      <c r="H24" s="24"/>
    </row>
    <row r="25" spans="1:8" ht="15" customHeight="1" x14ac:dyDescent="0.25">
      <c r="A25" s="14"/>
      <c r="B25" s="24"/>
      <c r="C25" s="24"/>
      <c r="D25" s="24"/>
      <c r="E25" s="24"/>
      <c r="F25" s="24"/>
      <c r="G25" s="24"/>
      <c r="H25" s="24"/>
    </row>
    <row r="26" spans="1:8" ht="15" customHeight="1" x14ac:dyDescent="0.25">
      <c r="A26" s="14"/>
      <c r="B26" s="24"/>
      <c r="C26" s="24"/>
      <c r="D26" s="24"/>
      <c r="E26" s="24"/>
      <c r="F26" s="24"/>
      <c r="G26" s="24"/>
      <c r="H26" s="24"/>
    </row>
    <row r="27" spans="1:8" ht="15" customHeight="1" x14ac:dyDescent="0.25">
      <c r="A27" s="14"/>
      <c r="B27" s="24"/>
      <c r="C27" s="24"/>
      <c r="D27" s="24"/>
      <c r="E27" s="24"/>
      <c r="F27" s="24"/>
      <c r="G27" s="24"/>
      <c r="H27" s="24"/>
    </row>
    <row r="28" spans="1:8" ht="15" customHeight="1" x14ac:dyDescent="0.25">
      <c r="A28" s="14"/>
      <c r="B28" s="24"/>
      <c r="C28" s="24"/>
      <c r="D28" s="24"/>
      <c r="E28" s="24"/>
      <c r="F28" s="24"/>
      <c r="G28" s="24"/>
      <c r="H28" s="24"/>
    </row>
    <row r="29" spans="1:8" ht="15" customHeight="1" x14ac:dyDescent="0.25">
      <c r="A29" s="14"/>
      <c r="B29" s="24"/>
      <c r="C29" s="24"/>
      <c r="D29" s="24"/>
      <c r="E29" s="24"/>
      <c r="F29" s="24"/>
      <c r="G29" s="24"/>
      <c r="H29" s="24"/>
    </row>
    <row r="30" spans="1:8" ht="15" customHeight="1" x14ac:dyDescent="0.25">
      <c r="A30" s="14"/>
      <c r="B30" s="24"/>
      <c r="C30" s="24"/>
      <c r="D30" s="24"/>
      <c r="E30" s="24"/>
      <c r="F30" s="24"/>
      <c r="G30" s="24"/>
      <c r="H30" s="24"/>
    </row>
    <row r="31" spans="1:8" ht="15" customHeight="1" x14ac:dyDescent="0.25">
      <c r="A31" s="14"/>
      <c r="B31" s="24"/>
      <c r="C31" s="24"/>
      <c r="D31" s="24"/>
      <c r="E31" s="24"/>
      <c r="F31" s="24"/>
      <c r="G31" s="24"/>
      <c r="H31" s="24"/>
    </row>
    <row r="32" spans="1:8" ht="15" customHeight="1" x14ac:dyDescent="0.25">
      <c r="A32" s="14"/>
      <c r="B32" s="24"/>
      <c r="C32" s="24"/>
      <c r="D32" s="24"/>
      <c r="E32" s="24"/>
      <c r="F32" s="24"/>
      <c r="G32" s="24"/>
      <c r="H32" s="24"/>
    </row>
    <row r="33" spans="1:8" ht="15" customHeight="1" x14ac:dyDescent="0.25">
      <c r="A33" s="14"/>
      <c r="B33" s="24"/>
      <c r="C33" s="24"/>
      <c r="D33" s="24"/>
      <c r="E33" s="24"/>
      <c r="F33" s="24"/>
      <c r="G33" s="24"/>
      <c r="H33" s="24"/>
    </row>
    <row r="34" spans="1:8" ht="15" customHeight="1" x14ac:dyDescent="0.25">
      <c r="A34" s="14"/>
      <c r="B34" s="24"/>
      <c r="C34" s="24"/>
      <c r="D34" s="24"/>
      <c r="E34" s="24"/>
      <c r="F34" s="24"/>
      <c r="G34" s="24"/>
      <c r="H34" s="24"/>
    </row>
    <row r="35" spans="1:8" ht="15" customHeight="1" x14ac:dyDescent="0.25">
      <c r="A35" s="14"/>
      <c r="B35" s="24"/>
      <c r="C35" s="24"/>
      <c r="D35" s="24"/>
      <c r="E35" s="24"/>
      <c r="F35" s="24"/>
      <c r="G35" s="24"/>
      <c r="H35" s="24"/>
    </row>
    <row r="36" spans="1:8" ht="15" customHeight="1" x14ac:dyDescent="0.25">
      <c r="A36" s="14"/>
      <c r="B36" s="24"/>
      <c r="C36" s="24"/>
      <c r="D36" s="24"/>
      <c r="E36" s="24"/>
      <c r="F36" s="24"/>
      <c r="G36" s="24"/>
      <c r="H36" s="24"/>
    </row>
    <row r="37" spans="1:8" ht="15" customHeight="1" x14ac:dyDescent="0.25">
      <c r="A37" s="14"/>
      <c r="B37" s="24"/>
      <c r="C37" s="24"/>
      <c r="D37" s="24"/>
      <c r="E37" s="24"/>
      <c r="F37" s="24"/>
      <c r="G37" s="24"/>
      <c r="H37" s="24"/>
    </row>
    <row r="38" spans="1:8" ht="15" customHeight="1" x14ac:dyDescent="0.25">
      <c r="A38" s="14"/>
      <c r="B38" s="24"/>
      <c r="C38" s="24"/>
      <c r="D38" s="24"/>
      <c r="E38" s="24"/>
      <c r="F38" s="24"/>
      <c r="G38" s="24"/>
      <c r="H38" s="24"/>
    </row>
    <row r="39" spans="1:8" ht="15" customHeight="1" x14ac:dyDescent="0.25">
      <c r="A39" s="14"/>
      <c r="B39" s="24"/>
      <c r="C39" s="24"/>
      <c r="D39" s="24"/>
      <c r="E39" s="24"/>
      <c r="F39" s="24"/>
      <c r="G39" s="24"/>
      <c r="H39" s="24"/>
    </row>
    <row r="40" spans="1:8" ht="15" customHeight="1" x14ac:dyDescent="0.25">
      <c r="A40" s="14"/>
      <c r="B40" s="24"/>
      <c r="C40" s="24"/>
      <c r="D40" s="24"/>
      <c r="E40" s="24"/>
      <c r="F40" s="24"/>
      <c r="G40" s="24"/>
      <c r="H40" s="24"/>
    </row>
    <row r="41" spans="1:8" ht="15" customHeight="1" x14ac:dyDescent="0.25">
      <c r="A41" s="14"/>
      <c r="B41" s="24"/>
      <c r="C41" s="24"/>
      <c r="D41" s="24"/>
      <c r="E41" s="24"/>
      <c r="F41" s="24"/>
      <c r="G41" s="24"/>
      <c r="H41" s="24"/>
    </row>
    <row r="42" spans="1:8" ht="15" customHeight="1" x14ac:dyDescent="0.25">
      <c r="A42" s="14"/>
      <c r="B42" s="24"/>
      <c r="C42" s="24"/>
      <c r="D42" s="24"/>
      <c r="E42" s="24"/>
      <c r="F42" s="24"/>
      <c r="G42" s="24"/>
      <c r="H42" s="24"/>
    </row>
    <row r="43" spans="1:8" ht="15" customHeight="1" x14ac:dyDescent="0.25">
      <c r="A43" s="14"/>
      <c r="B43" s="24"/>
      <c r="C43" s="24"/>
      <c r="D43" s="24"/>
      <c r="E43" s="24"/>
      <c r="F43" s="24"/>
      <c r="G43" s="24"/>
      <c r="H43" s="24"/>
    </row>
    <row r="44" spans="1:8" ht="15" customHeight="1" x14ac:dyDescent="0.25">
      <c r="A44" s="14"/>
      <c r="B44" s="24"/>
      <c r="C44" s="24"/>
      <c r="D44" s="24"/>
      <c r="E44" s="24"/>
      <c r="F44" s="24"/>
      <c r="G44" s="24"/>
      <c r="H44" s="24"/>
    </row>
    <row r="45" spans="1:8" s="20" customFormat="1" x14ac:dyDescent="0.25"/>
    <row r="46" spans="1:8" s="20" customFormat="1" x14ac:dyDescent="0.25"/>
    <row r="47" spans="1:8" s="20" customFormat="1" x14ac:dyDescent="0.25"/>
    <row r="48" spans="1:8" s="20" customFormat="1" x14ac:dyDescent="0.25"/>
    <row r="49" s="20" customFormat="1" x14ac:dyDescent="0.25"/>
    <row r="50" s="20" customFormat="1" x14ac:dyDescent="0.25"/>
    <row r="51" s="20" customFormat="1" x14ac:dyDescent="0.25"/>
    <row r="52" s="20" customFormat="1" x14ac:dyDescent="0.25"/>
    <row r="53" s="20" customFormat="1" x14ac:dyDescent="0.25"/>
    <row r="54" s="20" customFormat="1" x14ac:dyDescent="0.25"/>
    <row r="55" s="20" customFormat="1" x14ac:dyDescent="0.25"/>
    <row r="56" s="20" customFormat="1" x14ac:dyDescent="0.25"/>
    <row r="57" s="20" customFormat="1" x14ac:dyDescent="0.25"/>
    <row r="58" s="20" customFormat="1" x14ac:dyDescent="0.25"/>
    <row r="59" s="20" customFormat="1" x14ac:dyDescent="0.25"/>
    <row r="60" s="20" customFormat="1" x14ac:dyDescent="0.25"/>
    <row r="61" s="20" customFormat="1" x14ac:dyDescent="0.25"/>
    <row r="62" s="20" customFormat="1" x14ac:dyDescent="0.25"/>
    <row r="63" s="20" customFormat="1" x14ac:dyDescent="0.25"/>
    <row r="64" s="20" customFormat="1" x14ac:dyDescent="0.25"/>
    <row r="65" s="20" customFormat="1" x14ac:dyDescent="0.25"/>
    <row r="66" s="20" customFormat="1" x14ac:dyDescent="0.25"/>
    <row r="67" s="20" customFormat="1" x14ac:dyDescent="0.25"/>
    <row r="68" s="20" customFormat="1" x14ac:dyDescent="0.25"/>
    <row r="69" s="20" customFormat="1" x14ac:dyDescent="0.25"/>
    <row r="70" s="20" customFormat="1" x14ac:dyDescent="0.25"/>
    <row r="71" s="20" customFormat="1" x14ac:dyDescent="0.25"/>
    <row r="72" s="20" customFormat="1" x14ac:dyDescent="0.25"/>
    <row r="73" s="20" customFormat="1" x14ac:dyDescent="0.25"/>
    <row r="74" s="20" customFormat="1" x14ac:dyDescent="0.25"/>
    <row r="75" s="20" customFormat="1" x14ac:dyDescent="0.25"/>
    <row r="76" s="20" customFormat="1" x14ac:dyDescent="0.25"/>
    <row r="77" s="20" customFormat="1" x14ac:dyDescent="0.25"/>
    <row r="78" s="20" customFormat="1" x14ac:dyDescent="0.25"/>
    <row r="79" s="20" customFormat="1" x14ac:dyDescent="0.25"/>
    <row r="80" s="20" customFormat="1" x14ac:dyDescent="0.25"/>
    <row r="81" s="20" customFormat="1" x14ac:dyDescent="0.25"/>
    <row r="82" s="20" customFormat="1" x14ac:dyDescent="0.25"/>
    <row r="83" s="20" customFormat="1" x14ac:dyDescent="0.25"/>
    <row r="84" s="20" customFormat="1" x14ac:dyDescent="0.25"/>
    <row r="85" s="20" customFormat="1" x14ac:dyDescent="0.25"/>
    <row r="86" s="20" customFormat="1" x14ac:dyDescent="0.25"/>
    <row r="87" s="20" customFormat="1" x14ac:dyDescent="0.25"/>
    <row r="88" s="20" customFormat="1" x14ac:dyDescent="0.25"/>
    <row r="89" s="20" customFormat="1" x14ac:dyDescent="0.25"/>
    <row r="90" s="20" customFormat="1" x14ac:dyDescent="0.25"/>
    <row r="91" s="20" customFormat="1" x14ac:dyDescent="0.25"/>
    <row r="92" s="20" customFormat="1" x14ac:dyDescent="0.25"/>
    <row r="93" s="20" customFormat="1" x14ac:dyDescent="0.25"/>
  </sheetData>
  <mergeCells count="2">
    <mergeCell ref="B1:H5"/>
    <mergeCell ref="B6:H9"/>
  </mergeCells>
  <pageMargins left="0.7" right="0.7" top="0.75" bottom="0.75" header="0.3" footer="0.3"/>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P71"/>
  <sheetViews>
    <sheetView topLeftCell="D4" workbookViewId="0">
      <selection activeCell="M19" sqref="M19"/>
    </sheetView>
  </sheetViews>
  <sheetFormatPr defaultRowHeight="15" x14ac:dyDescent="0.25"/>
  <cols>
    <col min="3" max="3" width="31.7109375" bestFit="1" customWidth="1"/>
    <col min="8" max="8" width="30.7109375" bestFit="1" customWidth="1"/>
    <col min="12" max="12" width="31.7109375" bestFit="1" customWidth="1"/>
  </cols>
  <sheetData>
    <row r="4" spans="3:13" x14ac:dyDescent="0.25">
      <c r="C4" s="42" t="s">
        <v>137</v>
      </c>
      <c r="D4" s="42" t="s">
        <v>159</v>
      </c>
      <c r="E4" s="39"/>
      <c r="F4" s="39"/>
    </row>
    <row r="5" spans="3:13" x14ac:dyDescent="0.25">
      <c r="C5" s="42" t="s">
        <v>139</v>
      </c>
      <c r="D5" s="42" t="s">
        <v>159</v>
      </c>
      <c r="E5" s="39"/>
      <c r="F5" s="39"/>
    </row>
    <row r="6" spans="3:13" x14ac:dyDescent="0.25">
      <c r="C6" s="42" t="s">
        <v>140</v>
      </c>
      <c r="D6" s="42" t="s">
        <v>159</v>
      </c>
      <c r="E6" s="39"/>
      <c r="F6" s="39"/>
    </row>
    <row r="7" spans="3:13" x14ac:dyDescent="0.25">
      <c r="C7" s="42" t="s">
        <v>141</v>
      </c>
      <c r="D7" s="42" t="s">
        <v>159</v>
      </c>
      <c r="E7" s="39"/>
      <c r="F7" s="39"/>
    </row>
    <row r="8" spans="3:13" x14ac:dyDescent="0.25">
      <c r="C8" s="42" t="s">
        <v>143</v>
      </c>
      <c r="D8" s="42" t="s">
        <v>159</v>
      </c>
      <c r="E8" s="39"/>
      <c r="F8" s="39"/>
      <c r="L8" s="186" t="s">
        <v>220</v>
      </c>
      <c r="M8" s="186"/>
    </row>
    <row r="9" spans="3:13" x14ac:dyDescent="0.25">
      <c r="C9" s="42" t="s">
        <v>144</v>
      </c>
      <c r="D9" s="42" t="s">
        <v>159</v>
      </c>
      <c r="E9" s="39"/>
      <c r="F9" s="39"/>
      <c r="H9" s="186" t="s">
        <v>184</v>
      </c>
      <c r="I9" s="186"/>
      <c r="L9" s="41" t="s">
        <v>153</v>
      </c>
      <c r="M9" s="41" t="s">
        <v>176</v>
      </c>
    </row>
    <row r="10" spans="3:13" x14ac:dyDescent="0.25">
      <c r="C10" s="42" t="s">
        <v>146</v>
      </c>
      <c r="D10" s="42" t="s">
        <v>159</v>
      </c>
      <c r="E10" s="39"/>
      <c r="F10" s="39"/>
      <c r="H10" s="41" t="s">
        <v>137</v>
      </c>
      <c r="I10" s="41" t="s">
        <v>159</v>
      </c>
      <c r="L10" s="41" t="s">
        <v>227</v>
      </c>
      <c r="M10" s="41" t="s">
        <v>228</v>
      </c>
    </row>
    <row r="11" spans="3:13" x14ac:dyDescent="0.25">
      <c r="C11" s="41" t="s">
        <v>148</v>
      </c>
      <c r="D11" s="41" t="s">
        <v>159</v>
      </c>
      <c r="E11" s="39"/>
      <c r="F11" s="39"/>
      <c r="H11" s="41" t="s">
        <v>139</v>
      </c>
      <c r="I11" s="41" t="s">
        <v>159</v>
      </c>
      <c r="J11" s="39"/>
      <c r="L11" s="41" t="s">
        <v>216</v>
      </c>
      <c r="M11" s="41" t="s">
        <v>219</v>
      </c>
    </row>
    <row r="12" spans="3:13" x14ac:dyDescent="0.25">
      <c r="C12" s="37" t="s">
        <v>150</v>
      </c>
      <c r="D12" s="37" t="s">
        <v>159</v>
      </c>
      <c r="E12" s="39"/>
      <c r="F12" s="39"/>
      <c r="H12" s="41" t="s">
        <v>158</v>
      </c>
      <c r="I12" s="41" t="s">
        <v>178</v>
      </c>
      <c r="J12" s="39"/>
      <c r="L12" s="41" t="s">
        <v>217</v>
      </c>
      <c r="M12" s="41" t="s">
        <v>219</v>
      </c>
    </row>
    <row r="13" spans="3:13" x14ac:dyDescent="0.25">
      <c r="C13" s="37" t="s">
        <v>154</v>
      </c>
      <c r="D13" s="37" t="s">
        <v>159</v>
      </c>
      <c r="E13" s="39"/>
      <c r="F13" s="39"/>
      <c r="H13" s="41" t="s">
        <v>156</v>
      </c>
      <c r="I13" s="41" t="s">
        <v>180</v>
      </c>
      <c r="J13" s="39"/>
      <c r="L13" s="41" t="s">
        <v>229</v>
      </c>
      <c r="M13" s="41" t="s">
        <v>235</v>
      </c>
    </row>
    <row r="14" spans="3:13" x14ac:dyDescent="0.25">
      <c r="C14" s="37" t="s">
        <v>155</v>
      </c>
      <c r="D14" s="37" t="s">
        <v>159</v>
      </c>
      <c r="E14" s="39"/>
      <c r="F14" s="39"/>
      <c r="H14" s="41" t="s">
        <v>160</v>
      </c>
      <c r="I14" s="41" t="s">
        <v>176</v>
      </c>
      <c r="J14" s="39"/>
      <c r="L14" s="41" t="s">
        <v>230</v>
      </c>
      <c r="M14" s="41" t="s">
        <v>235</v>
      </c>
    </row>
    <row r="15" spans="3:13" x14ac:dyDescent="0.25">
      <c r="C15" s="42" t="s">
        <v>158</v>
      </c>
      <c r="D15" s="42" t="s">
        <v>178</v>
      </c>
      <c r="E15" s="39"/>
      <c r="F15" s="39"/>
      <c r="H15" s="41" t="s">
        <v>182</v>
      </c>
      <c r="I15" s="41" t="s">
        <v>181</v>
      </c>
      <c r="J15" s="39"/>
      <c r="L15" s="41" t="s">
        <v>232</v>
      </c>
      <c r="M15" s="41" t="s">
        <v>236</v>
      </c>
    </row>
    <row r="16" spans="3:13" x14ac:dyDescent="0.25">
      <c r="C16" s="42" t="s">
        <v>142</v>
      </c>
      <c r="D16" s="42" t="s">
        <v>178</v>
      </c>
      <c r="E16" s="39"/>
      <c r="F16" s="39"/>
      <c r="L16" s="41" t="s">
        <v>233</v>
      </c>
      <c r="M16" s="41" t="s">
        <v>236</v>
      </c>
    </row>
    <row r="17" spans="3:13" x14ac:dyDescent="0.25">
      <c r="C17" s="37" t="s">
        <v>152</v>
      </c>
      <c r="D17" s="41" t="s">
        <v>178</v>
      </c>
      <c r="E17" s="39"/>
      <c r="F17" s="39"/>
      <c r="H17" s="184" t="s">
        <v>185</v>
      </c>
      <c r="I17" s="185"/>
      <c r="L17" s="41" t="s">
        <v>234</v>
      </c>
      <c r="M17" s="41" t="s">
        <v>236</v>
      </c>
    </row>
    <row r="18" spans="3:13" s="39" customFormat="1" x14ac:dyDescent="0.25">
      <c r="C18" s="41" t="s">
        <v>177</v>
      </c>
      <c r="D18" s="41" t="s">
        <v>179</v>
      </c>
      <c r="H18" s="41" t="s">
        <v>140</v>
      </c>
      <c r="I18" s="41" t="s">
        <v>159</v>
      </c>
      <c r="L18" s="41" t="s">
        <v>231</v>
      </c>
      <c r="M18" s="41" t="s">
        <v>237</v>
      </c>
    </row>
    <row r="19" spans="3:13" x14ac:dyDescent="0.25">
      <c r="C19" s="42" t="s">
        <v>156</v>
      </c>
      <c r="D19" s="42" t="s">
        <v>180</v>
      </c>
      <c r="E19" s="39"/>
      <c r="F19" s="39"/>
      <c r="H19" s="41" t="s">
        <v>146</v>
      </c>
      <c r="I19" s="41" t="s">
        <v>159</v>
      </c>
    </row>
    <row r="20" spans="3:13" x14ac:dyDescent="0.25">
      <c r="C20" s="42" t="s">
        <v>157</v>
      </c>
      <c r="D20" s="42" t="s">
        <v>180</v>
      </c>
      <c r="E20" s="39"/>
      <c r="F20" s="39"/>
      <c r="H20" s="41" t="s">
        <v>142</v>
      </c>
      <c r="I20" s="41" t="s">
        <v>178</v>
      </c>
      <c r="L20" s="41"/>
      <c r="M20" s="41"/>
    </row>
    <row r="21" spans="3:13" x14ac:dyDescent="0.25">
      <c r="C21" s="42" t="s">
        <v>145</v>
      </c>
      <c r="D21" s="42" t="s">
        <v>180</v>
      </c>
      <c r="E21" s="39"/>
      <c r="F21" s="39"/>
      <c r="H21" s="41" t="s">
        <v>145</v>
      </c>
      <c r="I21" s="41" t="s">
        <v>180</v>
      </c>
      <c r="L21" s="41"/>
      <c r="M21" s="41"/>
    </row>
    <row r="22" spans="3:13" x14ac:dyDescent="0.25">
      <c r="C22" s="41" t="s">
        <v>147</v>
      </c>
      <c r="D22" s="41" t="s">
        <v>180</v>
      </c>
      <c r="E22" s="39"/>
      <c r="F22" s="39"/>
      <c r="H22" s="41" t="s">
        <v>161</v>
      </c>
      <c r="I22" s="41" t="s">
        <v>176</v>
      </c>
      <c r="L22" s="41"/>
      <c r="M22" s="41"/>
    </row>
    <row r="23" spans="3:13" x14ac:dyDescent="0.25">
      <c r="C23" s="41" t="s">
        <v>149</v>
      </c>
      <c r="D23" s="41" t="s">
        <v>180</v>
      </c>
      <c r="E23" s="39"/>
      <c r="F23" s="39"/>
      <c r="H23" s="41" t="s">
        <v>183</v>
      </c>
      <c r="I23" s="41" t="s">
        <v>181</v>
      </c>
      <c r="L23" s="41"/>
      <c r="M23" s="41"/>
    </row>
    <row r="24" spans="3:13" x14ac:dyDescent="0.25">
      <c r="C24" s="41" t="s">
        <v>151</v>
      </c>
      <c r="D24" s="37" t="s">
        <v>176</v>
      </c>
      <c r="E24" s="39"/>
      <c r="F24" s="39"/>
      <c r="H24" s="39"/>
      <c r="I24" s="39"/>
      <c r="J24" s="39"/>
    </row>
    <row r="25" spans="3:13" x14ac:dyDescent="0.25">
      <c r="C25" s="41" t="s">
        <v>153</v>
      </c>
      <c r="D25" s="41" t="s">
        <v>176</v>
      </c>
      <c r="E25" s="39"/>
      <c r="F25" s="39"/>
      <c r="H25" s="184" t="s">
        <v>208</v>
      </c>
      <c r="I25" s="185"/>
    </row>
    <row r="26" spans="3:13" x14ac:dyDescent="0.25">
      <c r="C26" s="41" t="s">
        <v>138</v>
      </c>
      <c r="D26" s="41" t="s">
        <v>176</v>
      </c>
      <c r="E26" s="39"/>
      <c r="F26" s="39"/>
      <c r="H26" s="41" t="s">
        <v>170</v>
      </c>
      <c r="I26" s="41" t="s">
        <v>197</v>
      </c>
    </row>
    <row r="27" spans="3:13" x14ac:dyDescent="0.25">
      <c r="C27" s="42" t="s">
        <v>160</v>
      </c>
      <c r="D27" s="42" t="s">
        <v>176</v>
      </c>
      <c r="E27" s="39"/>
      <c r="F27" s="39"/>
      <c r="H27" s="41" t="s">
        <v>171</v>
      </c>
      <c r="I27" s="41" t="s">
        <v>197</v>
      </c>
    </row>
    <row r="28" spans="3:13" x14ac:dyDescent="0.25">
      <c r="C28" s="42" t="s">
        <v>161</v>
      </c>
      <c r="D28" s="42" t="s">
        <v>176</v>
      </c>
      <c r="E28" s="39"/>
      <c r="F28" s="39"/>
      <c r="H28" s="41" t="s">
        <v>172</v>
      </c>
      <c r="I28" s="41" t="s">
        <v>197</v>
      </c>
    </row>
    <row r="29" spans="3:13" x14ac:dyDescent="0.25">
      <c r="C29" s="41" t="s">
        <v>162</v>
      </c>
      <c r="D29" s="41" t="s">
        <v>176</v>
      </c>
      <c r="H29" s="41" t="s">
        <v>165</v>
      </c>
      <c r="I29" s="41" t="s">
        <v>176</v>
      </c>
    </row>
    <row r="30" spans="3:13" x14ac:dyDescent="0.25">
      <c r="C30" s="42" t="s">
        <v>163</v>
      </c>
      <c r="D30" s="42" t="s">
        <v>176</v>
      </c>
      <c r="H30" s="41" t="s">
        <v>166</v>
      </c>
      <c r="I30" s="41" t="s">
        <v>176</v>
      </c>
    </row>
    <row r="31" spans="3:13" x14ac:dyDescent="0.25">
      <c r="C31" s="41" t="s">
        <v>164</v>
      </c>
      <c r="D31" s="41" t="s">
        <v>176</v>
      </c>
      <c r="H31" s="41" t="s">
        <v>163</v>
      </c>
      <c r="I31" s="41" t="s">
        <v>176</v>
      </c>
    </row>
    <row r="32" spans="3:13" x14ac:dyDescent="0.25">
      <c r="C32" s="42" t="s">
        <v>165</v>
      </c>
      <c r="D32" s="42" t="s">
        <v>176</v>
      </c>
      <c r="H32" s="41" t="s">
        <v>143</v>
      </c>
      <c r="I32" s="41" t="s">
        <v>159</v>
      </c>
    </row>
    <row r="33" spans="3:16" x14ac:dyDescent="0.25">
      <c r="C33" s="42" t="s">
        <v>166</v>
      </c>
      <c r="D33" s="42" t="s">
        <v>176</v>
      </c>
      <c r="H33" s="41" t="s">
        <v>144</v>
      </c>
      <c r="I33" s="41" t="s">
        <v>159</v>
      </c>
    </row>
    <row r="34" spans="3:16" x14ac:dyDescent="0.25">
      <c r="C34" s="41" t="s">
        <v>167</v>
      </c>
      <c r="D34" s="41" t="s">
        <v>176</v>
      </c>
      <c r="H34" s="41" t="s">
        <v>141</v>
      </c>
      <c r="I34" s="41" t="s">
        <v>159</v>
      </c>
    </row>
    <row r="35" spans="3:16" x14ac:dyDescent="0.25">
      <c r="C35" s="41" t="s">
        <v>168</v>
      </c>
      <c r="D35" s="41" t="s">
        <v>176</v>
      </c>
      <c r="H35" s="41" t="s">
        <v>157</v>
      </c>
      <c r="I35" s="41" t="s">
        <v>180</v>
      </c>
      <c r="K35" s="39"/>
      <c r="L35" s="39"/>
      <c r="M35" s="39"/>
      <c r="N35" s="39"/>
      <c r="O35" s="39"/>
      <c r="P35" s="39"/>
    </row>
    <row r="36" spans="3:16" x14ac:dyDescent="0.25">
      <c r="C36" s="41" t="s">
        <v>169</v>
      </c>
      <c r="D36" s="41" t="s">
        <v>176</v>
      </c>
      <c r="H36" s="41" t="s">
        <v>209</v>
      </c>
      <c r="I36" s="41" t="s">
        <v>203</v>
      </c>
      <c r="K36" s="39"/>
      <c r="L36" s="39"/>
      <c r="M36" s="39"/>
      <c r="N36" s="39"/>
      <c r="O36" s="39"/>
      <c r="P36" s="39"/>
    </row>
    <row r="37" spans="3:16" x14ac:dyDescent="0.25">
      <c r="C37" s="42" t="s">
        <v>170</v>
      </c>
      <c r="D37" s="42" t="s">
        <v>176</v>
      </c>
      <c r="H37" s="41" t="s">
        <v>199</v>
      </c>
      <c r="I37" s="41" t="s">
        <v>204</v>
      </c>
      <c r="K37" s="39"/>
      <c r="L37" s="39"/>
      <c r="M37" s="39"/>
      <c r="N37" s="39"/>
      <c r="O37" s="39"/>
      <c r="P37" s="39"/>
    </row>
    <row r="38" spans="3:16" x14ac:dyDescent="0.25">
      <c r="C38" s="42" t="s">
        <v>171</v>
      </c>
      <c r="D38" s="42" t="s">
        <v>176</v>
      </c>
      <c r="H38" s="41" t="s">
        <v>200</v>
      </c>
      <c r="I38" s="41" t="s">
        <v>205</v>
      </c>
    </row>
    <row r="39" spans="3:16" x14ac:dyDescent="0.25">
      <c r="C39" s="42" t="s">
        <v>172</v>
      </c>
      <c r="D39" s="42" t="s">
        <v>176</v>
      </c>
      <c r="H39" s="41" t="s">
        <v>201</v>
      </c>
      <c r="I39" s="41" t="s">
        <v>206</v>
      </c>
    </row>
    <row r="40" spans="3:16" x14ac:dyDescent="0.25">
      <c r="C40" s="41" t="s">
        <v>173</v>
      </c>
      <c r="D40" s="41" t="s">
        <v>176</v>
      </c>
      <c r="H40" s="41" t="s">
        <v>202</v>
      </c>
      <c r="I40" s="41" t="s">
        <v>207</v>
      </c>
    </row>
    <row r="41" spans="3:16" x14ac:dyDescent="0.25">
      <c r="C41" s="41" t="s">
        <v>174</v>
      </c>
      <c r="D41" s="41" t="s">
        <v>176</v>
      </c>
      <c r="G41" s="39"/>
      <c r="H41" s="39"/>
      <c r="I41" s="39"/>
      <c r="J41" s="39"/>
    </row>
    <row r="42" spans="3:16" x14ac:dyDescent="0.25">
      <c r="C42" s="41" t="s">
        <v>175</v>
      </c>
      <c r="D42" s="41" t="s">
        <v>176</v>
      </c>
      <c r="H42" s="184" t="s">
        <v>223</v>
      </c>
      <c r="I42" s="185"/>
    </row>
    <row r="43" spans="3:16" x14ac:dyDescent="0.25">
      <c r="C43" s="42" t="s">
        <v>182</v>
      </c>
      <c r="D43" s="42" t="s">
        <v>181</v>
      </c>
      <c r="G43" s="39"/>
      <c r="H43" s="41" t="s">
        <v>148</v>
      </c>
      <c r="I43" s="41" t="s">
        <v>159</v>
      </c>
      <c r="J43" s="39"/>
    </row>
    <row r="44" spans="3:16" x14ac:dyDescent="0.25">
      <c r="C44" s="42" t="s">
        <v>183</v>
      </c>
      <c r="D44" s="42" t="s">
        <v>181</v>
      </c>
      <c r="H44" s="41" t="s">
        <v>154</v>
      </c>
      <c r="I44" s="41" t="s">
        <v>159</v>
      </c>
    </row>
    <row r="45" spans="3:16" x14ac:dyDescent="0.25">
      <c r="C45" s="41" t="s">
        <v>198</v>
      </c>
      <c r="D45" s="41" t="s">
        <v>203</v>
      </c>
      <c r="H45" s="41" t="s">
        <v>138</v>
      </c>
      <c r="I45" s="41" t="s">
        <v>176</v>
      </c>
    </row>
    <row r="46" spans="3:16" s="39" customFormat="1" x14ac:dyDescent="0.25">
      <c r="C46" s="42" t="s">
        <v>209</v>
      </c>
      <c r="D46" s="42" t="s">
        <v>203</v>
      </c>
      <c r="H46" s="41" t="s">
        <v>151</v>
      </c>
      <c r="I46" s="41" t="s">
        <v>176</v>
      </c>
    </row>
    <row r="47" spans="3:16" x14ac:dyDescent="0.25">
      <c r="C47" s="42" t="s">
        <v>199</v>
      </c>
      <c r="D47" s="42" t="s">
        <v>204</v>
      </c>
      <c r="H47" s="41" t="s">
        <v>169</v>
      </c>
      <c r="I47" s="41" t="s">
        <v>176</v>
      </c>
    </row>
    <row r="48" spans="3:16" s="39" customFormat="1" x14ac:dyDescent="0.25">
      <c r="C48" s="41" t="s">
        <v>210</v>
      </c>
      <c r="D48" s="41" t="s">
        <v>204</v>
      </c>
      <c r="H48" s="41" t="s">
        <v>175</v>
      </c>
      <c r="I48" s="41" t="s">
        <v>176</v>
      </c>
    </row>
    <row r="49" spans="3:9" x14ac:dyDescent="0.25">
      <c r="C49" s="42" t="s">
        <v>200</v>
      </c>
      <c r="D49" s="42" t="s">
        <v>205</v>
      </c>
      <c r="H49" s="41" t="s">
        <v>152</v>
      </c>
      <c r="I49" s="41" t="s">
        <v>178</v>
      </c>
    </row>
    <row r="50" spans="3:9" s="39" customFormat="1" x14ac:dyDescent="0.25">
      <c r="C50" s="41" t="s">
        <v>211</v>
      </c>
      <c r="D50" s="41" t="s">
        <v>205</v>
      </c>
      <c r="H50" s="41" t="s">
        <v>198</v>
      </c>
      <c r="I50" s="41" t="s">
        <v>203</v>
      </c>
    </row>
    <row r="51" spans="3:9" x14ac:dyDescent="0.25">
      <c r="C51" s="42" t="s">
        <v>201</v>
      </c>
      <c r="D51" s="42" t="s">
        <v>206</v>
      </c>
      <c r="H51" s="41" t="s">
        <v>210</v>
      </c>
      <c r="I51" s="41" t="s">
        <v>204</v>
      </c>
    </row>
    <row r="52" spans="3:9" x14ac:dyDescent="0.25">
      <c r="C52" s="42" t="s">
        <v>202</v>
      </c>
      <c r="D52" s="42" t="s">
        <v>207</v>
      </c>
      <c r="H52" s="41" t="s">
        <v>211</v>
      </c>
      <c r="I52" s="41" t="s">
        <v>205</v>
      </c>
    </row>
    <row r="53" spans="3:9" s="39" customFormat="1" x14ac:dyDescent="0.25">
      <c r="C53" s="41" t="s">
        <v>212</v>
      </c>
      <c r="D53" s="41" t="s">
        <v>213</v>
      </c>
      <c r="H53" s="41" t="s">
        <v>212</v>
      </c>
      <c r="I53" s="41" t="s">
        <v>213</v>
      </c>
    </row>
    <row r="54" spans="3:9" x14ac:dyDescent="0.25">
      <c r="C54" s="41" t="s">
        <v>214</v>
      </c>
      <c r="D54" s="41" t="s">
        <v>219</v>
      </c>
    </row>
    <row r="55" spans="3:9" x14ac:dyDescent="0.25">
      <c r="C55" s="41" t="s">
        <v>215</v>
      </c>
      <c r="D55" s="41" t="s">
        <v>219</v>
      </c>
      <c r="H55" s="184" t="s">
        <v>226</v>
      </c>
      <c r="I55" s="185"/>
    </row>
    <row r="56" spans="3:9" x14ac:dyDescent="0.25">
      <c r="C56" s="41" t="s">
        <v>216</v>
      </c>
      <c r="D56" s="41" t="s">
        <v>219</v>
      </c>
      <c r="H56" s="41" t="s">
        <v>155</v>
      </c>
      <c r="I56" s="41" t="s">
        <v>159</v>
      </c>
    </row>
    <row r="57" spans="3:9" x14ac:dyDescent="0.25">
      <c r="C57" s="41" t="s">
        <v>217</v>
      </c>
      <c r="D57" s="41" t="s">
        <v>219</v>
      </c>
      <c r="H57" s="41" t="s">
        <v>150</v>
      </c>
      <c r="I57" s="41" t="s">
        <v>159</v>
      </c>
    </row>
    <row r="58" spans="3:9" x14ac:dyDescent="0.25">
      <c r="C58" s="41" t="s">
        <v>218</v>
      </c>
      <c r="D58" s="41" t="s">
        <v>219</v>
      </c>
      <c r="H58" s="41" t="s">
        <v>177</v>
      </c>
      <c r="I58" s="41" t="s">
        <v>179</v>
      </c>
    </row>
    <row r="59" spans="3:9" x14ac:dyDescent="0.25">
      <c r="H59" s="41" t="s">
        <v>147</v>
      </c>
      <c r="I59" s="41" t="s">
        <v>180</v>
      </c>
    </row>
    <row r="60" spans="3:9" x14ac:dyDescent="0.25">
      <c r="H60" s="41" t="s">
        <v>149</v>
      </c>
      <c r="I60" s="41" t="s">
        <v>180</v>
      </c>
    </row>
    <row r="61" spans="3:9" x14ac:dyDescent="0.25">
      <c r="H61" s="41" t="s">
        <v>162</v>
      </c>
      <c r="I61" s="41" t="s">
        <v>176</v>
      </c>
    </row>
    <row r="62" spans="3:9" x14ac:dyDescent="0.25">
      <c r="H62" s="41" t="s">
        <v>164</v>
      </c>
      <c r="I62" s="41" t="s">
        <v>176</v>
      </c>
    </row>
    <row r="63" spans="3:9" x14ac:dyDescent="0.25">
      <c r="H63" s="41" t="s">
        <v>173</v>
      </c>
      <c r="I63" s="41" t="s">
        <v>176</v>
      </c>
    </row>
    <row r="64" spans="3:9" x14ac:dyDescent="0.25">
      <c r="H64" s="41" t="s">
        <v>174</v>
      </c>
      <c r="I64" s="41" t="s">
        <v>176</v>
      </c>
    </row>
    <row r="65" spans="7:10" x14ac:dyDescent="0.25">
      <c r="H65" s="41" t="s">
        <v>214</v>
      </c>
      <c r="I65" s="41" t="s">
        <v>219</v>
      </c>
    </row>
    <row r="66" spans="7:10" x14ac:dyDescent="0.25">
      <c r="H66" s="41" t="s">
        <v>215</v>
      </c>
      <c r="I66" s="41" t="s">
        <v>219</v>
      </c>
    </row>
    <row r="68" spans="7:10" x14ac:dyDescent="0.25">
      <c r="G68" s="39"/>
      <c r="H68" s="39"/>
      <c r="I68" s="39"/>
      <c r="J68" s="39"/>
    </row>
    <row r="69" spans="7:10" x14ac:dyDescent="0.25">
      <c r="G69" s="39"/>
      <c r="H69" s="39"/>
      <c r="I69" s="39"/>
      <c r="J69" s="39"/>
    </row>
    <row r="70" spans="7:10" x14ac:dyDescent="0.25">
      <c r="G70" s="39"/>
      <c r="H70" s="39"/>
      <c r="I70" s="39"/>
      <c r="J70" s="39"/>
    </row>
    <row r="71" spans="7:10" x14ac:dyDescent="0.25">
      <c r="G71" s="39"/>
      <c r="H71" s="39"/>
      <c r="I71" s="39"/>
      <c r="J71" s="39"/>
    </row>
  </sheetData>
  <mergeCells count="6">
    <mergeCell ref="H55:I55"/>
    <mergeCell ref="H9:I9"/>
    <mergeCell ref="H17:I17"/>
    <mergeCell ref="H25:I25"/>
    <mergeCell ref="L8:M8"/>
    <mergeCell ref="H42:I4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Adorama CS</vt:lpstr>
      <vt:lpstr>Real Time Cascade- Signoff Shee</vt:lpstr>
      <vt:lpstr>Refresher Training - Sign Off S</vt:lpstr>
      <vt:lpstr>New LOB Training - Sign Off She</vt:lpstr>
      <vt:lpstr>Case Analysis Training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lerma bautista</dc:creator>
  <cp:lastModifiedBy>romar.cajote</cp:lastModifiedBy>
  <cp:lastPrinted>2019-05-20T16:14:16Z</cp:lastPrinted>
  <dcterms:created xsi:type="dcterms:W3CDTF">2019-01-15T23:25:20Z</dcterms:created>
  <dcterms:modified xsi:type="dcterms:W3CDTF">2019-06-17T18:37:06Z</dcterms:modified>
</cp:coreProperties>
</file>