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1865" windowHeight="6315" tabRatio="600" firstSheet="0" activeTab="0" autoFilterDateGrouping="1"/>
  </bookViews>
  <sheets>
    <sheet name="PPA SINGLE PAGE" sheetId="1" state="visible" r:id="rId1"/>
    <sheet name="PPA MULTI" sheetId="2" state="visible" r:id="rId2"/>
    <sheet name="MULTI PAGE 1" sheetId="3" state="visible" r:id="rId3"/>
    <sheet name="MULTI PAGE 2" sheetId="4" state="visible" r:id="rId4"/>
  </sheets>
  <definedNames>
    <definedName name="_xlnm.Print_Area" localSheetId="0">'PPA SINGLE PAGE'!$A$1:$O$46</definedName>
    <definedName name="_xlnm.Print_Area" localSheetId="1">'PPA MULTI'!$A$1:$O$46</definedName>
    <definedName name="_xlnm.Print_Area" localSheetId="2">'MULTI PAGE 1'!$A$1:$O$44</definedName>
    <definedName name="_xlnm.Print_Area" localSheetId="3">'MULTI PAGE 2'!$A$1:$O$44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24">
    <font>
      <name val="Arial"/>
      <sz val="10"/>
    </font>
    <font>
      <name val="Arial"/>
      <family val="2"/>
      <sz val="10"/>
    </font>
    <font>
      <name val="Arial"/>
      <family val="2"/>
      <b val="1"/>
      <i val="1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sz val="9"/>
    </font>
    <font>
      <name val="Times New Roman"/>
      <family val="1"/>
      <b val="1"/>
      <sz val="12"/>
    </font>
    <font>
      <name val="Times New Roman"/>
      <family val="1"/>
      <sz val="8"/>
    </font>
    <font>
      <name val="Times New Roman"/>
      <family val="1"/>
      <b val="1"/>
      <sz val="14"/>
    </font>
    <font>
      <name val="Arial"/>
      <family val="2"/>
      <b val="1"/>
      <sz val="14"/>
    </font>
    <font>
      <name val="Arial"/>
      <family val="2"/>
      <sz val="10"/>
    </font>
    <font>
      <name val="Times New Roman"/>
      <family val="1"/>
      <b val="1"/>
      <i val="1"/>
      <sz val="12"/>
    </font>
    <font>
      <name val="Times New Roman"/>
      <family val="1"/>
      <sz val="12"/>
    </font>
    <font>
      <name val="Times New Roman"/>
      <family val="1"/>
      <sz val="11"/>
    </font>
    <font>
      <name val="Times New Roman"/>
      <family val="1"/>
      <b val="1"/>
      <i val="1"/>
      <sz val="11"/>
    </font>
    <font>
      <name val="Times New Roman"/>
      <family val="1"/>
      <b val="1"/>
      <sz val="16"/>
    </font>
    <font>
      <name val="Times New Roman"/>
      <family val="1"/>
      <b val="1"/>
      <sz val="11"/>
    </font>
    <font>
      <name val="Arial"/>
      <family val="2"/>
      <sz val="11"/>
    </font>
    <font>
      <name val="Tahoma"/>
      <family val="2"/>
      <b val="1"/>
      <sz val="11"/>
    </font>
    <font>
      <name val="Arial"/>
      <family val="2"/>
      <b val="1"/>
      <sz val="11"/>
    </font>
    <font>
      <name val="Tahoma"/>
      <family val="2"/>
      <b val="1"/>
      <sz val="12"/>
    </font>
    <font>
      <name val="Times New Roman"/>
      <family val="1"/>
      <i val="1"/>
      <sz val="12"/>
    </font>
    <font>
      <name val="Tahoma"/>
      <family val="2"/>
      <sz val="12"/>
    </font>
    <font>
      <name val="Tahoma"/>
      <family val="2"/>
      <sz val="11"/>
    </font>
  </fonts>
  <fills count="3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0" fillId="0" borderId="0"/>
    <xf numFmtId="44" fontId="10" fillId="0" borderId="0"/>
    <xf numFmtId="0" fontId="10" fillId="0" borderId="0"/>
    <xf numFmtId="44" fontId="10" fillId="0" borderId="0"/>
    <xf numFmtId="43" fontId="10" fillId="0" borderId="0"/>
  </cellStyleXfs>
  <cellXfs count="266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pivotButton="0" quotePrefix="0" xfId="0"/>
    <xf numFmtId="0" fontId="7" fillId="0" borderId="0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4" pivotButton="0" quotePrefix="0" xfId="3"/>
    <xf numFmtId="0" fontId="3" fillId="0" borderId="0" pivotButton="0" quotePrefix="0" xfId="3"/>
    <xf numFmtId="0" fontId="13" fillId="0" borderId="4" pivotButton="0" quotePrefix="0" xfId="3"/>
    <xf numFmtId="0" fontId="11" fillId="0" borderId="0" applyAlignment="1" pivotButton="0" quotePrefix="0" xfId="0">
      <alignment horizontal="right"/>
    </xf>
    <xf numFmtId="0" fontId="13" fillId="0" borderId="0" pivotButton="0" quotePrefix="0" xfId="3"/>
    <xf numFmtId="0" fontId="10" fillId="0" borderId="0" applyAlignment="1" pivotButton="0" quotePrefix="0" xfId="3">
      <alignment horizontal="left"/>
    </xf>
    <xf numFmtId="0" fontId="18" fillId="0" borderId="0" pivotButton="0" quotePrefix="0" xfId="3"/>
    <xf numFmtId="0" fontId="15" fillId="0" borderId="0" pivotButton="0" quotePrefix="0" xfId="0"/>
    <xf numFmtId="0" fontId="3" fillId="0" borderId="7" pivotButton="0" quotePrefix="0" xfId="0"/>
    <xf numFmtId="0" fontId="3" fillId="0" borderId="1" pivotButton="0" quotePrefix="0" xfId="0"/>
    <xf numFmtId="0" fontId="3" fillId="0" borderId="8" pivotButton="0" quotePrefix="0" xfId="0"/>
    <xf numFmtId="0" fontId="12" fillId="0" borderId="0" applyAlignment="1" pivotButton="0" quotePrefix="0" xfId="3">
      <alignment horizontal="right" indent="1"/>
    </xf>
    <xf numFmtId="0" fontId="20" fillId="0" borderId="0" pivotButton="0" quotePrefix="0" xfId="3"/>
    <xf numFmtId="0" fontId="6" fillId="0" borderId="11" applyAlignment="1" pivotButton="0" quotePrefix="0" xfId="0">
      <alignment horizontal="center" vertical="center"/>
    </xf>
    <xf numFmtId="43" fontId="6" fillId="0" borderId="1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center" vertical="center"/>
    </xf>
    <xf numFmtId="43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10" fillId="0" borderId="0" pivotButton="0" quotePrefix="0" xfId="3"/>
    <xf numFmtId="0" fontId="3" fillId="0" borderId="0" pivotButton="0" quotePrefix="0" xfId="3"/>
    <xf numFmtId="0" fontId="10" fillId="0" borderId="0" pivotButton="0" quotePrefix="0" xfId="3"/>
    <xf numFmtId="43" fontId="3" fillId="0" borderId="0" applyProtection="1" pivotButton="0" quotePrefix="0" xfId="3">
      <protection locked="0" hidden="0"/>
    </xf>
    <xf numFmtId="0" fontId="10" fillId="0" borderId="0" applyProtection="1" pivotButton="0" quotePrefix="0" xfId="3">
      <protection locked="0" hidden="0"/>
    </xf>
    <xf numFmtId="0" fontId="3" fillId="0" borderId="0" pivotButton="0" quotePrefix="0" xfId="3"/>
    <xf numFmtId="0" fontId="3" fillId="0" borderId="7" pivotButton="0" quotePrefix="0" xfId="3"/>
    <xf numFmtId="0" fontId="3" fillId="0" borderId="1" pivotButton="0" quotePrefix="0" xfId="3"/>
    <xf numFmtId="0" fontId="3" fillId="0" borderId="8" pivotButton="0" quotePrefix="0" xfId="3"/>
    <xf numFmtId="0" fontId="7" fillId="0" borderId="0" applyAlignment="1" pivotButton="0" quotePrefix="0" xfId="3">
      <alignment vertical="center"/>
    </xf>
    <xf numFmtId="0" fontId="2" fillId="0" borderId="0" pivotButton="0" quotePrefix="0" xfId="3"/>
    <xf numFmtId="0" fontId="15" fillId="0" borderId="0" pivotButton="0" quotePrefix="0" xfId="3"/>
    <xf numFmtId="0" fontId="11" fillId="0" borderId="0" applyAlignment="1" pivotButton="0" quotePrefix="0" xfId="3">
      <alignment horizontal="right"/>
    </xf>
    <xf numFmtId="0" fontId="2" fillId="0" borderId="0" applyProtection="1" pivotButton="0" quotePrefix="0" xfId="3">
      <protection locked="0" hidden="0"/>
    </xf>
    <xf numFmtId="0" fontId="2" fillId="0" borderId="0" applyProtection="1" pivotButton="0" quotePrefix="0" xfId="3">
      <protection locked="0" hidden="0"/>
    </xf>
    <xf numFmtId="0" fontId="6" fillId="0" borderId="0" applyAlignment="1" pivotButton="0" quotePrefix="0" xfId="3">
      <alignment vertical="center"/>
    </xf>
    <xf numFmtId="0" fontId="3" fillId="0" borderId="0" applyAlignment="1" pivotButton="0" quotePrefix="0" xfId="3">
      <alignment vertical="center"/>
    </xf>
    <xf numFmtId="43" fontId="3" fillId="0" borderId="0" applyAlignment="1" applyProtection="1" pivotButton="0" quotePrefix="0" xfId="3">
      <alignment horizontal="center"/>
      <protection locked="0" hidden="0"/>
    </xf>
    <xf numFmtId="0" fontId="10" fillId="0" borderId="0" applyProtection="1" pivotButton="0" quotePrefix="0" xfId="3">
      <protection locked="0" hidden="0"/>
    </xf>
    <xf numFmtId="0" fontId="6" fillId="0" borderId="0" pivotButton="0" quotePrefix="0" xfId="3"/>
    <xf numFmtId="0" fontId="4" fillId="0" borderId="0" pivotButton="0" quotePrefix="0" xfId="3"/>
    <xf numFmtId="0" fontId="8" fillId="0" borderId="0" applyAlignment="1" applyProtection="1" pivotButton="0" quotePrefix="0" xfId="3">
      <alignment horizontal="center"/>
      <protection locked="0" hidden="0"/>
    </xf>
    <xf numFmtId="0" fontId="6" fillId="0" borderId="0" applyAlignment="1" applyProtection="1" pivotButton="0" quotePrefix="0" xfId="3">
      <alignment horizontal="center"/>
      <protection locked="0" hidden="0"/>
    </xf>
    <xf numFmtId="0" fontId="5" fillId="0" borderId="0" pivotButton="0" quotePrefix="0" xfId="3"/>
    <xf numFmtId="0" fontId="16" fillId="0" borderId="0" applyAlignment="1" pivotButton="0" quotePrefix="0" xfId="3">
      <alignment horizontal="right"/>
    </xf>
    <xf numFmtId="0" fontId="6" fillId="0" borderId="0" applyAlignment="1" pivotButton="0" quotePrefix="0" xfId="3">
      <alignment horizontal="center"/>
    </xf>
    <xf numFmtId="0" fontId="5" fillId="0" borderId="0" applyAlignment="1" pivotButton="0" quotePrefix="0" xfId="3">
      <alignment vertical="top"/>
    </xf>
    <xf numFmtId="0" fontId="7" fillId="0" borderId="0" pivotButton="0" quotePrefix="0" xfId="3"/>
    <xf numFmtId="14" fontId="9" fillId="0" borderId="0" applyAlignment="1" applyProtection="1" pivotButton="0" quotePrefix="0" xfId="3">
      <alignment horizontal="left" vertical="center"/>
      <protection locked="0" hidden="0"/>
    </xf>
    <xf numFmtId="0" fontId="3" fillId="0" borderId="14" applyAlignment="1" pivotButton="0" quotePrefix="0" xfId="3">
      <alignment vertical="center"/>
    </xf>
    <xf numFmtId="0" fontId="3" fillId="0" borderId="0" applyAlignment="1" applyProtection="1" pivotButton="0" quotePrefix="0" xfId="3">
      <alignment horizontal="left" vertical="center"/>
      <protection locked="0" hidden="0"/>
    </xf>
    <xf numFmtId="0" fontId="3" fillId="0" borderId="4" applyAlignment="1" pivotButton="0" quotePrefix="0" xfId="3">
      <alignment vertical="center"/>
    </xf>
    <xf numFmtId="0" fontId="3" fillId="0" borderId="0" applyAlignment="1" pivotButton="0" quotePrefix="0" xfId="3">
      <alignment horizontal="center" vertical="center"/>
    </xf>
    <xf numFmtId="0" fontId="3" fillId="0" borderId="2" applyAlignment="1" applyProtection="1" pivotButton="0" quotePrefix="0" xfId="3">
      <alignment vertical="center"/>
      <protection locked="0" hidden="0"/>
    </xf>
    <xf numFmtId="0" fontId="6" fillId="0" borderId="12" applyAlignment="1" pivotButton="0" quotePrefix="0" xfId="3">
      <alignment horizontal="center" vertical="center"/>
    </xf>
    <xf numFmtId="0" fontId="6" fillId="0" borderId="11" applyAlignment="1" pivotButton="0" quotePrefix="0" xfId="3">
      <alignment horizontal="center" vertical="center"/>
    </xf>
    <xf numFmtId="43" fontId="6" fillId="0" borderId="11" applyAlignment="1" pivotButton="0" quotePrefix="0" xfId="3">
      <alignment horizontal="center" vertical="center" wrapText="1"/>
    </xf>
    <xf numFmtId="43" fontId="10" fillId="0" borderId="0" applyProtection="1" pivotButton="0" quotePrefix="0" xfId="3">
      <protection locked="0" hidden="0"/>
    </xf>
    <xf numFmtId="0" fontId="12" fillId="0" borderId="0" applyAlignment="1" applyProtection="1" pivotButton="0" quotePrefix="0" xfId="3">
      <alignment horizontal="left"/>
      <protection locked="0" hidden="0"/>
    </xf>
    <xf numFmtId="0" fontId="3" fillId="0" borderId="5" pivotButton="0" quotePrefix="0" xfId="3"/>
    <xf numFmtId="0" fontId="3" fillId="0" borderId="0" applyAlignment="1" pivotButton="0" quotePrefix="0" xfId="3">
      <alignment horizontal="left" indent="1"/>
    </xf>
    <xf numFmtId="0" fontId="12" fillId="0" borderId="0" pivotButton="0" quotePrefix="0" xfId="3"/>
    <xf numFmtId="164" fontId="12" fillId="0" borderId="0" applyAlignment="1" pivotButton="0" quotePrefix="0" xfId="5">
      <alignment horizontal="center"/>
    </xf>
    <xf numFmtId="43" fontId="10" fillId="0" borderId="0" applyProtection="1" pivotButton="0" quotePrefix="0" xfId="3">
      <protection locked="0" hidden="0"/>
    </xf>
    <xf numFmtId="164" fontId="6" fillId="0" borderId="10" applyAlignment="1" pivotButton="0" quotePrefix="0" xfId="1">
      <alignment horizontal="right" indent="1"/>
    </xf>
    <xf numFmtId="0" fontId="6" fillId="2" borderId="13" applyAlignment="1" pivotButton="0" quotePrefix="0" xfId="3">
      <alignment horizontal="center" vertical="center"/>
    </xf>
    <xf numFmtId="0" fontId="6" fillId="2" borderId="13" applyAlignment="1" pivotButton="0" quotePrefix="0" xfId="0">
      <alignment horizontal="center" vertical="center"/>
    </xf>
    <xf numFmtId="0" fontId="8" fillId="0" borderId="18" applyAlignment="1" applyProtection="1" pivotButton="0" quotePrefix="0" xfId="3">
      <alignment horizontal="left" vertical="center" indent="1"/>
      <protection locked="0" hidden="0"/>
    </xf>
    <xf numFmtId="0" fontId="11" fillId="0" borderId="0" applyAlignment="1" pivotButton="0" quotePrefix="0" xfId="0">
      <alignment horizontal="right"/>
    </xf>
    <xf numFmtId="0" fontId="11" fillId="0" borderId="6" applyAlignment="1" pivotButton="0" quotePrefix="0" xfId="0">
      <alignment horizontal="center"/>
    </xf>
    <xf numFmtId="0" fontId="17" fillId="0" borderId="0" applyProtection="1" pivotButton="0" quotePrefix="0" xfId="3">
      <protection locked="0" hidden="0"/>
    </xf>
    <xf numFmtId="43" fontId="17" fillId="0" borderId="0" applyProtection="1" pivotButton="0" quotePrefix="0" xfId="3">
      <protection locked="0" hidden="0"/>
    </xf>
    <xf numFmtId="0" fontId="11" fillId="0" borderId="14" applyAlignment="1" pivotButton="0" quotePrefix="0" xfId="3">
      <alignment horizontal="center"/>
    </xf>
    <xf numFmtId="43" fontId="3" fillId="0" borderId="0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3" fillId="0" borderId="2" applyAlignment="1" applyProtection="1" pivotButton="0" quotePrefix="0" xfId="0">
      <alignment vertical="center"/>
      <protection locked="0" hidden="0"/>
    </xf>
    <xf numFmtId="43" fontId="0" fillId="0" borderId="0" applyProtection="1" pivotButton="0" quotePrefix="0" xfId="0">
      <protection locked="0" hidden="0"/>
    </xf>
    <xf numFmtId="43" fontId="17" fillId="0" borderId="0" applyProtection="1" pivotButton="0" quotePrefix="0" xfId="3">
      <protection locked="0" hidden="0"/>
    </xf>
    <xf numFmtId="0" fontId="17" fillId="0" borderId="0" applyProtection="1" pivotButton="0" quotePrefix="0" xfId="3">
      <protection locked="0" hidden="0"/>
    </xf>
    <xf numFmtId="43" fontId="17" fillId="0" borderId="0" applyProtection="1" pivotButton="0" quotePrefix="0" xfId="3">
      <protection locked="0" hidden="0"/>
    </xf>
    <xf numFmtId="10" fontId="17" fillId="0" borderId="0" applyProtection="1" pivotButton="0" quotePrefix="0" xfId="3">
      <protection locked="0" hidden="0"/>
    </xf>
    <xf numFmtId="43" fontId="10" fillId="0" borderId="0" applyProtection="1" pivotButton="0" quotePrefix="0" xfId="3">
      <protection locked="0" hidden="0"/>
    </xf>
    <xf numFmtId="0" fontId="10" fillId="0" borderId="0" applyProtection="1" pivotButton="0" quotePrefix="0" xfId="3">
      <protection locked="0" hidden="0"/>
    </xf>
    <xf numFmtId="0" fontId="11" fillId="0" borderId="14" applyAlignment="1" pivotButton="0" quotePrefix="0" xfId="3">
      <alignment horizontal="center"/>
    </xf>
    <xf numFmtId="0" fontId="11" fillId="0" borderId="0" applyAlignment="1" pivotButton="0" quotePrefix="0" xfId="3">
      <alignment horizontal="right"/>
    </xf>
    <xf numFmtId="0" fontId="6" fillId="0" borderId="0" applyAlignment="1" applyProtection="1" pivotButton="0" quotePrefix="0" xfId="3">
      <alignment horizontal="center"/>
      <protection locked="0" hidden="0"/>
    </xf>
    <xf numFmtId="0" fontId="22" fillId="0" borderId="17" applyAlignment="1" applyProtection="1" pivotButton="0" quotePrefix="0" xfId="3">
      <alignment horizontal="right" vertical="center"/>
      <protection locked="0" hidden="0"/>
    </xf>
    <xf numFmtId="38" fontId="23" fillId="0" borderId="9" applyAlignment="1" applyProtection="1" pivotButton="0" quotePrefix="0" xfId="3">
      <alignment horizontal="center"/>
      <protection locked="0" hidden="0"/>
    </xf>
    <xf numFmtId="0" fontId="23" fillId="0" borderId="9" applyAlignment="1" applyProtection="1" pivotButton="0" quotePrefix="0" xfId="3">
      <alignment horizontal="right"/>
      <protection locked="0" hidden="0"/>
    </xf>
    <xf numFmtId="165" fontId="23" fillId="0" borderId="9" applyAlignment="1" applyProtection="1" pivotButton="0" quotePrefix="0" xfId="4">
      <alignment horizontal="center"/>
      <protection locked="0" hidden="0"/>
    </xf>
    <xf numFmtId="165" fontId="23" fillId="2" borderId="9" applyAlignment="1" pivotButton="0" quotePrefix="0" xfId="4">
      <alignment horizontal="left"/>
    </xf>
    <xf numFmtId="38" fontId="23" fillId="0" borderId="3" applyAlignment="1" applyProtection="1" pivotButton="0" quotePrefix="0" xfId="3">
      <alignment horizontal="center"/>
      <protection locked="0" hidden="0"/>
    </xf>
    <xf numFmtId="0" fontId="23" fillId="0" borderId="3" applyAlignment="1" applyProtection="1" pivotButton="0" quotePrefix="0" xfId="3">
      <alignment horizontal="right"/>
      <protection locked="0" hidden="0"/>
    </xf>
    <xf numFmtId="43" fontId="23" fillId="0" borderId="9" applyAlignment="1" applyProtection="1" pivotButton="0" quotePrefix="0" xfId="4">
      <alignment horizontal="center"/>
      <protection locked="0" hidden="0"/>
    </xf>
    <xf numFmtId="43" fontId="23" fillId="2" borderId="3" applyAlignment="1" pivotButton="0" quotePrefix="0" xfId="4">
      <alignment horizontal="left"/>
    </xf>
    <xf numFmtId="43" fontId="23" fillId="0" borderId="3" applyAlignment="1" applyProtection="1" pivotButton="0" quotePrefix="0" xfId="4">
      <alignment horizontal="center"/>
      <protection locked="0" hidden="0"/>
    </xf>
    <xf numFmtId="43" fontId="23" fillId="0" borderId="3" applyAlignment="1" applyProtection="1" pivotButton="0" quotePrefix="0" xfId="4">
      <alignment horizontal="left"/>
      <protection locked="0" hidden="0"/>
    </xf>
    <xf numFmtId="43" fontId="23" fillId="0" borderId="3" applyAlignment="1" applyProtection="1" pivotButton="0" quotePrefix="0" xfId="3">
      <alignment horizontal="left"/>
      <protection locked="0" hidden="0"/>
    </xf>
    <xf numFmtId="43" fontId="23" fillId="0" borderId="3" applyAlignment="1" pivotButton="0" quotePrefix="0" xfId="3">
      <alignment horizontal="right" indent="1"/>
    </xf>
    <xf numFmtId="165" fontId="23" fillId="2" borderId="3" applyAlignment="1" pivotButton="0" quotePrefix="0" xfId="4">
      <alignment horizontal="left"/>
    </xf>
    <xf numFmtId="43" fontId="23" fillId="0" borderId="3" applyAlignment="1" pivotButton="0" quotePrefix="0" xfId="5">
      <alignment horizontal="right" indent="1"/>
    </xf>
    <xf numFmtId="164" fontId="20" fillId="0" borderId="3" applyAlignment="1" pivotButton="0" quotePrefix="0" xfId="5">
      <alignment horizontal="right" indent="1"/>
    </xf>
    <xf numFmtId="165" fontId="20" fillId="2" borderId="3" applyAlignment="1" pivotButton="0" quotePrefix="0" xfId="4">
      <alignment horizontal="left"/>
    </xf>
    <xf numFmtId="0" fontId="23" fillId="0" borderId="3" applyAlignment="1" applyProtection="1" pivotButton="0" quotePrefix="0" xfId="0">
      <alignment horizontal="right"/>
      <protection locked="0" hidden="0"/>
    </xf>
    <xf numFmtId="38" fontId="23" fillId="0" borderId="9" applyAlignment="1" applyProtection="1" pivotButton="0" quotePrefix="0" xfId="0">
      <alignment horizontal="center"/>
      <protection locked="0" hidden="0"/>
    </xf>
    <xf numFmtId="165" fontId="23" fillId="0" borderId="9" applyAlignment="1" applyProtection="1" pivotButton="0" quotePrefix="0" xfId="2">
      <alignment horizontal="center"/>
      <protection locked="0" hidden="0"/>
    </xf>
    <xf numFmtId="165" fontId="23" fillId="2" borderId="3" applyAlignment="1" pivotButton="0" quotePrefix="0" xfId="2">
      <alignment horizontal="left"/>
    </xf>
    <xf numFmtId="38" fontId="23" fillId="0" borderId="3" applyAlignment="1" applyProtection="1" pivotButton="0" quotePrefix="0" xfId="0">
      <alignment horizontal="center"/>
      <protection locked="0" hidden="0"/>
    </xf>
    <xf numFmtId="43" fontId="23" fillId="2" borderId="3" applyAlignment="1" pivotButton="0" quotePrefix="0" xfId="2">
      <alignment horizontal="left"/>
    </xf>
    <xf numFmtId="165" fontId="23" fillId="0" borderId="3" applyAlignment="1" applyProtection="1" pivotButton="0" quotePrefix="0" xfId="2">
      <alignment horizontal="center"/>
      <protection locked="0" hidden="0"/>
    </xf>
    <xf numFmtId="165" fontId="18" fillId="2" borderId="3" applyAlignment="1" pivotButton="0" quotePrefix="0" xfId="2">
      <alignment horizontal="left"/>
    </xf>
    <xf numFmtId="0" fontId="6" fillId="0" borderId="16" applyAlignment="1" pivotButton="0" quotePrefix="0" xfId="3">
      <alignment horizontal="right" vertical="center"/>
    </xf>
    <xf numFmtId="0" fontId="6" fillId="0" borderId="16" applyAlignment="1" pivotButton="0" quotePrefix="0" xfId="3">
      <alignment horizontal="right" vertical="center"/>
    </xf>
    <xf numFmtId="0" fontId="6" fillId="0" borderId="16" applyAlignment="1" pivotButton="0" quotePrefix="0" xfId="3">
      <alignment vertical="center"/>
    </xf>
    <xf numFmtId="14" fontId="6" fillId="0" borderId="15" applyAlignment="1" pivotButton="0" quotePrefix="0" xfId="3">
      <alignment vertical="center"/>
    </xf>
    <xf numFmtId="0" fontId="23" fillId="0" borderId="19" applyAlignment="1" applyProtection="1" pivotButton="0" quotePrefix="0" xfId="3">
      <alignment horizontal="center"/>
      <protection locked="0" hidden="0"/>
    </xf>
    <xf numFmtId="0" fontId="23" fillId="0" borderId="20" applyAlignment="1" applyProtection="1" pivotButton="0" quotePrefix="0" xfId="3">
      <alignment horizontal="center"/>
      <protection locked="0" hidden="0"/>
    </xf>
    <xf numFmtId="0" fontId="23" fillId="0" borderId="17" applyAlignment="1" applyProtection="1" pivotButton="0" quotePrefix="0" xfId="3">
      <alignment horizontal="center"/>
      <protection locked="0" hidden="0"/>
    </xf>
    <xf numFmtId="0" fontId="23" fillId="0" borderId="40" applyAlignment="1" applyProtection="1" pivotButton="0" quotePrefix="0" xfId="3">
      <alignment horizontal="center"/>
      <protection locked="0" hidden="0"/>
    </xf>
    <xf numFmtId="0" fontId="23" fillId="0" borderId="41" applyAlignment="1" applyProtection="1" pivotButton="0" quotePrefix="0" xfId="3">
      <alignment horizontal="center"/>
      <protection locked="0" hidden="0"/>
    </xf>
    <xf numFmtId="0" fontId="23" fillId="0" borderId="42" applyAlignment="1" applyProtection="1" pivotButton="0" quotePrefix="0" xfId="3">
      <alignment horizontal="center"/>
      <protection locked="0" hidden="0"/>
    </xf>
    <xf numFmtId="0" fontId="6" fillId="0" borderId="0" applyAlignment="1" applyProtection="1" pivotButton="0" quotePrefix="0" xfId="3">
      <alignment horizontal="center"/>
      <protection locked="0" hidden="0"/>
    </xf>
    <xf numFmtId="0" fontId="6" fillId="0" borderId="32" applyAlignment="1" pivotButton="0" quotePrefix="0" xfId="3">
      <alignment horizontal="center"/>
    </xf>
    <xf numFmtId="0" fontId="6" fillId="0" borderId="33" applyAlignment="1" pivotButton="0" quotePrefix="0" xfId="3">
      <alignment horizontal="center"/>
    </xf>
    <xf numFmtId="0" fontId="6" fillId="0" borderId="34" applyAlignment="1" pivotButton="0" quotePrefix="0" xfId="3">
      <alignment horizontal="center"/>
    </xf>
    <xf numFmtId="0" fontId="4" fillId="0" borderId="35" applyAlignment="1" pivotButton="0" quotePrefix="0" xfId="3">
      <alignment horizontal="center"/>
    </xf>
    <xf numFmtId="0" fontId="4" fillId="0" borderId="0" applyAlignment="1" pivotButton="0" quotePrefix="0" xfId="3">
      <alignment horizontal="center"/>
    </xf>
    <xf numFmtId="0" fontId="4" fillId="0" borderId="36" applyAlignment="1" pivotButton="0" quotePrefix="0" xfId="3">
      <alignment horizontal="center"/>
    </xf>
    <xf numFmtId="0" fontId="5" fillId="0" borderId="35" applyAlignment="1" pivotButton="0" quotePrefix="0" xfId="3">
      <alignment horizontal="center"/>
    </xf>
    <xf numFmtId="0" fontId="5" fillId="0" borderId="0" applyAlignment="1" pivotButton="0" quotePrefix="0" xfId="3">
      <alignment horizontal="center"/>
    </xf>
    <xf numFmtId="0" fontId="5" fillId="0" borderId="36" applyAlignment="1" pivotButton="0" quotePrefix="0" xfId="3">
      <alignment horizontal="center"/>
    </xf>
    <xf numFmtId="0" fontId="11" fillId="0" borderId="0" applyAlignment="1" pivotButton="0" quotePrefix="0" xfId="3">
      <alignment horizontal="left"/>
    </xf>
    <xf numFmtId="0" fontId="11" fillId="0" borderId="14" applyAlignment="1" pivotButton="0" quotePrefix="0" xfId="3">
      <alignment horizontal="center"/>
    </xf>
    <xf numFmtId="0" fontId="11" fillId="0" borderId="14" applyAlignment="1" pivotButton="0" quotePrefix="0" xfId="3">
      <alignment horizontal="left"/>
    </xf>
    <xf numFmtId="0" fontId="11" fillId="0" borderId="0" applyAlignment="1" pivotButton="0" quotePrefix="0" xfId="3">
      <alignment horizontal="right"/>
    </xf>
    <xf numFmtId="0" fontId="6" fillId="0" borderId="19" applyAlignment="1" pivotButton="0" quotePrefix="0" xfId="3">
      <alignment horizontal="left" vertical="center" indent="1"/>
    </xf>
    <xf numFmtId="0" fontId="6" fillId="0" borderId="20" applyAlignment="1" pivotButton="0" quotePrefix="0" xfId="3">
      <alignment horizontal="left" vertical="center" indent="1"/>
    </xf>
    <xf numFmtId="0" fontId="6" fillId="0" borderId="20" applyAlignment="1" pivotButton="0" quotePrefix="0" xfId="3">
      <alignment horizontal="center" vertical="center"/>
    </xf>
    <xf numFmtId="0" fontId="6" fillId="0" borderId="17" applyAlignment="1" pivotButton="0" quotePrefix="0" xfId="3">
      <alignment horizontal="center" vertical="center"/>
    </xf>
    <xf numFmtId="0" fontId="22" fillId="0" borderId="21" applyAlignment="1" applyProtection="1" pivotButton="0" quotePrefix="0" xfId="3">
      <alignment horizontal="center"/>
      <protection locked="0" hidden="0"/>
    </xf>
    <xf numFmtId="0" fontId="22" fillId="0" borderId="4" applyAlignment="1" applyProtection="1" pivotButton="0" quotePrefix="0" xfId="3">
      <alignment horizontal="center"/>
      <protection locked="0" hidden="0"/>
    </xf>
    <xf numFmtId="0" fontId="22" fillId="0" borderId="10" applyAlignment="1" applyProtection="1" pivotButton="0" quotePrefix="0" xfId="3">
      <alignment horizontal="center"/>
      <protection locked="0" hidden="0"/>
    </xf>
    <xf numFmtId="0" fontId="22" fillId="0" borderId="21" applyAlignment="1" applyProtection="1" pivotButton="0" quotePrefix="0" xfId="3">
      <alignment horizontal="left" wrapText="1"/>
      <protection locked="0" hidden="0"/>
    </xf>
    <xf numFmtId="0" fontId="22" fillId="0" borderId="4" applyAlignment="1" applyProtection="1" pivotButton="0" quotePrefix="0" xfId="3">
      <alignment horizontal="left"/>
      <protection locked="0" hidden="0"/>
    </xf>
    <xf numFmtId="0" fontId="22" fillId="0" borderId="10" applyAlignment="1" applyProtection="1" pivotButton="0" quotePrefix="0" xfId="3">
      <alignment horizontal="left"/>
      <protection locked="0" hidden="0"/>
    </xf>
    <xf numFmtId="0" fontId="13" fillId="0" borderId="25" applyAlignment="1" applyProtection="1" pivotButton="0" quotePrefix="0" xfId="3">
      <alignment horizontal="left" indent="1"/>
      <protection locked="0" hidden="0"/>
    </xf>
    <xf numFmtId="0" fontId="22" fillId="0" borderId="22" applyAlignment="1" applyProtection="1" pivotButton="0" quotePrefix="0" xfId="3">
      <alignment horizontal="center"/>
      <protection locked="0" hidden="0"/>
    </xf>
    <xf numFmtId="0" fontId="22" fillId="0" borderId="0" applyAlignment="1" applyProtection="1" pivotButton="0" quotePrefix="0" xfId="3">
      <alignment horizontal="center"/>
      <protection locked="0" hidden="0"/>
    </xf>
    <xf numFmtId="0" fontId="22" fillId="0" borderId="5" applyAlignment="1" applyProtection="1" pivotButton="0" quotePrefix="0" xfId="3">
      <alignment horizontal="center"/>
      <protection locked="0" hidden="0"/>
    </xf>
    <xf numFmtId="0" fontId="22" fillId="0" borderId="22" applyAlignment="1" applyProtection="1" pivotButton="0" quotePrefix="0" xfId="3">
      <alignment horizontal="center" wrapText="1"/>
      <protection locked="0" hidden="0"/>
    </xf>
    <xf numFmtId="0" fontId="22" fillId="0" borderId="0" applyAlignment="1" applyProtection="1" pivotButton="0" quotePrefix="0" xfId="3">
      <alignment horizontal="center" wrapText="1"/>
      <protection locked="0" hidden="0"/>
    </xf>
    <xf numFmtId="0" fontId="22" fillId="0" borderId="5" applyAlignment="1" applyProtection="1" pivotButton="0" quotePrefix="0" xfId="3">
      <alignment horizontal="center" wrapText="1"/>
      <protection locked="0" hidden="0"/>
    </xf>
    <xf numFmtId="0" fontId="22" fillId="0" borderId="23" applyAlignment="1" applyProtection="1" pivotButton="0" quotePrefix="0" xfId="3">
      <alignment horizontal="center"/>
      <protection locked="0" hidden="0"/>
    </xf>
    <xf numFmtId="0" fontId="22" fillId="0" borderId="14" applyAlignment="1" applyProtection="1" pivotButton="0" quotePrefix="0" xfId="3">
      <alignment horizontal="center"/>
      <protection locked="0" hidden="0"/>
    </xf>
    <xf numFmtId="0" fontId="22" fillId="0" borderId="24" applyAlignment="1" applyProtection="1" pivotButton="0" quotePrefix="0" xfId="3">
      <alignment horizontal="center"/>
      <protection locked="0" hidden="0"/>
    </xf>
    <xf numFmtId="0" fontId="13" fillId="0" borderId="6" applyAlignment="1" applyProtection="1" pivotButton="0" quotePrefix="0" xfId="3">
      <alignment horizontal="left" indent="1"/>
      <protection locked="0" hidden="0"/>
    </xf>
    <xf numFmtId="0" fontId="3" fillId="0" borderId="0" applyAlignment="1" pivotButton="0" quotePrefix="0" xfId="3">
      <alignment horizontal="left"/>
    </xf>
    <xf numFmtId="14" fontId="19" fillId="0" borderId="27" applyAlignment="1" applyProtection="1" pivotButton="0" quotePrefix="0" xfId="3">
      <alignment horizontal="center" vertical="center"/>
      <protection locked="0" hidden="0"/>
    </xf>
    <xf numFmtId="14" fontId="19" fillId="0" borderId="28" applyAlignment="1" applyProtection="1" pivotButton="0" quotePrefix="0" xfId="3">
      <alignment horizontal="center" vertical="center"/>
      <protection locked="0" hidden="0"/>
    </xf>
    <xf numFmtId="0" fontId="6" fillId="0" borderId="27" applyAlignment="1" applyProtection="1" pivotButton="0" quotePrefix="0" xfId="3">
      <alignment horizontal="left" vertical="center"/>
      <protection locked="0" hidden="0"/>
    </xf>
    <xf numFmtId="0" fontId="6" fillId="0" borderId="28" applyAlignment="1" applyProtection="1" pivotButton="0" quotePrefix="0" xfId="3">
      <alignment horizontal="left" vertical="center"/>
      <protection locked="0" hidden="0"/>
    </xf>
    <xf numFmtId="0" fontId="6" fillId="0" borderId="29" applyAlignment="1" pivotButton="0" quotePrefix="0" xfId="3">
      <alignment horizontal="left" vertical="center"/>
    </xf>
    <xf numFmtId="0" fontId="6" fillId="0" borderId="30" applyAlignment="1" pivotButton="0" quotePrefix="0" xfId="3">
      <alignment horizontal="left" vertical="center"/>
    </xf>
    <xf numFmtId="0" fontId="16" fillId="0" borderId="39" applyAlignment="1" applyProtection="1" pivotButton="0" quotePrefix="0" xfId="3">
      <alignment horizontal="left" vertical="center" indent="1"/>
      <protection locked="0" hidden="0"/>
    </xf>
    <xf numFmtId="0" fontId="16" fillId="0" borderId="28" applyAlignment="1" applyProtection="1" pivotButton="0" quotePrefix="0" xfId="3">
      <alignment horizontal="left" vertical="center" indent="1"/>
      <protection locked="0" hidden="0"/>
    </xf>
    <xf numFmtId="0" fontId="3" fillId="0" borderId="23" applyAlignment="1" pivotButton="0" quotePrefix="0" xfId="3">
      <alignment horizontal="left" vertical="center"/>
    </xf>
    <xf numFmtId="0" fontId="3" fillId="0" borderId="31" applyAlignment="1" pivotButton="0" quotePrefix="0" xfId="3">
      <alignment horizontal="left" vertical="center"/>
    </xf>
    <xf numFmtId="0" fontId="3" fillId="0" borderId="26" applyAlignment="1" pivotButton="0" quotePrefix="0" xfId="3">
      <alignment horizontal="center" vertical="center"/>
    </xf>
    <xf numFmtId="0" fontId="3" fillId="0" borderId="24" applyAlignment="1" pivotButton="0" quotePrefix="0" xfId="3">
      <alignment horizontal="center" vertical="center"/>
    </xf>
    <xf numFmtId="0" fontId="3" fillId="0" borderId="14" applyAlignment="1" pivotButton="0" quotePrefix="0" xfId="3">
      <alignment horizontal="center" vertical="center"/>
    </xf>
    <xf numFmtId="0" fontId="12" fillId="0" borderId="23" applyAlignment="1" pivotButton="0" quotePrefix="0" xfId="3">
      <alignment horizontal="left" vertical="center"/>
    </xf>
    <xf numFmtId="0" fontId="12" fillId="0" borderId="14" applyAlignment="1" pivotButton="0" quotePrefix="0" xfId="3">
      <alignment horizontal="left" vertical="center"/>
    </xf>
    <xf numFmtId="0" fontId="12" fillId="0" borderId="24" applyAlignment="1" pivotButton="0" quotePrefix="0" xfId="3">
      <alignment horizontal="left" vertical="center"/>
    </xf>
    <xf numFmtId="0" fontId="6" fillId="0" borderId="29" applyAlignment="1" pivotButton="0" quotePrefix="0" xfId="3">
      <alignment horizontal="center" vertical="center"/>
    </xf>
    <xf numFmtId="0" fontId="6" fillId="0" borderId="27" applyAlignment="1" pivotButton="0" quotePrefix="0" xfId="3">
      <alignment horizontal="center" vertical="center"/>
    </xf>
    <xf numFmtId="0" fontId="6" fillId="0" borderId="28" applyAlignment="1" pivotButton="0" quotePrefix="0" xfId="3">
      <alignment horizontal="center" vertical="center"/>
    </xf>
    <xf numFmtId="0" fontId="3" fillId="0" borderId="4" applyAlignment="1" pivotButton="0" quotePrefix="0" xfId="3">
      <alignment horizontal="left" indent="1"/>
    </xf>
    <xf numFmtId="0" fontId="21" fillId="0" borderId="14" applyAlignment="1" applyProtection="1" pivotButton="0" quotePrefix="0" xfId="3">
      <alignment horizontal="left" indent="1"/>
      <protection locked="0" hidden="0"/>
    </xf>
    <xf numFmtId="0" fontId="12" fillId="0" borderId="0" applyAlignment="1" pivotButton="0" quotePrefix="0" xfId="3">
      <alignment horizontal="right"/>
    </xf>
    <xf numFmtId="0" fontId="3" fillId="0" borderId="14" applyAlignment="1" pivotButton="0" quotePrefix="0" xfId="3">
      <alignment horizontal="left" indent="1"/>
    </xf>
    <xf numFmtId="0" fontId="11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left"/>
    </xf>
    <xf numFmtId="0" fontId="6" fillId="0" borderId="32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6" fillId="0" borderId="34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36" applyAlignment="1" pivotButton="0" quotePrefix="0" xfId="0">
      <alignment horizontal="center"/>
    </xf>
    <xf numFmtId="0" fontId="14" fillId="0" borderId="35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4" fillId="0" borderId="36" applyAlignment="1" pivotButton="0" quotePrefix="0" xfId="0">
      <alignment horizontal="center"/>
    </xf>
    <xf numFmtId="0" fontId="11" fillId="0" borderId="6" applyAlignment="1" pivotButton="0" quotePrefix="0" xfId="0">
      <alignment horizontal="center"/>
    </xf>
    <xf numFmtId="0" fontId="11" fillId="0" borderId="6" applyAlignment="1" pivotButton="0" quotePrefix="0" xfId="0">
      <alignment horizontal="left"/>
    </xf>
    <xf numFmtId="0" fontId="6" fillId="0" borderId="29" applyAlignment="1" pivotButton="0" quotePrefix="0" xfId="0">
      <alignment horizontal="center" vertical="center"/>
    </xf>
    <xf numFmtId="0" fontId="6" fillId="0" borderId="27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0" fontId="23" fillId="0" borderId="37" applyAlignment="1" applyProtection="1" pivotButton="0" quotePrefix="0" xfId="3">
      <alignment horizontal="left" indent="1"/>
      <protection locked="0" hidden="0"/>
    </xf>
    <xf numFmtId="0" fontId="23" fillId="0" borderId="33" applyAlignment="1" applyProtection="1" pivotButton="0" quotePrefix="0" xfId="3">
      <alignment horizontal="left" indent="1"/>
      <protection locked="0" hidden="0"/>
    </xf>
    <xf numFmtId="0" fontId="18" fillId="0" borderId="33" applyAlignment="1" applyProtection="1" pivotButton="0" quotePrefix="0" xfId="3">
      <alignment horizontal="center"/>
      <protection locked="0" hidden="0"/>
    </xf>
    <xf numFmtId="0" fontId="18" fillId="0" borderId="38" applyAlignment="1" applyProtection="1" pivotButton="0" quotePrefix="0" xfId="3">
      <alignment horizontal="center"/>
      <protection locked="0" hidden="0"/>
    </xf>
    <xf numFmtId="0" fontId="6" fillId="0" borderId="50" applyAlignment="1" pivotButton="0" quotePrefix="0" xfId="3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4" fillId="0" borderId="51" applyAlignment="1" pivotButton="0" quotePrefix="0" xfId="3">
      <alignment horizontal="center"/>
    </xf>
    <xf numFmtId="0" fontId="0" fillId="0" borderId="36" pivotButton="0" quotePrefix="0" xfId="0"/>
    <xf numFmtId="0" fontId="5" fillId="0" borderId="51" applyAlignment="1" pivotButton="0" quotePrefix="0" xfId="3">
      <alignment horizontal="center"/>
    </xf>
    <xf numFmtId="0" fontId="0" fillId="0" borderId="14" pivotButton="0" quotePrefix="0" xfId="0"/>
    <xf numFmtId="0" fontId="0" fillId="0" borderId="20" pivotButton="0" quotePrefix="0" xfId="0"/>
    <xf numFmtId="0" fontId="0" fillId="0" borderId="17" pivotButton="0" quotePrefix="0" xfId="0"/>
    <xf numFmtId="0" fontId="22" fillId="0" borderId="52" applyAlignment="1" applyProtection="1" pivotButton="0" quotePrefix="0" xfId="3">
      <alignment horizont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22" fillId="0" borderId="52" applyAlignment="1" applyProtection="1" pivotButton="0" quotePrefix="0" xfId="3">
      <alignment horizontal="left" wrapText="1"/>
      <protection locked="0" hidden="0"/>
    </xf>
    <xf numFmtId="0" fontId="22" fillId="0" borderId="49" applyAlignment="1" applyProtection="1" pivotButton="0" quotePrefix="0" xfId="3">
      <alignment horizontal="center"/>
      <protection locked="0" hidden="0"/>
    </xf>
    <xf numFmtId="0" fontId="0" fillId="0" borderId="5" applyProtection="1" pivotButton="0" quotePrefix="0" xfId="0">
      <protection locked="0" hidden="0"/>
    </xf>
    <xf numFmtId="0" fontId="22" fillId="0" borderId="49" applyAlignment="1" applyProtection="1" pivotButton="0" quotePrefix="0" xfId="3">
      <alignment horizontal="center" wrapText="1"/>
      <protection locked="0" hidden="0"/>
    </xf>
    <xf numFmtId="0" fontId="22" fillId="0" borderId="9" applyAlignment="1" applyProtection="1" pivotButton="0" quotePrefix="0" xfId="3">
      <alignment horizont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6" fillId="0" borderId="16" applyAlignment="1" pivotButton="0" quotePrefix="0" xfId="3">
      <alignment horizontal="left" vertical="center"/>
    </xf>
    <xf numFmtId="0" fontId="0" fillId="0" borderId="30" pivotButton="0" quotePrefix="0" xfId="0"/>
    <xf numFmtId="0" fontId="16" fillId="0" borderId="47" applyAlignment="1" applyProtection="1" pivotButton="0" quotePrefix="0" xfId="3">
      <alignment horizontal="left" vertical="center" indent="1"/>
      <protection locked="0" hidden="0"/>
    </xf>
    <xf numFmtId="0" fontId="3" fillId="0" borderId="43" applyAlignment="1" pivotButton="0" quotePrefix="0" xfId="3">
      <alignment horizontal="left" vertical="center"/>
    </xf>
    <xf numFmtId="0" fontId="0" fillId="0" borderId="31" pivotButton="0" quotePrefix="0" xfId="0"/>
    <xf numFmtId="0" fontId="3" fillId="0" borderId="45" applyAlignment="1" pivotButton="0" quotePrefix="0" xfId="3">
      <alignment horizontal="center" vertical="center"/>
    </xf>
    <xf numFmtId="0" fontId="0" fillId="0" borderId="24" pivotButton="0" quotePrefix="0" xfId="0"/>
    <xf numFmtId="0" fontId="12" fillId="0" borderId="9" applyAlignment="1" pivotButton="0" quotePrefix="0" xfId="3">
      <alignment horizontal="left" vertical="center"/>
    </xf>
    <xf numFmtId="0" fontId="0" fillId="0" borderId="27" pivotButton="0" quotePrefix="0" xfId="0"/>
    <xf numFmtId="0" fontId="0" fillId="0" borderId="28" pivotButton="0" quotePrefix="0" xfId="0"/>
    <xf numFmtId="0" fontId="23" fillId="0" borderId="53" applyAlignment="1" applyProtection="1" pivotButton="0" quotePrefix="0" xfId="3">
      <alignment horizontal="center"/>
      <protection locked="0" hidden="0"/>
    </xf>
    <xf numFmtId="0" fontId="0" fillId="0" borderId="41" applyProtection="1" pivotButton="0" quotePrefix="0" xfId="0">
      <protection locked="0" hidden="0"/>
    </xf>
    <xf numFmtId="0" fontId="0" fillId="0" borderId="42" applyProtection="1" pivotButton="0" quotePrefix="0" xfId="0">
      <protection locked="0" hidden="0"/>
    </xf>
    <xf numFmtId="165" fontId="23" fillId="0" borderId="9" applyAlignment="1" applyProtection="1" pivotButton="0" quotePrefix="0" xfId="4">
      <alignment horizontal="center"/>
      <protection locked="0" hidden="0"/>
    </xf>
    <xf numFmtId="165" fontId="23" fillId="2" borderId="9" applyAlignment="1" pivotButton="0" quotePrefix="0" xfId="4">
      <alignment horizontal="left"/>
    </xf>
    <xf numFmtId="0" fontId="23" fillId="0" borderId="3" applyAlignment="1" applyProtection="1" pivotButton="0" quotePrefix="0" xfId="3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0" fillId="0" borderId="4" pivotButton="0" quotePrefix="0" xfId="0"/>
    <xf numFmtId="165" fontId="23" fillId="2" borderId="3" applyAlignment="1" pivotButton="0" quotePrefix="0" xfId="4">
      <alignment horizontal="left"/>
    </xf>
    <xf numFmtId="164" fontId="20" fillId="0" borderId="3" applyAlignment="1" pivotButton="0" quotePrefix="0" xfId="5">
      <alignment horizontal="right" indent="1"/>
    </xf>
    <xf numFmtId="165" fontId="20" fillId="2" borderId="3" applyAlignment="1" pivotButton="0" quotePrefix="0" xfId="4">
      <alignment horizontal="left"/>
    </xf>
    <xf numFmtId="164" fontId="12" fillId="0" borderId="0" applyAlignment="1" pivotButton="0" quotePrefix="0" xfId="5">
      <alignment horizontal="center"/>
    </xf>
    <xf numFmtId="0" fontId="6" fillId="0" borderId="50" applyAlignment="1" pivotButton="0" quotePrefix="0" xfId="0">
      <alignment horizontal="center"/>
    </xf>
    <xf numFmtId="0" fontId="4" fillId="0" borderId="51" applyAlignment="1" pivotButton="0" quotePrefix="0" xfId="0">
      <alignment horizontal="center"/>
    </xf>
    <xf numFmtId="0" fontId="14" fillId="0" borderId="51" applyAlignment="1" pivotButton="0" quotePrefix="0" xfId="0">
      <alignment horizontal="center"/>
    </xf>
    <xf numFmtId="0" fontId="0" fillId="0" borderId="6" pivotButton="0" quotePrefix="0" xfId="0"/>
    <xf numFmtId="165" fontId="23" fillId="0" borderId="9" applyAlignment="1" applyProtection="1" pivotButton="0" quotePrefix="0" xfId="2">
      <alignment horizontal="center"/>
      <protection locked="0" hidden="0"/>
    </xf>
    <xf numFmtId="165" fontId="23" fillId="2" borderId="3" applyAlignment="1" pivotButton="0" quotePrefix="0" xfId="2">
      <alignment horizontal="left"/>
    </xf>
    <xf numFmtId="165" fontId="23" fillId="0" borderId="3" applyAlignment="1" applyProtection="1" pivotButton="0" quotePrefix="0" xfId="2">
      <alignment horizontal="center"/>
      <protection locked="0" hidden="0"/>
    </xf>
    <xf numFmtId="164" fontId="6" fillId="0" borderId="10" applyAlignment="1" pivotButton="0" quotePrefix="0" xfId="1">
      <alignment horizontal="right" indent="1"/>
    </xf>
    <xf numFmtId="165" fontId="18" fillId="2" borderId="3" applyAlignment="1" pivotButton="0" quotePrefix="0" xfId="2">
      <alignment horizontal="left"/>
    </xf>
    <xf numFmtId="0" fontId="0" fillId="0" borderId="33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</cellXfs>
  <cellStyles count="6">
    <cellStyle name="Normal" xfId="0" builtinId="0"/>
    <cellStyle name="Comma" xfId="1" builtinId="3"/>
    <cellStyle name="Currency" xfId="2" builtinId="4"/>
    <cellStyle name="Normal 4" xfId="3"/>
    <cellStyle name="Currency 2" xfId="4"/>
    <cellStyle name="Comma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Z46"/>
  <sheetViews>
    <sheetView showGridLines="0" tabSelected="1" zoomScale="110" zoomScaleNormal="110" zoomScaleSheetLayoutView="100" workbookViewId="0">
      <selection activeCell="O19" sqref="O19"/>
    </sheetView>
  </sheetViews>
  <sheetFormatPr baseColWidth="8" defaultColWidth="9.140625" defaultRowHeight="12.75"/>
  <cols>
    <col width="2.7109375" customWidth="1" style="30" min="1" max="1"/>
    <col width="9.85546875" customWidth="1" style="30" min="2" max="2"/>
    <col width="8.7109375" customWidth="1" style="30" min="3" max="3"/>
    <col width="3.7109375" customWidth="1" style="30" min="4" max="4"/>
    <col width="2.28515625" customWidth="1" style="30" min="5" max="5"/>
    <col width="8.28515625" customWidth="1" style="30" min="6" max="6"/>
    <col width="5.42578125" customWidth="1" style="30" min="7" max="7"/>
    <col width="5.7109375" customWidth="1" style="30" min="8" max="8"/>
    <col width="5.85546875" customWidth="1" style="30" min="9" max="9"/>
    <col width="4" customWidth="1" style="30" min="10" max="11"/>
    <col width="5.7109375" customWidth="1" style="30" min="12" max="12"/>
    <col width="15.7109375" customWidth="1" style="30" min="13" max="14"/>
    <col width="16.140625" customWidth="1" style="30" min="15" max="15"/>
    <col width="7.7109375" customWidth="1" style="90" min="16" max="16"/>
    <col width="9.28515625" bestFit="1" customWidth="1" style="91" min="17" max="17"/>
    <col width="11.7109375" bestFit="1" customWidth="1" style="91" min="18" max="18"/>
    <col width="10.5703125" bestFit="1" customWidth="1" style="91" min="19" max="19"/>
    <col width="9.140625" customWidth="1" style="91" min="20" max="26"/>
    <col width="9.140625" customWidth="1" style="30" min="27" max="16384"/>
  </cols>
  <sheetData>
    <row r="1" ht="22.5" customHeight="1" s="7" thickTop="1">
      <c r="A1" s="30" t="n"/>
      <c r="B1" s="33" t="n"/>
      <c r="C1" s="209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31" t="n"/>
    </row>
    <row r="2" ht="12.75" customHeight="1" s="7">
      <c r="A2" s="30" t="n"/>
      <c r="B2" s="33" t="n"/>
      <c r="C2" s="212" t="inlineStr">
        <is>
          <t xml:space="preserve">ORANGE COUNTY HEAD START, INC. </t>
        </is>
      </c>
      <c r="N2" s="213" t="n"/>
      <c r="P2" s="31" t="n"/>
    </row>
    <row r="3" ht="12.75" customHeight="1" s="7">
      <c r="A3" s="30" t="n"/>
      <c r="B3" s="33" t="n"/>
      <c r="C3" s="214" t="inlineStr">
        <is>
          <t>2501 S. Pullman St. Suite 100</t>
        </is>
      </c>
      <c r="N3" s="213" t="n"/>
      <c r="P3" s="31" t="n"/>
    </row>
    <row r="4" ht="12.75" customHeight="1" s="7">
      <c r="A4" s="30" t="n"/>
      <c r="B4" s="33" t="n"/>
      <c r="C4" s="214" t="inlineStr">
        <is>
          <t>SANTA ANA, CA 92705</t>
        </is>
      </c>
      <c r="N4" s="213" t="n"/>
      <c r="P4" s="31" t="n"/>
    </row>
    <row r="5" ht="12.75" customHeight="1" s="7">
      <c r="A5" s="30" t="n"/>
      <c r="B5" s="33" t="n"/>
      <c r="C5" s="214" t="inlineStr">
        <is>
          <t>(714) 241-8920 Fax (714) 241-0384</t>
        </is>
      </c>
      <c r="N5" s="213" t="n"/>
      <c r="P5" s="31" t="n"/>
    </row>
    <row r="6" ht="5.25" customHeight="1" s="7" thickBot="1">
      <c r="A6" s="30" t="n"/>
      <c r="B6" s="33" t="n"/>
      <c r="C6" s="34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6" t="n"/>
      <c r="O6" s="33" t="n"/>
      <c r="P6" s="31" t="n"/>
    </row>
    <row r="7" ht="11.25" customHeight="1" s="7" thickTop="1">
      <c r="A7" s="30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7" t="inlineStr">
        <is>
          <t> </t>
        </is>
      </c>
      <c r="O7" s="33" t="n"/>
      <c r="P7" s="31" t="n"/>
    </row>
    <row r="8" ht="16.5" customFormat="1" customHeight="1" s="38">
      <c r="B8" s="140" t="inlineStr">
        <is>
          <t>Purchase Requisition</t>
        </is>
      </c>
      <c r="E8" s="141" t="n"/>
      <c r="F8" s="215" t="n"/>
      <c r="G8" s="39" t="n"/>
      <c r="H8" s="143" t="inlineStr">
        <is>
          <t>PO #</t>
        </is>
      </c>
      <c r="I8" s="142" t="n"/>
      <c r="J8" s="215" t="n"/>
      <c r="K8" s="215" t="n"/>
      <c r="L8" s="215" t="n"/>
      <c r="M8" s="143" t="inlineStr">
        <is>
          <t>Payment Authorization</t>
        </is>
      </c>
      <c r="O8" s="141" t="inlineStr">
        <is>
          <t>x</t>
        </is>
      </c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</row>
    <row r="9"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1" t="n"/>
    </row>
    <row r="10" ht="21" customHeight="1" s="7">
      <c r="B10" s="144" t="inlineStr">
        <is>
          <t xml:space="preserve"> CENTER/DEPARTMENT:</t>
        </is>
      </c>
      <c r="C10" s="216" t="n"/>
      <c r="D10" s="216" t="n"/>
      <c r="E10" s="216" t="n"/>
      <c r="F10" s="216" t="n"/>
      <c r="G10" s="147" t="n"/>
      <c r="H10" s="217" t="n"/>
      <c r="I10" s="43" t="n"/>
      <c r="J10" s="33" t="n"/>
      <c r="K10" s="44" t="n"/>
      <c r="L10" s="144" t="inlineStr">
        <is>
          <t xml:space="preserve"> AUTHORIZED TO PAY (Vendor):</t>
        </is>
      </c>
      <c r="M10" s="216" t="n"/>
      <c r="N10" s="216" t="n"/>
      <c r="O10" s="95" t="n"/>
      <c r="P10" s="45" t="n"/>
      <c r="Q10" s="91" t="n"/>
      <c r="R10" s="91" t="n"/>
      <c r="S10" s="91" t="n"/>
      <c r="T10" s="91" t="n"/>
      <c r="U10" s="91" t="n"/>
      <c r="V10" s="91" t="n"/>
    </row>
    <row r="11" ht="18.95" customHeight="1" s="7">
      <c r="B11" s="218" t="n"/>
      <c r="C11" s="219" t="n"/>
      <c r="D11" s="219" t="n"/>
      <c r="E11" s="219" t="n"/>
      <c r="F11" s="219" t="n"/>
      <c r="G11" s="219" t="n"/>
      <c r="H11" s="220" t="n"/>
      <c r="I11" s="47" t="n"/>
      <c r="J11" s="48" t="n"/>
      <c r="K11" s="47" t="n"/>
      <c r="L11" s="221" t="n"/>
      <c r="M11" s="219" t="n"/>
      <c r="N11" s="219" t="n"/>
      <c r="O11" s="220" t="n"/>
      <c r="P11" s="49" t="n"/>
      <c r="Q11" s="130" t="n"/>
      <c r="R11" s="27" t="n"/>
      <c r="S11" s="27" t="n"/>
      <c r="T11" s="27" t="n"/>
      <c r="U11" s="27" t="n"/>
      <c r="V11" s="27" t="n"/>
    </row>
    <row r="12" ht="18.95" customHeight="1" s="7">
      <c r="B12" s="222" t="n"/>
      <c r="C12" s="27" t="n"/>
      <c r="D12" s="27" t="n"/>
      <c r="E12" s="27" t="n"/>
      <c r="F12" s="27" t="n"/>
      <c r="G12" s="27" t="n"/>
      <c r="H12" s="223" t="n"/>
      <c r="I12" s="47" t="n"/>
      <c r="J12" s="48" t="n"/>
      <c r="K12" s="47" t="n"/>
      <c r="L12" s="224" t="n"/>
      <c r="M12" s="27" t="n"/>
      <c r="N12" s="27" t="n"/>
      <c r="O12" s="223" t="n"/>
      <c r="P12" s="49" t="n"/>
      <c r="Q12" s="130" t="n"/>
      <c r="R12" s="130" t="n"/>
      <c r="S12" s="130" t="n"/>
      <c r="T12" s="130" t="n"/>
      <c r="U12" s="130" t="n"/>
      <c r="V12" s="130" t="n"/>
    </row>
    <row r="13" ht="18.95" customHeight="1" s="7">
      <c r="B13" s="222" t="inlineStr">
        <is>
          <t>IT Department</t>
        </is>
      </c>
      <c r="C13" s="27" t="n"/>
      <c r="D13" s="27" t="n"/>
      <c r="E13" s="27" t="n"/>
      <c r="F13" s="27" t="n"/>
      <c r="G13" s="27" t="n"/>
      <c r="H13" s="223" t="n"/>
      <c r="I13" s="47" t="n"/>
      <c r="J13" s="48" t="n"/>
      <c r="K13" s="47" t="n"/>
      <c r="L13" s="224" t="inlineStr">
        <is>
          <t xml:space="preserve">SOCAL TELECOM LLC. </t>
        </is>
      </c>
      <c r="M13" s="27" t="n"/>
      <c r="N13" s="27" t="n"/>
      <c r="O13" s="223" t="n"/>
      <c r="P13" s="49" t="n"/>
      <c r="Q13" s="130" t="n"/>
      <c r="R13" s="130" t="n"/>
      <c r="S13" s="130" t="n"/>
      <c r="T13" s="130" t="n"/>
      <c r="U13" s="130" t="n"/>
      <c r="V13" s="130" t="n"/>
    </row>
    <row r="14" ht="18.95" customHeight="1" s="7">
      <c r="B14" s="222" t="n"/>
      <c r="C14" s="27" t="n"/>
      <c r="D14" s="27" t="n"/>
      <c r="E14" s="27" t="n"/>
      <c r="F14" s="27" t="n"/>
      <c r="G14" s="27" t="n"/>
      <c r="H14" s="223" t="n"/>
      <c r="I14" s="47" t="n"/>
      <c r="J14" s="48" t="n"/>
      <c r="K14" s="47" t="n"/>
      <c r="L14" s="222" t="n"/>
      <c r="M14" s="27" t="n"/>
      <c r="N14" s="27" t="n"/>
      <c r="O14" s="223" t="n"/>
      <c r="P14" s="49" t="n"/>
      <c r="Q14" s="130" t="n"/>
      <c r="R14" s="27" t="n"/>
      <c r="S14" s="27" t="n"/>
      <c r="T14" s="27" t="n"/>
      <c r="U14" s="27" t="n"/>
      <c r="V14" s="27" t="n"/>
    </row>
    <row r="15" ht="18.95" customHeight="1" s="7">
      <c r="B15" s="225" t="n"/>
      <c r="C15" s="226" t="n"/>
      <c r="D15" s="226" t="n"/>
      <c r="E15" s="226" t="n"/>
      <c r="F15" s="226" t="n"/>
      <c r="G15" s="226" t="n"/>
      <c r="H15" s="227" t="n"/>
      <c r="I15" s="47" t="n"/>
      <c r="J15" s="48" t="n"/>
      <c r="K15" s="47" t="n"/>
      <c r="L15" s="225" t="n"/>
      <c r="M15" s="226" t="n"/>
      <c r="N15" s="226" t="n"/>
      <c r="O15" s="227" t="n"/>
      <c r="P15" s="49" t="n"/>
      <c r="Q15" s="130" t="n"/>
      <c r="R15" s="27" t="n"/>
      <c r="S15" s="27" t="n"/>
      <c r="T15" s="27" t="n"/>
      <c r="U15" s="27" t="n"/>
      <c r="V15" s="27" t="n"/>
    </row>
    <row r="16" ht="24" customHeight="1" s="7">
      <c r="A16" s="30" t="n"/>
      <c r="B16" s="51" t="inlineStr">
        <is>
          <t>Deliver to:</t>
        </is>
      </c>
      <c r="C16" s="164" t="n"/>
      <c r="D16" s="228" t="n"/>
      <c r="E16" s="228" t="n"/>
      <c r="F16" s="228" t="n"/>
      <c r="G16" s="228" t="n"/>
      <c r="H16" s="228" t="n"/>
      <c r="I16" s="228" t="n"/>
      <c r="J16" s="228" t="n"/>
      <c r="K16" s="228" t="n"/>
      <c r="L16" s="228" t="n"/>
      <c r="M16" s="33" t="n"/>
      <c r="N16" s="52" t="n"/>
      <c r="O16" s="53" t="n"/>
      <c r="P16" s="31" t="n"/>
    </row>
    <row r="17" ht="24" customHeight="1" s="7">
      <c r="A17" s="30" t="n"/>
      <c r="B17" s="54" t="inlineStr">
        <is>
          <t>(if different)</t>
        </is>
      </c>
      <c r="C17" s="154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33" t="n"/>
      <c r="N17" s="52" t="n"/>
      <c r="O17" s="53" t="n"/>
      <c r="P17" s="31" t="n"/>
    </row>
    <row r="18" ht="10.5" customHeight="1" s="7" thickBot="1">
      <c r="A18" s="30" t="n"/>
      <c r="B18" s="33" t="n"/>
      <c r="C18" s="55" t="n"/>
      <c r="D18" s="33" t="n"/>
      <c r="E18" s="33" t="n"/>
      <c r="F18" s="165" t="n"/>
      <c r="P18" s="31" t="n"/>
    </row>
    <row r="19" ht="21" customHeight="1" s="7" thickBot="1" thickTop="1">
      <c r="B19" s="123" t="inlineStr">
        <is>
          <t>Date:</t>
        </is>
      </c>
      <c r="C19" s="167">
        <f>TODAY()</f>
        <v/>
      </c>
      <c r="D19" s="230" t="n"/>
      <c r="E19" s="231" t="n"/>
      <c r="F19" s="122" t="inlineStr">
        <is>
          <t xml:space="preserve">Inv #: </t>
        </is>
      </c>
      <c r="G19" s="169" t="inlineStr">
        <is>
          <t>1314</t>
        </is>
      </c>
      <c r="H19" s="230" t="n"/>
      <c r="I19" s="231" t="n"/>
      <c r="J19" s="232" t="inlineStr">
        <is>
          <t>Acct #:</t>
        </is>
      </c>
      <c r="K19" s="233" t="n"/>
      <c r="L19" s="234" t="n"/>
      <c r="M19" s="231" t="n"/>
      <c r="N19" s="121" t="inlineStr">
        <is>
          <t>Prgm Yr:</t>
        </is>
      </c>
      <c r="O19" s="75" t="inlineStr">
        <is>
          <t>25/26</t>
        </is>
      </c>
      <c r="P19" s="56" t="n"/>
    </row>
    <row r="20" hidden="1" ht="21" customHeight="1" s="7">
      <c r="B20" s="235" t="inlineStr">
        <is>
          <t>Monthly Chg:</t>
        </is>
      </c>
      <c r="C20" s="236" t="n"/>
      <c r="D20" s="237" t="n"/>
      <c r="E20" s="238" t="n"/>
      <c r="F20" s="57" t="inlineStr">
        <is>
          <t>Inventory Item/s:</t>
        </is>
      </c>
      <c r="G20" s="57" t="n"/>
      <c r="H20" s="178" t="n"/>
      <c r="I20" s="215" t="n"/>
      <c r="J20" s="239" t="n"/>
      <c r="K20" s="215" t="n"/>
      <c r="L20" s="215" t="n"/>
      <c r="M20" s="215" t="n"/>
      <c r="N20" s="215" t="n"/>
      <c r="O20" s="238" t="n"/>
      <c r="P20" s="58" t="n"/>
    </row>
    <row r="21" ht="8.25" customHeight="1" s="7" thickBot="1" thickTop="1">
      <c r="A21" s="30" t="n"/>
      <c r="B21" s="59" t="n"/>
      <c r="C21" s="44" t="n"/>
      <c r="D21" s="44" t="n"/>
      <c r="E21" s="44" t="n"/>
      <c r="F21" s="44" t="n"/>
      <c r="G21" s="44" t="n"/>
      <c r="H21" s="44" t="inlineStr">
        <is>
          <t>.</t>
        </is>
      </c>
      <c r="I21" s="44" t="n"/>
      <c r="J21" s="44" t="n"/>
      <c r="K21" s="44" t="n"/>
      <c r="L21" s="44" t="n"/>
      <c r="M21" s="60" t="n"/>
      <c r="N21" s="60" t="n"/>
      <c r="O21" s="60" t="n"/>
      <c r="P21" s="61" t="n"/>
    </row>
    <row r="22" ht="22.5" customHeight="1" s="7" thickBot="1" thickTop="1">
      <c r="A22" s="33" t="n"/>
      <c r="B22" s="62" t="inlineStr">
        <is>
          <t>Qty</t>
        </is>
      </c>
      <c r="C22" s="63" t="inlineStr">
        <is>
          <t>Description of Item</t>
        </is>
      </c>
      <c r="D22" s="240" t="n"/>
      <c r="E22" s="240" t="n"/>
      <c r="F22" s="240" t="n"/>
      <c r="G22" s="240" t="n"/>
      <c r="H22" s="240" t="n"/>
      <c r="I22" s="240" t="n"/>
      <c r="J22" s="240" t="n"/>
      <c r="K22" s="240" t="n"/>
      <c r="L22" s="241" t="n"/>
      <c r="M22" s="63" t="inlineStr">
        <is>
          <t>GL Acct.#</t>
        </is>
      </c>
      <c r="N22" s="64" t="inlineStr">
        <is>
          <t>Unit Price</t>
        </is>
      </c>
      <c r="O22" s="73" t="inlineStr">
        <is>
          <t>Total Amt</t>
        </is>
      </c>
      <c r="P22" s="88" t="n"/>
      <c r="Q22" s="87" t="n"/>
      <c r="R22" s="87" t="n"/>
      <c r="S22" s="87" t="n"/>
    </row>
    <row r="23" ht="21" customHeight="1" s="7" thickTop="1">
      <c r="A23" s="33" t="n"/>
      <c r="B23" s="96" t="n">
        <v>1</v>
      </c>
      <c r="C23" s="242" t="n"/>
      <c r="D23" s="243" t="n"/>
      <c r="E23" s="243" t="n"/>
      <c r="F23" s="243" t="n"/>
      <c r="G23" s="243" t="n"/>
      <c r="H23" s="243" t="n"/>
      <c r="I23" s="243" t="n"/>
      <c r="J23" s="243" t="n"/>
      <c r="K23" s="243" t="n"/>
      <c r="L23" s="244" t="n"/>
      <c r="M23" s="97" t="n"/>
      <c r="N23" s="245" t="inlineStr">
        <is>
          <t>$1,924.23</t>
        </is>
      </c>
      <c r="O23" s="246">
        <f>B23*N23</f>
        <v/>
      </c>
      <c r="P23" s="88" t="n"/>
      <c r="Q23" s="87" t="n"/>
      <c r="R23" s="88" t="n"/>
      <c r="S23" s="88" t="n"/>
    </row>
    <row r="24" ht="21" customHeight="1" s="7">
      <c r="A24" s="33" t="n"/>
      <c r="B24" s="100" t="n"/>
      <c r="C24" s="247" t="inlineStr">
        <is>
          <t>job date: 8/1/2025</t>
        </is>
      </c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01" t="n"/>
      <c r="N24" s="102" t="n"/>
      <c r="O24" s="103">
        <f>B24*N24</f>
        <v/>
      </c>
      <c r="P24" s="88" t="n"/>
      <c r="Q24" s="89" t="n"/>
      <c r="R24" s="87" t="n"/>
      <c r="S24" s="88" t="n"/>
    </row>
    <row r="25" ht="21" customHeight="1" s="7">
      <c r="A25" s="33" t="n"/>
      <c r="B25" s="9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01" t="n"/>
      <c r="N25" s="102" t="n"/>
      <c r="O25" s="103">
        <f>B25*N25</f>
        <v/>
      </c>
      <c r="P25" s="88" t="n"/>
      <c r="Q25" s="87" t="n"/>
      <c r="R25" s="88" t="n"/>
      <c r="S25" s="88" t="n"/>
    </row>
    <row r="26" ht="21" customHeight="1" s="7">
      <c r="A26" s="33" t="inlineStr">
        <is>
          <t> </t>
        </is>
      </c>
      <c r="B26" s="100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01" t="n"/>
      <c r="N26" s="102" t="n"/>
      <c r="O26" s="103">
        <f>B26*N26</f>
        <v/>
      </c>
      <c r="P26" s="88" t="n"/>
      <c r="Q26" s="89" t="n"/>
      <c r="R26" s="87" t="n"/>
      <c r="S26" s="88" t="n"/>
    </row>
    <row r="27" ht="21" customHeight="1" s="7">
      <c r="A27" s="33" t="n"/>
      <c r="B27" s="100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01" t="n"/>
      <c r="N27" s="102" t="n"/>
      <c r="O27" s="103">
        <f>B27*N27</f>
        <v/>
      </c>
      <c r="P27" s="90" t="n"/>
      <c r="Q27" s="91" t="n"/>
      <c r="R27" s="91" t="n"/>
    </row>
    <row r="28" ht="21" customHeight="1" s="7">
      <c r="A28" s="33" t="n"/>
      <c r="B28" s="100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01" t="n"/>
      <c r="N28" s="102" t="n"/>
      <c r="O28" s="103">
        <f>B28*N28</f>
        <v/>
      </c>
      <c r="P28" s="90" t="n"/>
    </row>
    <row r="29" ht="21" customHeight="1" s="7">
      <c r="A29" s="33" t="n"/>
      <c r="B29" s="100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01" t="n"/>
      <c r="N29" s="102" t="n"/>
      <c r="O29" s="103">
        <f>B29*N29</f>
        <v/>
      </c>
      <c r="P29" s="90" t="n"/>
    </row>
    <row r="30" ht="21" customHeight="1" s="7">
      <c r="A30" s="33" t="n"/>
      <c r="B30" s="100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01" t="n"/>
      <c r="N30" s="104" t="n"/>
      <c r="O30" s="103">
        <f>B30*N30</f>
        <v/>
      </c>
      <c r="P30" s="90" t="n"/>
    </row>
    <row r="31" ht="21" customHeight="1" s="7">
      <c r="A31" s="33" t="n"/>
      <c r="B31" s="100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01" t="n"/>
      <c r="N31" s="105" t="n"/>
      <c r="O31" s="103">
        <f>B31*N31</f>
        <v/>
      </c>
      <c r="P31" s="66" t="n"/>
    </row>
    <row r="32" ht="21" customHeight="1" s="7">
      <c r="A32" s="33" t="n"/>
      <c r="B32" s="100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01" t="n"/>
      <c r="N32" s="105" t="n"/>
      <c r="O32" s="103">
        <f>B32*N32</f>
        <v/>
      </c>
      <c r="P32" s="66" t="n"/>
    </row>
    <row r="33" ht="21" customHeight="1" s="7">
      <c r="A33" s="33" t="n"/>
      <c r="B33" s="100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01" t="n"/>
      <c r="N33" s="105" t="n"/>
      <c r="O33" s="103">
        <f>B33*N33</f>
        <v/>
      </c>
      <c r="P33" s="66" t="n"/>
    </row>
    <row r="34" ht="21" customHeight="1" s="7">
      <c r="A34" s="33" t="n"/>
      <c r="B34" s="100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01" t="n"/>
      <c r="N34" s="106" t="n"/>
      <c r="O34" s="103">
        <f>B34*N34</f>
        <v/>
      </c>
      <c r="P34" s="66" t="n"/>
    </row>
    <row r="35" ht="21" customHeight="1" s="7">
      <c r="A35" s="33" t="n"/>
      <c r="B35" s="100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01" t="n"/>
      <c r="N35" s="106" t="n"/>
      <c r="O35" s="103">
        <f>B35*N35</f>
        <v/>
      </c>
      <c r="P35" s="66" t="n"/>
    </row>
    <row r="36" ht="21" customHeight="1" s="7">
      <c r="A36" s="33" t="n"/>
      <c r="B36" s="100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01" t="n"/>
      <c r="N36" s="106" t="n"/>
      <c r="O36" s="103">
        <f>B36*N36</f>
        <v/>
      </c>
      <c r="P36" s="66" t="n"/>
    </row>
    <row r="37" ht="21" customHeight="1" s="7">
      <c r="A37" s="33" t="n"/>
      <c r="B37" s="100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01" t="n"/>
      <c r="N37" s="106" t="n"/>
      <c r="O37" s="103">
        <f>B37*N37</f>
        <v/>
      </c>
      <c r="P37" s="66" t="n"/>
    </row>
    <row r="38" ht="21" customHeight="1" s="7">
      <c r="A38" s="33" t="n"/>
      <c r="B38" s="100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01" t="n"/>
      <c r="N38" s="106" t="n"/>
      <c r="O38" s="103">
        <f>B38*N38</f>
        <v/>
      </c>
      <c r="P38" s="66" t="n"/>
    </row>
    <row r="39" ht="21" customHeight="1" s="7">
      <c r="A39" s="33" t="n"/>
      <c r="B39" s="12" t="n"/>
      <c r="C39" s="10" t="n"/>
      <c r="D39" s="185" t="n"/>
      <c r="E39" s="250" t="n"/>
      <c r="F39" s="250" t="n"/>
      <c r="G39" s="250" t="n"/>
      <c r="H39" s="250" t="n"/>
      <c r="I39" s="250" t="n"/>
      <c r="J39" s="250" t="n"/>
      <c r="K39" s="250" t="n"/>
      <c r="L39" s="250" t="n"/>
      <c r="M39" s="53" t="inlineStr">
        <is>
          <t> </t>
        </is>
      </c>
      <c r="N39" s="107" t="inlineStr">
        <is>
          <t xml:space="preserve"> Subtotal</t>
        </is>
      </c>
      <c r="O39" s="251">
        <f>SUM(O23:O38)</f>
        <v/>
      </c>
      <c r="P39" s="66" t="n"/>
    </row>
    <row r="40" ht="21" customHeight="1" s="7">
      <c r="A40" s="33" t="n"/>
      <c r="B40" s="14" t="n"/>
      <c r="C40" s="21" t="inlineStr">
        <is>
          <t>Ordered By:</t>
        </is>
      </c>
      <c r="D40" s="186" t="inlineStr">
        <is>
          <t>PPA Prepared by Nancy Ortega</t>
        </is>
      </c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33" t="n"/>
      <c r="N40" s="109" t="inlineStr">
        <is>
          <t>Page 2</t>
        </is>
      </c>
      <c r="O40" s="103" t="n">
        <v>0</v>
      </c>
      <c r="P40" s="66" t="n"/>
    </row>
    <row r="41" ht="21" customHeight="1" s="7">
      <c r="A41" s="33" t="n"/>
      <c r="B41" s="14" t="n"/>
      <c r="C41" s="33" t="n"/>
      <c r="D41" s="33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67" t="n"/>
      <c r="N41" s="109" t="inlineStr">
        <is>
          <t>Page 3</t>
        </is>
      </c>
      <c r="O41" s="103" t="n">
        <v>0</v>
      </c>
      <c r="P41" s="90" t="n"/>
    </row>
    <row r="42" ht="21" customHeight="1" s="7">
      <c r="A42" s="33" t="n"/>
      <c r="B42" s="22" t="inlineStr">
        <is>
          <t>Approving Signatures:</t>
        </is>
      </c>
      <c r="C42" s="33" t="n"/>
      <c r="D42" s="33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67" t="n"/>
      <c r="N42" s="252" t="inlineStr">
        <is>
          <t>TOTAL</t>
        </is>
      </c>
      <c r="O42" s="253">
        <f>SUM(O39:O41)</f>
        <v/>
      </c>
      <c r="P42" s="90" t="n"/>
    </row>
    <row r="43" ht="24.95" customHeight="1" s="7">
      <c r="A43" s="33" t="n"/>
      <c r="B43" s="187" t="inlineStr">
        <is>
          <t>Manager:</t>
        </is>
      </c>
      <c r="D43" s="188" t="n"/>
      <c r="E43" s="215" t="n"/>
      <c r="F43" s="215" t="n"/>
      <c r="G43" s="215" t="n"/>
      <c r="H43" s="215" t="n"/>
      <c r="I43" s="215" t="n"/>
      <c r="J43" s="215" t="n"/>
      <c r="K43" s="215" t="n"/>
      <c r="L43" s="215" t="n"/>
      <c r="M43" s="68" t="inlineStr">
        <is>
          <t>$.01 - $999.99</t>
        </is>
      </c>
      <c r="P43" s="90" t="n"/>
    </row>
    <row r="44" ht="24.95" customHeight="1" s="7">
      <c r="A44" s="33" t="n"/>
      <c r="B44" s="187" t="inlineStr">
        <is>
          <t>Division Director:</t>
        </is>
      </c>
      <c r="D44" s="188" t="n"/>
      <c r="E44" s="215" t="n"/>
      <c r="F44" s="215" t="n"/>
      <c r="G44" s="215" t="n"/>
      <c r="H44" s="215" t="n"/>
      <c r="I44" s="215" t="n"/>
      <c r="J44" s="215" t="n"/>
      <c r="K44" s="215" t="n"/>
      <c r="L44" s="215" t="n"/>
      <c r="M44" s="68" t="inlineStr">
        <is>
          <t>$1,000 - $9,999.99</t>
        </is>
      </c>
      <c r="N44" s="69" t="n"/>
      <c r="O44" s="254" t="n"/>
      <c r="P44" s="90" t="n"/>
    </row>
    <row r="45" ht="24.95" customHeight="1" s="7">
      <c r="B45" s="187" t="inlineStr">
        <is>
          <t>Fiscal Mgr/Director:</t>
        </is>
      </c>
      <c r="D45" s="188" t="n"/>
      <c r="E45" s="215" t="n"/>
      <c r="F45" s="215" t="n"/>
      <c r="G45" s="215" t="n"/>
      <c r="H45" s="215" t="n"/>
      <c r="I45" s="215" t="n"/>
      <c r="J45" s="215" t="n"/>
      <c r="K45" s="215" t="n"/>
      <c r="L45" s="215" t="n"/>
      <c r="M45" s="68" t="inlineStr">
        <is>
          <t>PPA Review</t>
        </is>
      </c>
    </row>
    <row r="46" ht="24.95" customHeight="1" s="7">
      <c r="A46" s="33" t="n"/>
      <c r="B46" s="187" t="inlineStr">
        <is>
          <t>Executive Director:</t>
        </is>
      </c>
      <c r="D46" s="188" t="n"/>
      <c r="E46" s="215" t="n"/>
      <c r="F46" s="215" t="n"/>
      <c r="G46" s="215" t="n"/>
      <c r="H46" s="215" t="n"/>
      <c r="I46" s="215" t="n"/>
      <c r="J46" s="215" t="n"/>
      <c r="K46" s="215" t="n"/>
      <c r="L46" s="215" t="n"/>
      <c r="M46" s="68" t="inlineStr">
        <is>
          <t>$10,000 &amp; over</t>
        </is>
      </c>
      <c r="P46" s="9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63">
    <mergeCell ref="C27:L27"/>
    <mergeCell ref="D20:E20"/>
    <mergeCell ref="Q14:V14"/>
    <mergeCell ref="H20:I20"/>
    <mergeCell ref="C1:N1"/>
    <mergeCell ref="G19:I19"/>
    <mergeCell ref="I8:L8"/>
    <mergeCell ref="C23:L23"/>
    <mergeCell ref="B8:D8"/>
    <mergeCell ref="C17:L17"/>
    <mergeCell ref="B46:C46"/>
    <mergeCell ref="J19:K19"/>
    <mergeCell ref="L19:M19"/>
    <mergeCell ref="B15:H15"/>
    <mergeCell ref="C32:L32"/>
    <mergeCell ref="C38:L38"/>
    <mergeCell ref="J20:O20"/>
    <mergeCell ref="E8:F8"/>
    <mergeCell ref="L11:O11"/>
    <mergeCell ref="B43:C43"/>
    <mergeCell ref="C28:L28"/>
    <mergeCell ref="C37:L37"/>
    <mergeCell ref="D43:L43"/>
    <mergeCell ref="C2:N2"/>
    <mergeCell ref="Q15:V15"/>
    <mergeCell ref="L10:N10"/>
    <mergeCell ref="C36:L36"/>
    <mergeCell ref="G10:H10"/>
    <mergeCell ref="C30:L30"/>
    <mergeCell ref="C34:L34"/>
    <mergeCell ref="D39:L39"/>
    <mergeCell ref="C24:L24"/>
    <mergeCell ref="C33:L33"/>
    <mergeCell ref="Q11:V11"/>
    <mergeCell ref="B44:C44"/>
    <mergeCell ref="C19:E19"/>
    <mergeCell ref="L13:O13"/>
    <mergeCell ref="B10:F10"/>
    <mergeCell ref="C26:L26"/>
    <mergeCell ref="B12:H12"/>
    <mergeCell ref="L12:O12"/>
    <mergeCell ref="C35:L35"/>
    <mergeCell ref="C29:L29"/>
    <mergeCell ref="D44:L44"/>
    <mergeCell ref="B11:H11"/>
    <mergeCell ref="C3:N3"/>
    <mergeCell ref="C16:L16"/>
    <mergeCell ref="L15:O15"/>
    <mergeCell ref="M8:N8"/>
    <mergeCell ref="C25:L25"/>
    <mergeCell ref="F18:O18"/>
    <mergeCell ref="B14:H14"/>
    <mergeCell ref="L14:O14"/>
    <mergeCell ref="C31:L31"/>
    <mergeCell ref="C22:L22"/>
    <mergeCell ref="B13:H13"/>
    <mergeCell ref="B20:C20"/>
    <mergeCell ref="D46:L46"/>
    <mergeCell ref="C5:N5"/>
    <mergeCell ref="B45:C45"/>
    <mergeCell ref="D40:L40"/>
    <mergeCell ref="D45:L45"/>
    <mergeCell ref="C4:N4"/>
  </mergeCells>
  <pageMargins left="0.45" right="0.42" top="0.34" bottom="0.27" header="0.17" footer="0.17"/>
  <pageSetup orientation="portrait" scale="87" fitToHeight="0"/>
</worksheet>
</file>

<file path=xl/worksheets/sheet2.xml><?xml version="1.0" encoding="utf-8"?>
<worksheet xmlns="http://schemas.openxmlformats.org/spreadsheetml/2006/main">
  <sheetPr codeName="Sheet2">
    <tabColor theme="9"/>
    <outlinePr summaryBelow="1" summaryRight="1"/>
    <pageSetUpPr fitToPage="1"/>
  </sheetPr>
  <dimension ref="A1:Z46"/>
  <sheetViews>
    <sheetView showGridLines="0" zoomScale="110" zoomScaleNormal="110" zoomScaleSheetLayoutView="100" workbookViewId="0">
      <selection activeCell="O19" sqref="O19"/>
    </sheetView>
  </sheetViews>
  <sheetFormatPr baseColWidth="8" defaultColWidth="9.140625" defaultRowHeight="12.75"/>
  <cols>
    <col width="2.7109375" customWidth="1" style="30" min="1" max="1"/>
    <col width="9.85546875" customWidth="1" style="30" min="2" max="2"/>
    <col width="8.7109375" customWidth="1" style="30" min="3" max="3"/>
    <col width="3.7109375" customWidth="1" style="30" min="4" max="4"/>
    <col width="2.28515625" customWidth="1" style="30" min="5" max="5"/>
    <col width="8.28515625" customWidth="1" style="30" min="6" max="6"/>
    <col width="5.42578125" customWidth="1" style="30" min="7" max="7"/>
    <col width="5.7109375" customWidth="1" style="30" min="8" max="8"/>
    <col width="5.85546875" customWidth="1" style="30" min="9" max="9"/>
    <col width="4" customWidth="1" style="30" min="10" max="11"/>
    <col width="5.7109375" customWidth="1" style="30" min="12" max="12"/>
    <col width="15.7109375" customWidth="1" style="30" min="13" max="14"/>
    <col width="16.140625" customWidth="1" style="30" min="15" max="15"/>
    <col width="7.7109375" customWidth="1" style="90" min="16" max="16"/>
    <col width="9.28515625" bestFit="1" customWidth="1" style="91" min="17" max="17"/>
    <col width="11.7109375" bestFit="1" customWidth="1" style="91" min="18" max="18"/>
    <col width="10.5703125" bestFit="1" customWidth="1" style="91" min="19" max="19"/>
    <col width="9.140625" customWidth="1" style="91" min="20" max="26"/>
    <col width="9.140625" customWidth="1" style="30" min="27" max="16384"/>
  </cols>
  <sheetData>
    <row r="1" ht="22.5" customHeight="1" s="7" thickTop="1">
      <c r="A1" s="30" t="n"/>
      <c r="B1" s="33" t="n"/>
      <c r="C1" s="209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31" t="n"/>
    </row>
    <row r="2" ht="12.75" customHeight="1" s="7">
      <c r="A2" s="30" t="n"/>
      <c r="B2" s="33" t="n"/>
      <c r="C2" s="212" t="inlineStr">
        <is>
          <t xml:space="preserve">ORANGE COUNTY HEAD START, INC. </t>
        </is>
      </c>
      <c r="N2" s="213" t="n"/>
      <c r="P2" s="31" t="n"/>
    </row>
    <row r="3" ht="12.75" customHeight="1" s="7">
      <c r="A3" s="30" t="n"/>
      <c r="B3" s="33" t="n"/>
      <c r="C3" s="214" t="inlineStr">
        <is>
          <t>2501 S. Pullman St. Suite 100</t>
        </is>
      </c>
      <c r="N3" s="213" t="n"/>
      <c r="P3" s="31" t="n"/>
    </row>
    <row r="4" ht="12.75" customHeight="1" s="7">
      <c r="A4" s="30" t="n"/>
      <c r="B4" s="33" t="n"/>
      <c r="C4" s="214" t="inlineStr">
        <is>
          <t>SANTA ANA, CA 92705</t>
        </is>
      </c>
      <c r="N4" s="213" t="n"/>
      <c r="P4" s="31" t="n"/>
    </row>
    <row r="5" ht="12.75" customHeight="1" s="7">
      <c r="A5" s="30" t="n"/>
      <c r="B5" s="33" t="n"/>
      <c r="C5" s="214" t="inlineStr">
        <is>
          <t>(714) 241-8920 Fax (714) 241-0384</t>
        </is>
      </c>
      <c r="N5" s="213" t="n"/>
      <c r="P5" s="31" t="n"/>
    </row>
    <row r="6" ht="5.25" customHeight="1" s="7" thickBot="1">
      <c r="A6" s="30" t="n"/>
      <c r="B6" s="33" t="n"/>
      <c r="C6" s="34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6" t="n"/>
      <c r="O6" s="33" t="n"/>
      <c r="P6" s="31" t="n"/>
    </row>
    <row r="7" ht="11.25" customHeight="1" s="7" thickTop="1">
      <c r="A7" s="30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7" t="inlineStr">
        <is>
          <t> </t>
        </is>
      </c>
      <c r="O7" s="33" t="n"/>
      <c r="P7" s="31" t="n"/>
    </row>
    <row r="8" ht="16.5" customFormat="1" customHeight="1" s="38">
      <c r="B8" s="140" t="inlineStr">
        <is>
          <t>Purchase Requisition</t>
        </is>
      </c>
      <c r="E8" s="141" t="n"/>
      <c r="F8" s="215" t="n"/>
      <c r="G8" s="39" t="n"/>
      <c r="H8" s="143" t="inlineStr">
        <is>
          <t>PO #</t>
        </is>
      </c>
      <c r="I8" s="142" t="n"/>
      <c r="J8" s="215" t="n"/>
      <c r="K8" s="215" t="n"/>
      <c r="L8" s="215" t="n"/>
      <c r="M8" s="143" t="inlineStr">
        <is>
          <t>Payment Authorization</t>
        </is>
      </c>
      <c r="O8" s="141" t="inlineStr">
        <is>
          <t>x</t>
        </is>
      </c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</row>
    <row r="9"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1" t="n"/>
    </row>
    <row r="10" ht="21" customHeight="1" s="7">
      <c r="B10" s="144" t="inlineStr">
        <is>
          <t xml:space="preserve"> CENTER/DEPARTMENT:</t>
        </is>
      </c>
      <c r="C10" s="216" t="n"/>
      <c r="D10" s="216" t="n"/>
      <c r="E10" s="216" t="n"/>
      <c r="F10" s="216" t="n"/>
      <c r="G10" s="147" t="n"/>
      <c r="H10" s="217" t="n"/>
      <c r="I10" s="43" t="n"/>
      <c r="J10" s="33" t="n"/>
      <c r="K10" s="44" t="n"/>
      <c r="L10" s="144" t="inlineStr">
        <is>
          <t xml:space="preserve"> AUTHORIZED TO PAY (Vendor):</t>
        </is>
      </c>
      <c r="M10" s="216" t="n"/>
      <c r="N10" s="216" t="n"/>
      <c r="O10" s="95" t="n"/>
      <c r="P10" s="45" t="n"/>
      <c r="Q10" s="91" t="n"/>
      <c r="R10" s="91" t="n"/>
      <c r="S10" s="91" t="n"/>
      <c r="T10" s="91" t="n"/>
      <c r="U10" s="91" t="n"/>
      <c r="V10" s="91" t="n"/>
    </row>
    <row r="11" ht="18.95" customHeight="1" s="7">
      <c r="B11" s="218" t="n"/>
      <c r="C11" s="219" t="n"/>
      <c r="D11" s="219" t="n"/>
      <c r="E11" s="219" t="n"/>
      <c r="F11" s="219" t="n"/>
      <c r="G11" s="219" t="n"/>
      <c r="H11" s="220" t="n"/>
      <c r="I11" s="47" t="n"/>
      <c r="J11" s="48" t="n"/>
      <c r="K11" s="47" t="n"/>
      <c r="L11" s="221" t="n"/>
      <c r="M11" s="219" t="n"/>
      <c r="N11" s="219" t="n"/>
      <c r="O11" s="220" t="n"/>
      <c r="P11" s="49" t="n"/>
      <c r="Q11" s="130" t="n"/>
      <c r="R11" s="27" t="n"/>
      <c r="S11" s="27" t="n"/>
      <c r="T11" s="27" t="n"/>
      <c r="U11" s="27" t="n"/>
      <c r="V11" s="27" t="n"/>
    </row>
    <row r="12" ht="18.95" customHeight="1" s="7">
      <c r="B12" s="222" t="n"/>
      <c r="C12" s="27" t="n"/>
      <c r="D12" s="27" t="n"/>
      <c r="E12" s="27" t="n"/>
      <c r="F12" s="27" t="n"/>
      <c r="G12" s="27" t="n"/>
      <c r="H12" s="223" t="n"/>
      <c r="I12" s="47" t="n"/>
      <c r="J12" s="48" t="n"/>
      <c r="K12" s="47" t="n"/>
      <c r="L12" s="224" t="n"/>
      <c r="M12" s="27" t="n"/>
      <c r="N12" s="27" t="n"/>
      <c r="O12" s="223" t="n"/>
      <c r="P12" s="49" t="n"/>
      <c r="Q12" s="130" t="n"/>
      <c r="R12" s="130" t="n"/>
      <c r="S12" s="130" t="n"/>
      <c r="T12" s="130" t="n"/>
      <c r="U12" s="130" t="n"/>
      <c r="V12" s="130" t="n"/>
    </row>
    <row r="13" ht="18.95" customHeight="1" s="7">
      <c r="B13" s="222" t="n"/>
      <c r="C13" s="27" t="n"/>
      <c r="D13" s="27" t="n"/>
      <c r="E13" s="27" t="n"/>
      <c r="F13" s="27" t="n"/>
      <c r="G13" s="27" t="n"/>
      <c r="H13" s="223" t="n"/>
      <c r="I13" s="47" t="n"/>
      <c r="J13" s="48" t="n"/>
      <c r="K13" s="47" t="n"/>
      <c r="L13" s="224" t="n"/>
      <c r="M13" s="27" t="n"/>
      <c r="N13" s="27" t="n"/>
      <c r="O13" s="223" t="n"/>
      <c r="P13" s="49" t="n"/>
      <c r="Q13" s="130" t="n"/>
      <c r="R13" s="130" t="n"/>
      <c r="S13" s="130" t="n"/>
      <c r="T13" s="130" t="n"/>
      <c r="U13" s="130" t="n"/>
      <c r="V13" s="130" t="n"/>
    </row>
    <row r="14" ht="18.95" customHeight="1" s="7">
      <c r="B14" s="222" t="n"/>
      <c r="C14" s="27" t="n"/>
      <c r="D14" s="27" t="n"/>
      <c r="E14" s="27" t="n"/>
      <c r="F14" s="27" t="n"/>
      <c r="G14" s="27" t="n"/>
      <c r="H14" s="223" t="n"/>
      <c r="I14" s="47" t="n"/>
      <c r="J14" s="48" t="n"/>
      <c r="K14" s="47" t="n"/>
      <c r="L14" s="222" t="n"/>
      <c r="M14" s="27" t="n"/>
      <c r="N14" s="27" t="n"/>
      <c r="O14" s="223" t="n"/>
      <c r="P14" s="49" t="n"/>
      <c r="Q14" s="130" t="n"/>
      <c r="R14" s="27" t="n"/>
      <c r="S14" s="27" t="n"/>
      <c r="T14" s="27" t="n"/>
      <c r="U14" s="27" t="n"/>
      <c r="V14" s="27" t="n"/>
    </row>
    <row r="15" ht="18.95" customHeight="1" s="7">
      <c r="B15" s="225" t="n"/>
      <c r="C15" s="226" t="n"/>
      <c r="D15" s="226" t="n"/>
      <c r="E15" s="226" t="n"/>
      <c r="F15" s="226" t="n"/>
      <c r="G15" s="226" t="n"/>
      <c r="H15" s="227" t="n"/>
      <c r="I15" s="47" t="n"/>
      <c r="J15" s="48" t="n"/>
      <c r="K15" s="47" t="n"/>
      <c r="L15" s="225" t="n"/>
      <c r="M15" s="226" t="n"/>
      <c r="N15" s="226" t="n"/>
      <c r="O15" s="227" t="n"/>
      <c r="P15" s="49" t="n"/>
      <c r="Q15" s="130" t="n"/>
      <c r="R15" s="27" t="n"/>
      <c r="S15" s="27" t="n"/>
      <c r="T15" s="27" t="n"/>
      <c r="U15" s="27" t="n"/>
      <c r="V15" s="27" t="n"/>
    </row>
    <row r="16" ht="24" customHeight="1" s="7">
      <c r="A16" s="30" t="n"/>
      <c r="B16" s="51" t="inlineStr">
        <is>
          <t>Deliver to:</t>
        </is>
      </c>
      <c r="C16" s="164" t="n"/>
      <c r="D16" s="228" t="n"/>
      <c r="E16" s="228" t="n"/>
      <c r="F16" s="228" t="n"/>
      <c r="G16" s="228" t="n"/>
      <c r="H16" s="228" t="n"/>
      <c r="I16" s="228" t="n"/>
      <c r="J16" s="228" t="n"/>
      <c r="K16" s="228" t="n"/>
      <c r="L16" s="228" t="n"/>
      <c r="M16" s="33" t="n"/>
      <c r="N16" s="52" t="n"/>
      <c r="O16" s="53" t="n"/>
      <c r="P16" s="31" t="n"/>
    </row>
    <row r="17" ht="24" customHeight="1" s="7">
      <c r="A17" s="30" t="n"/>
      <c r="B17" s="54" t="inlineStr">
        <is>
          <t>(if different)</t>
        </is>
      </c>
      <c r="C17" s="154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33" t="n"/>
      <c r="N17" s="52" t="n"/>
      <c r="O17" s="53" t="n"/>
      <c r="P17" s="31" t="n"/>
    </row>
    <row r="18" ht="10.5" customHeight="1" s="7" thickBot="1">
      <c r="A18" s="30" t="n"/>
      <c r="B18" s="33" t="n"/>
      <c r="C18" s="55" t="n"/>
      <c r="D18" s="33" t="n"/>
      <c r="E18" s="33" t="n"/>
      <c r="F18" s="165" t="n"/>
      <c r="P18" s="31" t="n"/>
    </row>
    <row r="19" ht="21" customHeight="1" s="7" thickBot="1" thickTop="1">
      <c r="B19" s="123" t="inlineStr">
        <is>
          <t>Date:</t>
        </is>
      </c>
      <c r="C19" s="167">
        <f>TODAY()</f>
        <v/>
      </c>
      <c r="D19" s="230" t="n"/>
      <c r="E19" s="231" t="n"/>
      <c r="F19" s="122" t="inlineStr">
        <is>
          <t xml:space="preserve">Inv #: </t>
        </is>
      </c>
      <c r="G19" s="169" t="n"/>
      <c r="H19" s="230" t="n"/>
      <c r="I19" s="231" t="n"/>
      <c r="J19" s="232" t="inlineStr">
        <is>
          <t>Acct #:</t>
        </is>
      </c>
      <c r="K19" s="233" t="n"/>
      <c r="L19" s="234" t="n"/>
      <c r="M19" s="231" t="n"/>
      <c r="N19" s="121" t="inlineStr">
        <is>
          <t>Prgm Yr:</t>
        </is>
      </c>
      <c r="O19" s="75" t="inlineStr">
        <is>
          <t>25/26</t>
        </is>
      </c>
      <c r="P19" s="56" t="n"/>
    </row>
    <row r="20" hidden="1" ht="21" customHeight="1" s="7">
      <c r="B20" s="235" t="inlineStr">
        <is>
          <t>Monthly Chg:</t>
        </is>
      </c>
      <c r="C20" s="236" t="n"/>
      <c r="D20" s="237" t="n"/>
      <c r="E20" s="238" t="n"/>
      <c r="F20" s="57" t="inlineStr">
        <is>
          <t>Inventory Item/s:</t>
        </is>
      </c>
      <c r="G20" s="57" t="n"/>
      <c r="H20" s="178" t="n"/>
      <c r="I20" s="215" t="n"/>
      <c r="J20" s="239" t="n"/>
      <c r="K20" s="215" t="n"/>
      <c r="L20" s="215" t="n"/>
      <c r="M20" s="215" t="n"/>
      <c r="N20" s="215" t="n"/>
      <c r="O20" s="238" t="n"/>
      <c r="P20" s="58" t="n"/>
    </row>
    <row r="21" ht="8.25" customHeight="1" s="7" thickBot="1" thickTop="1">
      <c r="A21" s="30" t="n"/>
      <c r="B21" s="59" t="n"/>
      <c r="C21" s="44" t="n"/>
      <c r="D21" s="44" t="n"/>
      <c r="E21" s="44" t="n"/>
      <c r="F21" s="44" t="n"/>
      <c r="G21" s="44" t="n"/>
      <c r="H21" s="44" t="inlineStr">
        <is>
          <t>.</t>
        </is>
      </c>
      <c r="I21" s="44" t="n"/>
      <c r="J21" s="44" t="n"/>
      <c r="K21" s="44" t="n"/>
      <c r="L21" s="44" t="n"/>
      <c r="M21" s="60" t="n"/>
      <c r="N21" s="60" t="n"/>
      <c r="O21" s="60" t="n"/>
      <c r="P21" s="61" t="n"/>
    </row>
    <row r="22" ht="22.5" customHeight="1" s="7" thickBot="1" thickTop="1">
      <c r="A22" s="33" t="n"/>
      <c r="B22" s="62" t="inlineStr">
        <is>
          <t>Qty</t>
        </is>
      </c>
      <c r="C22" s="63" t="inlineStr">
        <is>
          <t>Description of Item</t>
        </is>
      </c>
      <c r="D22" s="240" t="n"/>
      <c r="E22" s="240" t="n"/>
      <c r="F22" s="240" t="n"/>
      <c r="G22" s="240" t="n"/>
      <c r="H22" s="240" t="n"/>
      <c r="I22" s="240" t="n"/>
      <c r="J22" s="240" t="n"/>
      <c r="K22" s="240" t="n"/>
      <c r="L22" s="241" t="n"/>
      <c r="M22" s="63" t="inlineStr">
        <is>
          <t>GL Acct.#</t>
        </is>
      </c>
      <c r="N22" s="64" t="inlineStr">
        <is>
          <t>Unit Price</t>
        </is>
      </c>
      <c r="O22" s="73" t="inlineStr">
        <is>
          <t>Total Amt</t>
        </is>
      </c>
      <c r="P22" s="88" t="n"/>
      <c r="Q22" s="87" t="n"/>
      <c r="R22" s="87" t="n"/>
      <c r="S22" s="87" t="n"/>
    </row>
    <row r="23" ht="21" customHeight="1" s="7" thickTop="1">
      <c r="A23" s="33" t="n"/>
      <c r="B23" s="96" t="n"/>
      <c r="C23" s="247" t="n"/>
      <c r="D23" s="248" t="n"/>
      <c r="E23" s="248" t="n"/>
      <c r="F23" s="248" t="n"/>
      <c r="G23" s="248" t="n"/>
      <c r="H23" s="248" t="n"/>
      <c r="I23" s="248" t="n"/>
      <c r="J23" s="248" t="n"/>
      <c r="K23" s="248" t="n"/>
      <c r="L23" s="249" t="n"/>
      <c r="M23" s="97" t="n"/>
      <c r="N23" s="245" t="n"/>
      <c r="O23" s="246">
        <f>B23*N23</f>
        <v/>
      </c>
      <c r="P23" s="88" t="n"/>
      <c r="Q23" s="87" t="n"/>
      <c r="R23" s="88" t="n"/>
      <c r="S23" s="88" t="n"/>
    </row>
    <row r="24" ht="21" customHeight="1" s="7">
      <c r="A24" s="33" t="n"/>
      <c r="B24" s="100" t="n"/>
      <c r="C24" s="247" t="n"/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01" t="n"/>
      <c r="N24" s="102" t="n"/>
      <c r="O24" s="103">
        <f>B24*N24</f>
        <v/>
      </c>
      <c r="P24" s="88" t="n"/>
      <c r="Q24" s="89" t="n"/>
      <c r="R24" s="87" t="n"/>
      <c r="S24" s="88" t="n"/>
    </row>
    <row r="25" ht="21" customHeight="1" s="7">
      <c r="A25" s="33" t="n"/>
      <c r="B25" s="9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01" t="n"/>
      <c r="N25" s="102" t="n"/>
      <c r="O25" s="103">
        <f>B25*N25</f>
        <v/>
      </c>
      <c r="P25" s="88" t="n"/>
      <c r="Q25" s="87" t="n"/>
      <c r="R25" s="88" t="n"/>
      <c r="S25" s="88" t="n"/>
    </row>
    <row r="26" ht="21" customHeight="1" s="7">
      <c r="A26" s="33" t="inlineStr">
        <is>
          <t> </t>
        </is>
      </c>
      <c r="B26" s="100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01" t="n"/>
      <c r="N26" s="102" t="n"/>
      <c r="O26" s="103">
        <f>B26*N26</f>
        <v/>
      </c>
      <c r="P26" s="88" t="n"/>
      <c r="Q26" s="89" t="n"/>
      <c r="R26" s="87" t="n"/>
      <c r="S26" s="88" t="n"/>
    </row>
    <row r="27" ht="21" customHeight="1" s="7">
      <c r="A27" s="33" t="n"/>
      <c r="B27" s="100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01" t="n"/>
      <c r="N27" s="102" t="n"/>
      <c r="O27" s="103">
        <f>B27*N27</f>
        <v/>
      </c>
      <c r="P27" s="90" t="n"/>
      <c r="Q27" s="91" t="n"/>
      <c r="R27" s="91" t="n"/>
    </row>
    <row r="28" ht="21" customHeight="1" s="7">
      <c r="A28" s="33" t="n"/>
      <c r="B28" s="100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01" t="n"/>
      <c r="N28" s="102" t="n"/>
      <c r="O28" s="103">
        <f>B28*N28</f>
        <v/>
      </c>
      <c r="P28" s="90" t="n"/>
    </row>
    <row r="29" ht="21" customHeight="1" s="7">
      <c r="A29" s="33" t="n"/>
      <c r="B29" s="100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01" t="n"/>
      <c r="N29" s="102" t="n"/>
      <c r="O29" s="103">
        <f>B29*N29</f>
        <v/>
      </c>
      <c r="P29" s="90" t="n"/>
    </row>
    <row r="30" ht="21" customHeight="1" s="7">
      <c r="A30" s="33" t="n"/>
      <c r="B30" s="100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01" t="n"/>
      <c r="N30" s="104" t="n"/>
      <c r="O30" s="103">
        <f>B30*N30</f>
        <v/>
      </c>
      <c r="P30" s="90" t="n"/>
    </row>
    <row r="31" ht="21" customHeight="1" s="7">
      <c r="A31" s="33" t="n"/>
      <c r="B31" s="100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01" t="n"/>
      <c r="N31" s="105" t="n"/>
      <c r="O31" s="103">
        <f>B31*N31</f>
        <v/>
      </c>
      <c r="P31" s="66" t="n"/>
    </row>
    <row r="32" ht="21" customHeight="1" s="7">
      <c r="A32" s="33" t="n"/>
      <c r="B32" s="100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01" t="n"/>
      <c r="N32" s="105" t="n"/>
      <c r="O32" s="103">
        <f>B32*N32</f>
        <v/>
      </c>
      <c r="P32" s="66" t="n"/>
    </row>
    <row r="33" ht="21" customHeight="1" s="7">
      <c r="A33" s="33" t="n"/>
      <c r="B33" s="100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01" t="n"/>
      <c r="N33" s="105" t="n"/>
      <c r="O33" s="103">
        <f>B33*N33</f>
        <v/>
      </c>
      <c r="P33" s="66" t="n"/>
    </row>
    <row r="34" ht="21" customHeight="1" s="7">
      <c r="A34" s="33" t="n"/>
      <c r="B34" s="100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01" t="n"/>
      <c r="N34" s="106" t="n"/>
      <c r="O34" s="103">
        <f>B34*N34</f>
        <v/>
      </c>
      <c r="P34" s="66" t="n"/>
    </row>
    <row r="35" ht="21" customHeight="1" s="7">
      <c r="A35" s="33" t="n"/>
      <c r="B35" s="100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01" t="n"/>
      <c r="N35" s="106" t="n"/>
      <c r="O35" s="103">
        <f>B35*N35</f>
        <v/>
      </c>
      <c r="P35" s="66" t="n"/>
    </row>
    <row r="36" ht="21" customHeight="1" s="7">
      <c r="A36" s="33" t="n"/>
      <c r="B36" s="100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01" t="n"/>
      <c r="N36" s="106" t="n"/>
      <c r="O36" s="103">
        <f>B36*N36</f>
        <v/>
      </c>
      <c r="P36" s="66" t="n"/>
    </row>
    <row r="37" ht="21" customHeight="1" s="7">
      <c r="A37" s="33" t="n"/>
      <c r="B37" s="100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01" t="n"/>
      <c r="N37" s="106" t="n"/>
      <c r="O37" s="103">
        <f>B37*N37</f>
        <v/>
      </c>
      <c r="P37" s="66" t="n"/>
    </row>
    <row r="38" ht="21" customHeight="1" s="7">
      <c r="A38" s="33" t="n"/>
      <c r="B38" s="100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01" t="n"/>
      <c r="N38" s="106" t="n"/>
      <c r="O38" s="103">
        <f>B38*N38</f>
        <v/>
      </c>
      <c r="P38" s="66" t="n"/>
    </row>
    <row r="39" ht="21" customHeight="1" s="7">
      <c r="A39" s="33" t="n"/>
      <c r="B39" s="12" t="n"/>
      <c r="C39" s="10" t="n"/>
      <c r="D39" s="185" t="n"/>
      <c r="E39" s="250" t="n"/>
      <c r="F39" s="250" t="n"/>
      <c r="G39" s="250" t="n"/>
      <c r="H39" s="250" t="n"/>
      <c r="I39" s="250" t="n"/>
      <c r="J39" s="250" t="n"/>
      <c r="K39" s="250" t="n"/>
      <c r="L39" s="250" t="n"/>
      <c r="M39" s="53" t="inlineStr">
        <is>
          <t> </t>
        </is>
      </c>
      <c r="N39" s="107" t="inlineStr">
        <is>
          <t xml:space="preserve"> Subtotal</t>
        </is>
      </c>
      <c r="O39" s="251">
        <f>SUM(O23:O38)</f>
        <v/>
      </c>
      <c r="P39" s="66" t="n"/>
    </row>
    <row r="40" ht="21" customHeight="1" s="7">
      <c r="A40" s="33" t="n"/>
      <c r="B40" s="14" t="n"/>
      <c r="C40" s="21" t="inlineStr">
        <is>
          <t>Ordered By:</t>
        </is>
      </c>
      <c r="D40" s="186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33" t="n"/>
      <c r="N40" s="109" t="inlineStr">
        <is>
          <t>Page 2</t>
        </is>
      </c>
      <c r="O40" s="103">
        <f>+'MULTI PAGE 1'!O44</f>
        <v/>
      </c>
      <c r="P40" s="66" t="n"/>
    </row>
    <row r="41" ht="21" customHeight="1" s="7">
      <c r="A41" s="33" t="n"/>
      <c r="B41" s="14" t="n"/>
      <c r="C41" s="33" t="n"/>
      <c r="D41" s="33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67" t="n"/>
      <c r="N41" s="109" t="inlineStr">
        <is>
          <t>Page 3</t>
        </is>
      </c>
      <c r="O41" s="103">
        <f>+'MULTI PAGE 2'!O44</f>
        <v/>
      </c>
      <c r="P41" s="90" t="n"/>
    </row>
    <row r="42" ht="21" customHeight="1" s="7">
      <c r="A42" s="33" t="n"/>
      <c r="B42" s="22" t="inlineStr">
        <is>
          <t>Approving Signatures:</t>
        </is>
      </c>
      <c r="C42" s="33" t="n"/>
      <c r="D42" s="33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67" t="n"/>
      <c r="N42" s="252" t="inlineStr">
        <is>
          <t>TOTAL</t>
        </is>
      </c>
      <c r="O42" s="253">
        <f>SUM(O39:O41)</f>
        <v/>
      </c>
      <c r="P42" s="90" t="n"/>
    </row>
    <row r="43" ht="24.95" customHeight="1" s="7">
      <c r="A43" s="33" t="n"/>
      <c r="B43" s="187" t="inlineStr">
        <is>
          <t>Manager:</t>
        </is>
      </c>
      <c r="D43" s="188" t="n"/>
      <c r="E43" s="215" t="n"/>
      <c r="F43" s="215" t="n"/>
      <c r="G43" s="215" t="n"/>
      <c r="H43" s="215" t="n"/>
      <c r="I43" s="215" t="n"/>
      <c r="J43" s="215" t="n"/>
      <c r="K43" s="215" t="n"/>
      <c r="L43" s="215" t="n"/>
      <c r="M43" s="68" t="inlineStr">
        <is>
          <t>$.01 - $999.99</t>
        </is>
      </c>
      <c r="P43" s="90" t="n"/>
    </row>
    <row r="44" ht="24.95" customHeight="1" s="7">
      <c r="A44" s="33" t="n"/>
      <c r="B44" s="187" t="inlineStr">
        <is>
          <t>Division Director:</t>
        </is>
      </c>
      <c r="D44" s="188" t="n"/>
      <c r="E44" s="215" t="n"/>
      <c r="F44" s="215" t="n"/>
      <c r="G44" s="215" t="n"/>
      <c r="H44" s="215" t="n"/>
      <c r="I44" s="215" t="n"/>
      <c r="J44" s="215" t="n"/>
      <c r="K44" s="215" t="n"/>
      <c r="L44" s="215" t="n"/>
      <c r="M44" s="68" t="inlineStr">
        <is>
          <t>$1,000 - $9,999.99</t>
        </is>
      </c>
      <c r="N44" s="69" t="n"/>
      <c r="O44" s="254" t="n"/>
      <c r="P44" s="90" t="n"/>
    </row>
    <row r="45" ht="24.95" customHeight="1" s="7">
      <c r="B45" s="187" t="inlineStr">
        <is>
          <t>Fiscal Mgr/Director:</t>
        </is>
      </c>
      <c r="D45" s="188" t="n"/>
      <c r="E45" s="215" t="n"/>
      <c r="F45" s="215" t="n"/>
      <c r="G45" s="215" t="n"/>
      <c r="H45" s="215" t="n"/>
      <c r="I45" s="215" t="n"/>
      <c r="J45" s="215" t="n"/>
      <c r="K45" s="215" t="n"/>
      <c r="L45" s="215" t="n"/>
      <c r="M45" s="68" t="inlineStr">
        <is>
          <t>PPA Review</t>
        </is>
      </c>
    </row>
    <row r="46" ht="24.95" customHeight="1" s="7">
      <c r="A46" s="33" t="n"/>
      <c r="B46" s="187" t="inlineStr">
        <is>
          <t>Executive Director:</t>
        </is>
      </c>
      <c r="D46" s="188" t="n"/>
      <c r="E46" s="215" t="n"/>
      <c r="F46" s="215" t="n"/>
      <c r="G46" s="215" t="n"/>
      <c r="H46" s="215" t="n"/>
      <c r="I46" s="215" t="n"/>
      <c r="J46" s="215" t="n"/>
      <c r="K46" s="215" t="n"/>
      <c r="L46" s="215" t="n"/>
      <c r="M46" s="68" t="inlineStr">
        <is>
          <t>$10,000 &amp; over</t>
        </is>
      </c>
      <c r="P46" s="9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63">
    <mergeCell ref="C27:L27"/>
    <mergeCell ref="D20:E20"/>
    <mergeCell ref="H20:I20"/>
    <mergeCell ref="Q14:V14"/>
    <mergeCell ref="C1:N1"/>
    <mergeCell ref="I8:L8"/>
    <mergeCell ref="G19:I19"/>
    <mergeCell ref="C23:L23"/>
    <mergeCell ref="B8:D8"/>
    <mergeCell ref="C17:L17"/>
    <mergeCell ref="B46:C46"/>
    <mergeCell ref="J19:K19"/>
    <mergeCell ref="B15:H15"/>
    <mergeCell ref="L19:M19"/>
    <mergeCell ref="C32:L32"/>
    <mergeCell ref="C38:L38"/>
    <mergeCell ref="J20:O20"/>
    <mergeCell ref="E8:F8"/>
    <mergeCell ref="L11:O11"/>
    <mergeCell ref="C28:L28"/>
    <mergeCell ref="B43:C43"/>
    <mergeCell ref="C37:L37"/>
    <mergeCell ref="C2:N2"/>
    <mergeCell ref="L10:N10"/>
    <mergeCell ref="Q15:V15"/>
    <mergeCell ref="D43:L43"/>
    <mergeCell ref="G10:H10"/>
    <mergeCell ref="C30:L30"/>
    <mergeCell ref="C34:L34"/>
    <mergeCell ref="C24:L24"/>
    <mergeCell ref="D39:L39"/>
    <mergeCell ref="C33:L33"/>
    <mergeCell ref="Q11:V11"/>
    <mergeCell ref="B44:C44"/>
    <mergeCell ref="L13:O13"/>
    <mergeCell ref="C19:E19"/>
    <mergeCell ref="B10:F10"/>
    <mergeCell ref="C26:L26"/>
    <mergeCell ref="B12:H12"/>
    <mergeCell ref="L12:O12"/>
    <mergeCell ref="C29:L29"/>
    <mergeCell ref="C35:L35"/>
    <mergeCell ref="D44:L44"/>
    <mergeCell ref="B11:H11"/>
    <mergeCell ref="C3:N3"/>
    <mergeCell ref="C16:L16"/>
    <mergeCell ref="L15:O15"/>
    <mergeCell ref="M8:N8"/>
    <mergeCell ref="C25:L25"/>
    <mergeCell ref="C4:N4"/>
    <mergeCell ref="B14:H14"/>
    <mergeCell ref="F18:O18"/>
    <mergeCell ref="L14:O14"/>
    <mergeCell ref="C31:L31"/>
    <mergeCell ref="B13:H13"/>
    <mergeCell ref="C22:L22"/>
    <mergeCell ref="C5:N5"/>
    <mergeCell ref="B20:C20"/>
    <mergeCell ref="D46:L46"/>
    <mergeCell ref="B45:C45"/>
    <mergeCell ref="D40:L40"/>
    <mergeCell ref="D45:L45"/>
    <mergeCell ref="C36:L36"/>
  </mergeCells>
  <pageMargins left="0.45" right="0.42" top="0.34" bottom="0.27" header="0.17" footer="0.17"/>
  <pageSetup orientation="portrait" scale="87" fitToHeight="0"/>
</worksheet>
</file>

<file path=xl/worksheets/sheet3.xml><?xml version="1.0" encoding="utf-8"?>
<worksheet xmlns="http://schemas.openxmlformats.org/spreadsheetml/2006/main">
  <sheetPr codeName="Sheet3">
    <tabColor theme="9"/>
    <outlinePr summaryBelow="1" summaryRight="1"/>
    <pageSetUpPr fitToPage="1"/>
  </sheetPr>
  <dimension ref="A1:V45"/>
  <sheetViews>
    <sheetView showGridLines="0" zoomScaleNormal="100" zoomScaleSheetLayoutView="100" workbookViewId="0">
      <selection activeCell="C22" sqref="C22:L22"/>
    </sheetView>
  </sheetViews>
  <sheetFormatPr baseColWidth="8" defaultRowHeight="12.75"/>
  <cols>
    <col width="2.7109375" customWidth="1" style="7" min="1" max="1"/>
    <col width="10.7109375" customWidth="1" style="7" min="2" max="2"/>
    <col width="8.7109375" customWidth="1" style="7" min="3" max="3"/>
    <col width="3.7109375" customWidth="1" style="7" min="4" max="4"/>
    <col width="5.28515625" customWidth="1" style="7" min="5" max="5"/>
    <col width="8.28515625" customWidth="1" style="7" min="6" max="6"/>
    <col width="4.5703125" customWidth="1" style="7" min="7" max="7"/>
    <col width="5.7109375" customWidth="1" style="7" min="8" max="8"/>
    <col width="5.85546875" customWidth="1" style="7" min="9" max="9"/>
    <col width="4" customWidth="1" style="7" min="10" max="11"/>
    <col width="5.7109375" customWidth="1" style="7" min="12" max="12"/>
    <col width="15.42578125" customWidth="1" style="7" min="13" max="13"/>
    <col width="15.5703125" customWidth="1" style="7" min="14" max="14"/>
    <col width="15.42578125" customWidth="1" style="7" min="15" max="15"/>
    <col width="7.7109375" customWidth="1" style="85" min="16" max="16"/>
    <col width="9.140625" customWidth="1" style="27" min="17" max="22"/>
  </cols>
  <sheetData>
    <row r="1" ht="21" customHeight="1" s="7" thickTop="1">
      <c r="B1" s="9" t="n"/>
      <c r="C1" s="255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81" t="n"/>
    </row>
    <row r="2" ht="12.75" customHeight="1" s="7">
      <c r="B2" s="9" t="n"/>
      <c r="C2" s="256" t="inlineStr">
        <is>
          <t xml:space="preserve">ORANGE COUNTY HEAD START, INC. </t>
        </is>
      </c>
      <c r="N2" s="213" t="n"/>
      <c r="P2" s="81" t="n"/>
    </row>
    <row r="3" ht="14.25" customHeight="1" s="7">
      <c r="B3" s="9" t="n"/>
      <c r="C3" s="257" t="inlineStr">
        <is>
          <t xml:space="preserve"> CONTINUATION SHEET</t>
        </is>
      </c>
      <c r="N3" s="213" t="n"/>
      <c r="P3" s="81" t="n"/>
    </row>
    <row r="4" ht="6.75" customHeight="1" s="7" thickBot="1">
      <c r="B4" s="9" t="n"/>
      <c r="C4" s="18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20" t="n"/>
      <c r="O4" s="9" t="n"/>
      <c r="P4" s="81" t="n"/>
    </row>
    <row r="5" ht="11.25" customHeight="1" s="7" thickTop="1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4" t="inlineStr">
        <is>
          <t> </t>
        </is>
      </c>
      <c r="O5" s="9" t="n"/>
      <c r="P5" s="81" t="n"/>
    </row>
    <row r="6" ht="16.5" customFormat="1" customHeight="1" s="8">
      <c r="A6" s="8" t="n"/>
      <c r="B6" s="190" t="inlineStr">
        <is>
          <t>Purchase Requisition</t>
        </is>
      </c>
      <c r="E6" s="200">
        <f>IF('PPA MULTI'!E8:F8="x",'PPA MULTI'!E8:F8,"")</f>
        <v/>
      </c>
      <c r="F6" s="258" t="n"/>
      <c r="G6" s="17" t="n"/>
      <c r="H6" s="189" t="inlineStr">
        <is>
          <t>PO #</t>
        </is>
      </c>
      <c r="I6" s="201">
        <f>IF('PPA MULTI'!I8:L8="","",'PPA MULTI'!I8:L8)</f>
        <v/>
      </c>
      <c r="J6" s="258" t="n"/>
      <c r="K6" s="258" t="n"/>
      <c r="L6" s="258" t="n"/>
      <c r="M6" s="189" t="inlineStr">
        <is>
          <t>Payment Authorization</t>
        </is>
      </c>
      <c r="O6" s="200">
        <f>IF('PPA MULTI'!O8="x",'PPA MULTI'!O8,"")</f>
        <v/>
      </c>
      <c r="P6" s="83" t="n"/>
      <c r="Q6" s="83" t="n"/>
      <c r="R6" s="83" t="n"/>
      <c r="S6" s="83" t="n"/>
      <c r="T6" s="83" t="n"/>
      <c r="U6" s="83" t="n"/>
      <c r="V6" s="83" t="n"/>
    </row>
    <row r="7" ht="8.25" customHeight="1" s="7" thickBot="1">
      <c r="B7" s="5" t="n"/>
      <c r="C7" s="5" t="n"/>
      <c r="D7" s="5" t="n"/>
      <c r="E7" s="5" t="n"/>
      <c r="F7" s="5" t="n"/>
      <c r="G7" s="5" t="n"/>
      <c r="H7" s="5" t="inlineStr">
        <is>
          <t>.</t>
        </is>
      </c>
      <c r="I7" s="5" t="n"/>
      <c r="J7" s="5" t="n"/>
      <c r="K7" s="5" t="n"/>
      <c r="L7" s="5" t="n"/>
      <c r="M7" s="6" t="n"/>
      <c r="N7" s="6" t="n"/>
      <c r="O7" s="6" t="n"/>
      <c r="P7" s="84" t="n"/>
    </row>
    <row r="8" ht="22.5" customHeight="1" s="7" thickBot="1" thickTop="1">
      <c r="A8" s="9" t="n"/>
      <c r="B8" s="25" t="inlineStr">
        <is>
          <t>Qty</t>
        </is>
      </c>
      <c r="C8" s="23" t="inlineStr">
        <is>
          <t>Description of Item</t>
        </is>
      </c>
      <c r="D8" s="240" t="n"/>
      <c r="E8" s="240" t="n"/>
      <c r="F8" s="240" t="n"/>
      <c r="G8" s="240" t="n"/>
      <c r="H8" s="240" t="n"/>
      <c r="I8" s="240" t="n"/>
      <c r="J8" s="240" t="n"/>
      <c r="K8" s="240" t="n"/>
      <c r="L8" s="241" t="n"/>
      <c r="M8" s="23" t="inlineStr">
        <is>
          <t>GL Acct.#</t>
        </is>
      </c>
      <c r="N8" s="24" t="inlineStr">
        <is>
          <t>Unit Price</t>
        </is>
      </c>
      <c r="O8" s="74" t="inlineStr">
        <is>
          <t>Total Amt</t>
        </is>
      </c>
      <c r="P8" s="85" t="n"/>
    </row>
    <row r="9" ht="21" customHeight="1" s="7" thickTop="1">
      <c r="A9" s="9" t="n"/>
      <c r="B9" s="113" t="n"/>
      <c r="C9" s="242" t="n"/>
      <c r="D9" s="243" t="n"/>
      <c r="E9" s="243" t="n"/>
      <c r="F9" s="243" t="n"/>
      <c r="G9" s="243" t="n"/>
      <c r="H9" s="243" t="n"/>
      <c r="I9" s="243" t="n"/>
      <c r="J9" s="243" t="n"/>
      <c r="K9" s="243" t="n"/>
      <c r="L9" s="244" t="n"/>
      <c r="M9" s="112" t="n"/>
      <c r="N9" s="259" t="n"/>
      <c r="O9" s="260">
        <f>B9*N9</f>
        <v/>
      </c>
      <c r="P9" s="85" t="n"/>
    </row>
    <row r="10" ht="21" customHeight="1" s="7">
      <c r="A10" s="9" t="n"/>
      <c r="B10" s="116" t="n"/>
      <c r="C10" s="247" t="n"/>
      <c r="D10" s="248" t="n"/>
      <c r="E10" s="248" t="n"/>
      <c r="F10" s="248" t="n"/>
      <c r="G10" s="248" t="n"/>
      <c r="H10" s="248" t="n"/>
      <c r="I10" s="248" t="n"/>
      <c r="J10" s="248" t="n"/>
      <c r="K10" s="248" t="n"/>
      <c r="L10" s="249" t="n"/>
      <c r="M10" s="112" t="n"/>
      <c r="N10" s="259" t="n"/>
      <c r="O10" s="117">
        <f>B10*N10</f>
        <v/>
      </c>
      <c r="P10" s="85" t="n"/>
    </row>
    <row r="11" ht="21" customHeight="1" s="7">
      <c r="A11" s="9" t="n"/>
      <c r="B11" s="116" t="n"/>
      <c r="C11" s="247" t="n"/>
      <c r="D11" s="248" t="n"/>
      <c r="E11" s="248" t="n"/>
      <c r="F11" s="248" t="n"/>
      <c r="G11" s="248" t="n"/>
      <c r="H11" s="248" t="n"/>
      <c r="I11" s="248" t="n"/>
      <c r="J11" s="248" t="n"/>
      <c r="K11" s="248" t="n"/>
      <c r="L11" s="249" t="n"/>
      <c r="M11" s="112" t="n"/>
      <c r="N11" s="261" t="n"/>
      <c r="O11" s="117">
        <f>B11*N11</f>
        <v/>
      </c>
      <c r="P11" s="85" t="n"/>
    </row>
    <row r="12" ht="21" customHeight="1" s="7">
      <c r="A12" s="9" t="inlineStr">
        <is>
          <t> </t>
        </is>
      </c>
      <c r="B12" s="116" t="n"/>
      <c r="C12" s="247" t="n"/>
      <c r="D12" s="248" t="n"/>
      <c r="E12" s="248" t="n"/>
      <c r="F12" s="248" t="n"/>
      <c r="G12" s="248" t="n"/>
      <c r="H12" s="248" t="n"/>
      <c r="I12" s="248" t="n"/>
      <c r="J12" s="248" t="n"/>
      <c r="K12" s="248" t="n"/>
      <c r="L12" s="249" t="n"/>
      <c r="M12" s="112" t="n"/>
      <c r="N12" s="261" t="n"/>
      <c r="O12" s="117">
        <f>B12*N12</f>
        <v/>
      </c>
      <c r="P12" s="85" t="n"/>
    </row>
    <row r="13" ht="21" customHeight="1" s="7">
      <c r="A13" s="9" t="n"/>
      <c r="B13" s="116" t="n"/>
      <c r="C13" s="247" t="n"/>
      <c r="D13" s="248" t="n"/>
      <c r="E13" s="248" t="n"/>
      <c r="F13" s="248" t="n"/>
      <c r="G13" s="248" t="n"/>
      <c r="H13" s="248" t="n"/>
      <c r="I13" s="248" t="n"/>
      <c r="J13" s="248" t="n"/>
      <c r="K13" s="248" t="n"/>
      <c r="L13" s="249" t="n"/>
      <c r="M13" s="112" t="n"/>
      <c r="N13" s="261" t="n"/>
      <c r="O13" s="117">
        <f>B13*N13</f>
        <v/>
      </c>
      <c r="P13" s="85" t="n"/>
    </row>
    <row r="14" ht="21" customHeight="1" s="7">
      <c r="A14" s="9" t="n"/>
      <c r="B14" s="116" t="n"/>
      <c r="C14" s="247" t="n"/>
      <c r="D14" s="248" t="n"/>
      <c r="E14" s="248" t="n"/>
      <c r="F14" s="248" t="n"/>
      <c r="G14" s="248" t="n"/>
      <c r="H14" s="248" t="n"/>
      <c r="I14" s="248" t="n"/>
      <c r="J14" s="248" t="n"/>
      <c r="K14" s="248" t="n"/>
      <c r="L14" s="249" t="n"/>
      <c r="M14" s="112" t="n"/>
      <c r="N14" s="261" t="n"/>
      <c r="O14" s="117">
        <f>B14*N14</f>
        <v/>
      </c>
      <c r="P14" s="85" t="n"/>
    </row>
    <row r="15" ht="21" customHeight="1" s="7">
      <c r="A15" s="9" t="n"/>
      <c r="B15" s="116" t="n"/>
      <c r="C15" s="247" t="n"/>
      <c r="D15" s="248" t="n"/>
      <c r="E15" s="248" t="n"/>
      <c r="F15" s="248" t="n"/>
      <c r="G15" s="248" t="n"/>
      <c r="H15" s="248" t="n"/>
      <c r="I15" s="248" t="n"/>
      <c r="J15" s="248" t="n"/>
      <c r="K15" s="248" t="n"/>
      <c r="L15" s="249" t="n"/>
      <c r="M15" s="112" t="n"/>
      <c r="N15" s="261" t="n"/>
      <c r="O15" s="117">
        <f>B15*N15</f>
        <v/>
      </c>
      <c r="P15" s="85" t="n"/>
    </row>
    <row r="16" ht="21" customHeight="1" s="7">
      <c r="A16" s="9" t="n"/>
      <c r="B16" s="116" t="n"/>
      <c r="C16" s="247" t="n"/>
      <c r="D16" s="248" t="n"/>
      <c r="E16" s="248" t="n"/>
      <c r="F16" s="248" t="n"/>
      <c r="G16" s="248" t="n"/>
      <c r="H16" s="248" t="n"/>
      <c r="I16" s="248" t="n"/>
      <c r="J16" s="248" t="n"/>
      <c r="K16" s="248" t="n"/>
      <c r="L16" s="249" t="n"/>
      <c r="M16" s="112" t="n"/>
      <c r="N16" s="261" t="n"/>
      <c r="O16" s="117">
        <f>B16*N16</f>
        <v/>
      </c>
      <c r="P16" s="85" t="n"/>
    </row>
    <row r="17" ht="21" customHeight="1" s="7">
      <c r="A17" s="9" t="n"/>
      <c r="B17" s="116" t="n"/>
      <c r="C17" s="247" t="n"/>
      <c r="D17" s="248" t="n"/>
      <c r="E17" s="248" t="n"/>
      <c r="F17" s="248" t="n"/>
      <c r="G17" s="248" t="n"/>
      <c r="H17" s="248" t="n"/>
      <c r="I17" s="248" t="n"/>
      <c r="J17" s="248" t="n"/>
      <c r="K17" s="248" t="n"/>
      <c r="L17" s="249" t="n"/>
      <c r="M17" s="112" t="n"/>
      <c r="N17" s="261" t="n"/>
      <c r="O17" s="117">
        <f>B17*N17</f>
        <v/>
      </c>
      <c r="P17" s="85" t="n"/>
    </row>
    <row r="18" ht="21" customHeight="1" s="7">
      <c r="A18" s="9" t="n"/>
      <c r="B18" s="116" t="n"/>
      <c r="C18" s="247" t="n"/>
      <c r="D18" s="248" t="n"/>
      <c r="E18" s="248" t="n"/>
      <c r="F18" s="248" t="n"/>
      <c r="G18" s="248" t="n"/>
      <c r="H18" s="248" t="n"/>
      <c r="I18" s="248" t="n"/>
      <c r="J18" s="248" t="n"/>
      <c r="K18" s="248" t="n"/>
      <c r="L18" s="249" t="n"/>
      <c r="M18" s="112" t="n"/>
      <c r="N18" s="261" t="n"/>
      <c r="O18" s="117">
        <f>B18*N18</f>
        <v/>
      </c>
      <c r="P18" s="85" t="n"/>
    </row>
    <row r="19" ht="21" customHeight="1" s="7">
      <c r="A19" s="9" t="n"/>
      <c r="B19" s="116" t="n"/>
      <c r="C19" s="247" t="n"/>
      <c r="D19" s="248" t="n"/>
      <c r="E19" s="248" t="n"/>
      <c r="F19" s="248" t="n"/>
      <c r="G19" s="248" t="n"/>
      <c r="H19" s="248" t="n"/>
      <c r="I19" s="248" t="n"/>
      <c r="J19" s="248" t="n"/>
      <c r="K19" s="248" t="n"/>
      <c r="L19" s="249" t="n"/>
      <c r="M19" s="112" t="n"/>
      <c r="N19" s="261" t="n"/>
      <c r="O19" s="117">
        <f>B19*N19</f>
        <v/>
      </c>
      <c r="P19" s="85" t="n"/>
    </row>
    <row r="20" ht="21" customHeight="1" s="7">
      <c r="A20" s="9" t="n"/>
      <c r="B20" s="116" t="n"/>
      <c r="C20" s="247" t="n"/>
      <c r="D20" s="248" t="n"/>
      <c r="E20" s="248" t="n"/>
      <c r="F20" s="248" t="n"/>
      <c r="G20" s="248" t="n"/>
      <c r="H20" s="248" t="n"/>
      <c r="I20" s="248" t="n"/>
      <c r="J20" s="248" t="n"/>
      <c r="K20" s="248" t="n"/>
      <c r="L20" s="249" t="n"/>
      <c r="M20" s="112" t="n"/>
      <c r="N20" s="261" t="n"/>
      <c r="O20" s="117">
        <f>B20*N20</f>
        <v/>
      </c>
      <c r="P20" s="85" t="n"/>
    </row>
    <row r="21" ht="21" customHeight="1" s="7">
      <c r="A21" s="9" t="n"/>
      <c r="B21" s="116" t="n"/>
      <c r="C21" s="247" t="n"/>
      <c r="D21" s="248" t="n"/>
      <c r="E21" s="248" t="n"/>
      <c r="F21" s="248" t="n"/>
      <c r="G21" s="248" t="n"/>
      <c r="H21" s="248" t="n"/>
      <c r="I21" s="248" t="n"/>
      <c r="J21" s="248" t="n"/>
      <c r="K21" s="248" t="n"/>
      <c r="L21" s="249" t="n"/>
      <c r="M21" s="112" t="n"/>
      <c r="N21" s="261" t="n"/>
      <c r="O21" s="117">
        <f>B21*N21</f>
        <v/>
      </c>
      <c r="P21" s="85" t="n"/>
    </row>
    <row r="22" ht="21" customHeight="1" s="7">
      <c r="A22" s="9" t="n"/>
      <c r="B22" s="116" t="n"/>
      <c r="C22" s="247" t="n"/>
      <c r="D22" s="248" t="n"/>
      <c r="E22" s="248" t="n"/>
      <c r="F22" s="248" t="n"/>
      <c r="G22" s="248" t="n"/>
      <c r="H22" s="248" t="n"/>
      <c r="I22" s="248" t="n"/>
      <c r="J22" s="248" t="n"/>
      <c r="K22" s="248" t="n"/>
      <c r="L22" s="249" t="n"/>
      <c r="M22" s="112" t="n"/>
      <c r="N22" s="261" t="n"/>
      <c r="O22" s="117">
        <f>B22*N22</f>
        <v/>
      </c>
      <c r="P22" s="85" t="n"/>
    </row>
    <row r="23" ht="21" customHeight="1" s="7">
      <c r="A23" s="9" t="n"/>
      <c r="B23" s="116" t="n"/>
      <c r="C23" s="247" t="n"/>
      <c r="D23" s="248" t="n"/>
      <c r="E23" s="248" t="n"/>
      <c r="F23" s="248" t="n"/>
      <c r="G23" s="248" t="n"/>
      <c r="H23" s="248" t="n"/>
      <c r="I23" s="248" t="n"/>
      <c r="J23" s="248" t="n"/>
      <c r="K23" s="248" t="n"/>
      <c r="L23" s="249" t="n"/>
      <c r="M23" s="112" t="n"/>
      <c r="N23" s="261" t="n"/>
      <c r="O23" s="117">
        <f>B23*N23</f>
        <v/>
      </c>
      <c r="P23" s="85" t="n"/>
    </row>
    <row r="24" ht="21" customHeight="1" s="7">
      <c r="A24" s="9" t="n"/>
      <c r="B24" s="116" t="n"/>
      <c r="C24" s="247" t="n"/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12" t="n"/>
      <c r="N24" s="261" t="n"/>
      <c r="O24" s="117">
        <f>B24*N24</f>
        <v/>
      </c>
      <c r="P24" s="85" t="n"/>
    </row>
    <row r="25" ht="21" customHeight="1" s="7">
      <c r="A25" s="9" t="n"/>
      <c r="B25" s="11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12" t="n"/>
      <c r="N25" s="261" t="n"/>
      <c r="O25" s="117">
        <f>B25*N25</f>
        <v/>
      </c>
      <c r="P25" s="85" t="n"/>
    </row>
    <row r="26" ht="21" customHeight="1" s="7">
      <c r="A26" s="9" t="n"/>
      <c r="B26" s="116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12" t="n"/>
      <c r="N26" s="261" t="n"/>
      <c r="O26" s="117">
        <f>B26*N26</f>
        <v/>
      </c>
      <c r="P26" s="85" t="n"/>
    </row>
    <row r="27" ht="21" customHeight="1" s="7">
      <c r="A27" s="9" t="n"/>
      <c r="B27" s="116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12" t="n"/>
      <c r="N27" s="261" t="n"/>
      <c r="O27" s="117">
        <f>B27*N27</f>
        <v/>
      </c>
      <c r="P27" s="85" t="n"/>
    </row>
    <row r="28" ht="21" customHeight="1" s="7">
      <c r="A28" s="9" t="n"/>
      <c r="B28" s="116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12" t="n"/>
      <c r="N28" s="261" t="n"/>
      <c r="O28" s="117">
        <f>B28*N28</f>
        <v/>
      </c>
      <c r="P28" s="85" t="n"/>
    </row>
    <row r="29" ht="21" customHeight="1" s="7">
      <c r="A29" s="9" t="n"/>
      <c r="B29" s="116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12" t="n"/>
      <c r="N29" s="261" t="n"/>
      <c r="O29" s="117">
        <f>B29*N29</f>
        <v/>
      </c>
      <c r="P29" s="85" t="n"/>
    </row>
    <row r="30" ht="21" customHeight="1" s="7">
      <c r="A30" s="9" t="n"/>
      <c r="B30" s="116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12" t="n"/>
      <c r="N30" s="261" t="n"/>
      <c r="O30" s="117">
        <f>B30*N30</f>
        <v/>
      </c>
      <c r="P30" s="85" t="n"/>
    </row>
    <row r="31" ht="21" customHeight="1" s="7">
      <c r="A31" s="9" t="n"/>
      <c r="B31" s="116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12" t="n"/>
      <c r="N31" s="261" t="n"/>
      <c r="O31" s="117">
        <f>B31*N31</f>
        <v/>
      </c>
      <c r="P31" s="85" t="n"/>
    </row>
    <row r="32" ht="21" customHeight="1" s="7">
      <c r="A32" s="9" t="n"/>
      <c r="B32" s="116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12" t="n"/>
      <c r="N32" s="261" t="n"/>
      <c r="O32" s="117">
        <f>B32*N32</f>
        <v/>
      </c>
      <c r="P32" s="85" t="n"/>
    </row>
    <row r="33" ht="21" customHeight="1" s="7">
      <c r="A33" s="9" t="n"/>
      <c r="B33" s="116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12" t="n"/>
      <c r="N33" s="261" t="n"/>
      <c r="O33" s="117">
        <f>B33*N33</f>
        <v/>
      </c>
      <c r="P33" s="85" t="n"/>
    </row>
    <row r="34" ht="21" customHeight="1" s="7">
      <c r="A34" s="9" t="n"/>
      <c r="B34" s="116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12" t="n"/>
      <c r="N34" s="261" t="n"/>
      <c r="O34" s="117">
        <f>B34*N34</f>
        <v/>
      </c>
      <c r="P34" s="85" t="n"/>
    </row>
    <row r="35" ht="21" customHeight="1" s="7">
      <c r="A35" s="9" t="n"/>
      <c r="B35" s="116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12" t="n"/>
      <c r="N35" s="261" t="n"/>
      <c r="O35" s="117">
        <f>B35*N35</f>
        <v/>
      </c>
      <c r="P35" s="85" t="n"/>
    </row>
    <row r="36" ht="21" customHeight="1" s="7">
      <c r="A36" s="9" t="n"/>
      <c r="B36" s="116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12" t="n"/>
      <c r="N36" s="261" t="n"/>
      <c r="O36" s="117">
        <f>B36*N36</f>
        <v/>
      </c>
      <c r="P36" s="85" t="n"/>
    </row>
    <row r="37" ht="21" customHeight="1" s="7">
      <c r="A37" s="9" t="n"/>
      <c r="B37" s="116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12" t="n"/>
      <c r="N37" s="261" t="n"/>
      <c r="O37" s="117">
        <f>B37*N37</f>
        <v/>
      </c>
      <c r="P37" s="85" t="n"/>
    </row>
    <row r="38" ht="21" customHeight="1" s="7">
      <c r="A38" s="9" t="n"/>
      <c r="B38" s="116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12" t="n"/>
      <c r="N38" s="261" t="n"/>
      <c r="O38" s="117">
        <f>B38*N38</f>
        <v/>
      </c>
      <c r="P38" s="85" t="n"/>
    </row>
    <row r="39" ht="21" customHeight="1" s="7">
      <c r="A39" s="9" t="n"/>
      <c r="B39" s="116" t="n"/>
      <c r="C39" s="247" t="n"/>
      <c r="D39" s="248" t="n"/>
      <c r="E39" s="248" t="n"/>
      <c r="F39" s="248" t="n"/>
      <c r="G39" s="248" t="n"/>
      <c r="H39" s="248" t="n"/>
      <c r="I39" s="248" t="n"/>
      <c r="J39" s="248" t="n"/>
      <c r="K39" s="248" t="n"/>
      <c r="L39" s="249" t="n"/>
      <c r="M39" s="112" t="n"/>
      <c r="N39" s="261" t="n"/>
      <c r="O39" s="117">
        <f>B39*N39</f>
        <v/>
      </c>
      <c r="P39" s="85" t="n"/>
    </row>
    <row r="40" ht="21" customHeight="1" s="7">
      <c r="A40" s="9" t="n"/>
      <c r="B40" s="116" t="n"/>
      <c r="C40" s="247" t="n"/>
      <c r="D40" s="248" t="n"/>
      <c r="E40" s="248" t="n"/>
      <c r="F40" s="248" t="n"/>
      <c r="G40" s="248" t="n"/>
      <c r="H40" s="248" t="n"/>
      <c r="I40" s="248" t="n"/>
      <c r="J40" s="248" t="n"/>
      <c r="K40" s="248" t="n"/>
      <c r="L40" s="249" t="n"/>
      <c r="M40" s="112" t="n"/>
      <c r="N40" s="261" t="n"/>
      <c r="O40" s="117">
        <f>B40*N40</f>
        <v/>
      </c>
      <c r="P40" s="85" t="n"/>
    </row>
    <row r="41" ht="21" customHeight="1" s="7">
      <c r="A41" s="9" t="n"/>
      <c r="B41" s="116" t="n"/>
      <c r="C41" s="247" t="n"/>
      <c r="D41" s="248" t="n"/>
      <c r="E41" s="248" t="n"/>
      <c r="F41" s="248" t="n"/>
      <c r="G41" s="248" t="n"/>
      <c r="H41" s="248" t="n"/>
      <c r="I41" s="248" t="n"/>
      <c r="J41" s="248" t="n"/>
      <c r="K41" s="248" t="n"/>
      <c r="L41" s="249" t="n"/>
      <c r="M41" s="112" t="n"/>
      <c r="N41" s="261" t="n"/>
      <c r="O41" s="117">
        <f>B41*N41</f>
        <v/>
      </c>
      <c r="P41" s="85" t="n"/>
    </row>
    <row r="42" ht="21" customHeight="1" s="7">
      <c r="A42" s="9" t="n"/>
      <c r="B42" s="116" t="n"/>
      <c r="C42" s="247" t="n"/>
      <c r="D42" s="248" t="n"/>
      <c r="E42" s="248" t="n"/>
      <c r="F42" s="248" t="n"/>
      <c r="G42" s="248" t="n"/>
      <c r="H42" s="248" t="n"/>
      <c r="I42" s="248" t="n"/>
      <c r="J42" s="248" t="n"/>
      <c r="K42" s="248" t="n"/>
      <c r="L42" s="249" t="n"/>
      <c r="M42" s="112" t="n"/>
      <c r="N42" s="261" t="n"/>
      <c r="O42" s="117">
        <f>B42*N42</f>
        <v/>
      </c>
      <c r="P42" s="85" t="n"/>
    </row>
    <row r="43" ht="21" customHeight="1" s="7">
      <c r="A43" s="9" t="n"/>
      <c r="B43" s="116" t="n"/>
      <c r="C43" s="247" t="n"/>
      <c r="D43" s="248" t="n"/>
      <c r="E43" s="248" t="n"/>
      <c r="F43" s="248" t="n"/>
      <c r="G43" s="248" t="n"/>
      <c r="H43" s="248" t="n"/>
      <c r="I43" s="248" t="n"/>
      <c r="J43" s="248" t="n"/>
      <c r="K43" s="248" t="n"/>
      <c r="L43" s="249" t="n"/>
      <c r="M43" s="112" t="n"/>
      <c r="N43" s="261" t="n"/>
      <c r="O43" s="117">
        <f>B43*N43</f>
        <v/>
      </c>
      <c r="P43" s="85" t="n"/>
    </row>
    <row r="44" ht="21" customHeight="1" s="7">
      <c r="A44" s="9" t="n"/>
      <c r="B44" s="16" t="n"/>
      <c r="C44" s="33" t="n"/>
      <c r="D44" s="33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9" t="n"/>
      <c r="N44" s="262" t="inlineStr">
        <is>
          <t>TOTAL</t>
        </is>
      </c>
      <c r="O44" s="263">
        <f>SUM(O9:O43)</f>
        <v/>
      </c>
      <c r="P44" s="85" t="n"/>
    </row>
    <row r="45"/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43">
    <mergeCell ref="C27:L27"/>
    <mergeCell ref="C23:L23"/>
    <mergeCell ref="C1:N1"/>
    <mergeCell ref="C39:L39"/>
    <mergeCell ref="C8:L8"/>
    <mergeCell ref="C17:L17"/>
    <mergeCell ref="C32:L32"/>
    <mergeCell ref="C38:L38"/>
    <mergeCell ref="C28:L28"/>
    <mergeCell ref="C13:L13"/>
    <mergeCell ref="C19:L19"/>
    <mergeCell ref="C37:L37"/>
    <mergeCell ref="C2:N2"/>
    <mergeCell ref="C18:L18"/>
    <mergeCell ref="I6:L6"/>
    <mergeCell ref="C30:L30"/>
    <mergeCell ref="C34:L34"/>
    <mergeCell ref="C15:L15"/>
    <mergeCell ref="C24:L24"/>
    <mergeCell ref="C42:L42"/>
    <mergeCell ref="B6:D6"/>
    <mergeCell ref="C33:L33"/>
    <mergeCell ref="C14:L14"/>
    <mergeCell ref="E6:F6"/>
    <mergeCell ref="M6:N6"/>
    <mergeCell ref="C26:L26"/>
    <mergeCell ref="C29:L29"/>
    <mergeCell ref="C35:L35"/>
    <mergeCell ref="C20:L20"/>
    <mergeCell ref="C3:N3"/>
    <mergeCell ref="C10:L10"/>
    <mergeCell ref="C16:L16"/>
    <mergeCell ref="C25:L25"/>
    <mergeCell ref="C41:L41"/>
    <mergeCell ref="C31:L31"/>
    <mergeCell ref="C22:L22"/>
    <mergeCell ref="C40:L40"/>
    <mergeCell ref="C9:L9"/>
    <mergeCell ref="C21:L21"/>
    <mergeCell ref="C43:L43"/>
    <mergeCell ref="C12:L12"/>
    <mergeCell ref="C36:L36"/>
    <mergeCell ref="C11:L11"/>
  </mergeCells>
  <pageMargins left="0.45" right="0.42" top="0.34" bottom="0.27" header="0.17" footer="0.17"/>
  <pageSetup orientation="portrait" scale="85" fitToHeight="0"/>
  <headerFooter alignWithMargins="0">
    <oddHeader/>
    <oddFooter>&amp;L&amp;A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Sheet4">
    <tabColor theme="9"/>
    <outlinePr summaryBelow="1" summaryRight="1"/>
    <pageSetUpPr fitToPage="1"/>
  </sheetPr>
  <dimension ref="A1:U45"/>
  <sheetViews>
    <sheetView showGridLines="0" zoomScaleNormal="100" zoomScaleSheetLayoutView="100" workbookViewId="0">
      <selection activeCell="N22" sqref="N22"/>
    </sheetView>
  </sheetViews>
  <sheetFormatPr baseColWidth="8" defaultRowHeight="12.75"/>
  <cols>
    <col width="2.7109375" customWidth="1" style="7" min="1" max="1"/>
    <col width="10.7109375" customWidth="1" style="7" min="2" max="2"/>
    <col width="8.7109375" customWidth="1" style="7" min="3" max="3"/>
    <col width="3.7109375" customWidth="1" style="7" min="4" max="4"/>
    <col width="5.28515625" customWidth="1" style="7" min="5" max="5"/>
    <col width="8.28515625" customWidth="1" style="7" min="6" max="6"/>
    <col width="4.5703125" customWidth="1" style="7" min="7" max="7"/>
    <col width="5.7109375" customWidth="1" style="7" min="8" max="8"/>
    <col width="5.85546875" customWidth="1" style="7" min="9" max="9"/>
    <col width="4" customWidth="1" style="7" min="10" max="11"/>
    <col width="5.7109375" customWidth="1" style="7" min="12" max="12"/>
    <col width="15.42578125" customWidth="1" style="7" min="13" max="13"/>
    <col width="15.5703125" customWidth="1" style="7" min="14" max="14"/>
    <col width="15.42578125" customWidth="1" style="7" min="15" max="15"/>
    <col width="7.7109375" customWidth="1" style="85" min="16" max="16"/>
    <col width="9.140625" customWidth="1" style="27" min="17" max="21"/>
  </cols>
  <sheetData>
    <row r="1" ht="21" customHeight="1" s="7" thickTop="1">
      <c r="B1" s="9" t="n"/>
      <c r="C1" s="255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81" t="n"/>
    </row>
    <row r="2" ht="12.75" customHeight="1" s="7">
      <c r="B2" s="9" t="n"/>
      <c r="C2" s="256" t="inlineStr">
        <is>
          <t xml:space="preserve">ORANGE COUNTY HEAD START, INC. </t>
        </is>
      </c>
      <c r="N2" s="213" t="n"/>
      <c r="P2" s="81" t="n"/>
    </row>
    <row r="3" ht="14.25" customHeight="1" s="7">
      <c r="B3" s="9" t="n"/>
      <c r="C3" s="257" t="inlineStr">
        <is>
          <t xml:space="preserve"> CONTINUATION SHEET</t>
        </is>
      </c>
      <c r="N3" s="213" t="n"/>
      <c r="P3" s="81" t="n"/>
    </row>
    <row r="4" ht="6.75" customHeight="1" s="7" thickBot="1">
      <c r="B4" s="9" t="n"/>
      <c r="C4" s="18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20" t="n"/>
      <c r="O4" s="9" t="n"/>
      <c r="P4" s="81" t="n"/>
    </row>
    <row r="5" ht="11.25" customHeight="1" s="7" thickTop="1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4" t="inlineStr">
        <is>
          <t> </t>
        </is>
      </c>
      <c r="O5" s="9" t="n"/>
      <c r="P5" s="81" t="n"/>
    </row>
    <row r="6" ht="16.5" customFormat="1" customHeight="1" s="8">
      <c r="A6" s="8" t="n"/>
      <c r="B6" s="190" t="inlineStr">
        <is>
          <t>Purchase Requisition</t>
        </is>
      </c>
      <c r="E6" s="200">
        <f>IF('PPA MULTI'!E8:F8="x",'PPA MULTI'!E8:F8,"")</f>
        <v/>
      </c>
      <c r="F6" s="258" t="n"/>
      <c r="G6" s="17" t="n"/>
      <c r="H6" s="189" t="inlineStr">
        <is>
          <t>PO #</t>
        </is>
      </c>
      <c r="I6" s="201">
        <f>IF('PPA MULTI'!I8:L8="","",'PPA MULTI'!I8:L8)</f>
        <v/>
      </c>
      <c r="J6" s="258" t="n"/>
      <c r="K6" s="258" t="n"/>
      <c r="L6" s="258" t="n"/>
      <c r="M6" s="189" t="inlineStr">
        <is>
          <t>Payment Authorization</t>
        </is>
      </c>
      <c r="O6" s="200">
        <f>IF('PPA MULTI'!O8="x",'PPA MULTI'!O8,"")</f>
        <v/>
      </c>
      <c r="P6" s="83" t="n"/>
      <c r="Q6" s="83" t="n"/>
      <c r="R6" s="83" t="n"/>
      <c r="S6" s="83" t="n"/>
      <c r="T6" s="83" t="n"/>
      <c r="U6" s="83" t="n"/>
    </row>
    <row r="7" ht="8.25" customHeight="1" s="7" thickBot="1">
      <c r="B7" s="5" t="n"/>
      <c r="C7" s="5" t="n"/>
      <c r="D7" s="5" t="n"/>
      <c r="E7" s="5" t="n"/>
      <c r="F7" s="5" t="n"/>
      <c r="G7" s="5" t="n"/>
      <c r="H7" s="5" t="inlineStr">
        <is>
          <t>.</t>
        </is>
      </c>
      <c r="I7" s="5" t="n"/>
      <c r="J7" s="5" t="n"/>
      <c r="K7" s="5" t="n"/>
      <c r="L7" s="5" t="n"/>
      <c r="M7" s="6" t="n"/>
      <c r="N7" s="6" t="n"/>
      <c r="O7" s="6" t="n"/>
      <c r="P7" s="84" t="n"/>
    </row>
    <row r="8" ht="22.5" customHeight="1" s="7" thickBot="1" thickTop="1">
      <c r="A8" s="9" t="n"/>
      <c r="B8" s="25" t="inlineStr">
        <is>
          <t>Qty</t>
        </is>
      </c>
      <c r="C8" s="23" t="inlineStr">
        <is>
          <t>Description of Item</t>
        </is>
      </c>
      <c r="D8" s="240" t="n"/>
      <c r="E8" s="240" t="n"/>
      <c r="F8" s="240" t="n"/>
      <c r="G8" s="240" t="n"/>
      <c r="H8" s="240" t="n"/>
      <c r="I8" s="240" t="n"/>
      <c r="J8" s="240" t="n"/>
      <c r="K8" s="240" t="n"/>
      <c r="L8" s="241" t="n"/>
      <c r="M8" s="23" t="inlineStr">
        <is>
          <t>GL Acct.#</t>
        </is>
      </c>
      <c r="N8" s="24" t="inlineStr">
        <is>
          <t>Unit Price</t>
        </is>
      </c>
      <c r="O8" s="74" t="inlineStr">
        <is>
          <t>Total Amt</t>
        </is>
      </c>
      <c r="P8" s="85" t="n"/>
    </row>
    <row r="9" ht="21" customHeight="1" s="7" thickTop="1">
      <c r="A9" s="9" t="n"/>
      <c r="B9" s="113" t="n"/>
      <c r="C9" s="205" t="n"/>
      <c r="D9" s="264" t="n"/>
      <c r="E9" s="264" t="n"/>
      <c r="F9" s="264" t="n"/>
      <c r="G9" s="264" t="n"/>
      <c r="H9" s="264" t="n"/>
      <c r="I9" s="264" t="n"/>
      <c r="J9" s="208" t="n"/>
      <c r="K9" s="264" t="n"/>
      <c r="L9" s="265" t="n"/>
      <c r="M9" s="112" t="n"/>
      <c r="N9" s="259" t="n"/>
      <c r="O9" s="260">
        <f>B9*N9</f>
        <v/>
      </c>
      <c r="P9" s="85" t="n"/>
    </row>
    <row r="10" ht="21" customHeight="1" s="7">
      <c r="A10" s="9" t="n"/>
      <c r="B10" s="116" t="n"/>
      <c r="C10" s="247" t="n"/>
      <c r="D10" s="248" t="n"/>
      <c r="E10" s="248" t="n"/>
      <c r="F10" s="248" t="n"/>
      <c r="G10" s="248" t="n"/>
      <c r="H10" s="248" t="n"/>
      <c r="I10" s="248" t="n"/>
      <c r="J10" s="248" t="n"/>
      <c r="K10" s="248" t="n"/>
      <c r="L10" s="249" t="n"/>
      <c r="M10" s="112" t="n"/>
      <c r="N10" s="259" t="n"/>
      <c r="O10" s="117">
        <f>B10*N10</f>
        <v/>
      </c>
      <c r="P10" s="85" t="n"/>
    </row>
    <row r="11" ht="21" customHeight="1" s="7">
      <c r="A11" s="9" t="n"/>
      <c r="B11" s="116" t="n"/>
      <c r="C11" s="247" t="n"/>
      <c r="D11" s="248" t="n"/>
      <c r="E11" s="248" t="n"/>
      <c r="F11" s="248" t="n"/>
      <c r="G11" s="248" t="n"/>
      <c r="H11" s="248" t="n"/>
      <c r="I11" s="248" t="n"/>
      <c r="J11" s="248" t="n"/>
      <c r="K11" s="248" t="n"/>
      <c r="L11" s="249" t="n"/>
      <c r="M11" s="112" t="n"/>
      <c r="N11" s="261" t="n"/>
      <c r="O11" s="117">
        <f>B11*N11</f>
        <v/>
      </c>
      <c r="P11" s="85" t="n"/>
    </row>
    <row r="12" ht="21" customHeight="1" s="7">
      <c r="A12" s="9" t="inlineStr">
        <is>
          <t> </t>
        </is>
      </c>
      <c r="B12" s="116" t="n"/>
      <c r="C12" s="247" t="n"/>
      <c r="D12" s="248" t="n"/>
      <c r="E12" s="248" t="n"/>
      <c r="F12" s="248" t="n"/>
      <c r="G12" s="248" t="n"/>
      <c r="H12" s="248" t="n"/>
      <c r="I12" s="248" t="n"/>
      <c r="J12" s="248" t="n"/>
      <c r="K12" s="248" t="n"/>
      <c r="L12" s="249" t="n"/>
      <c r="M12" s="112" t="n"/>
      <c r="N12" s="261" t="n"/>
      <c r="O12" s="117">
        <f>B12*N12</f>
        <v/>
      </c>
      <c r="P12" s="85" t="n"/>
    </row>
    <row r="13" ht="21" customHeight="1" s="7">
      <c r="A13" s="9" t="n"/>
      <c r="B13" s="116" t="n"/>
      <c r="C13" s="247" t="n"/>
      <c r="D13" s="248" t="n"/>
      <c r="E13" s="248" t="n"/>
      <c r="F13" s="248" t="n"/>
      <c r="G13" s="248" t="n"/>
      <c r="H13" s="248" t="n"/>
      <c r="I13" s="248" t="n"/>
      <c r="J13" s="248" t="n"/>
      <c r="K13" s="248" t="n"/>
      <c r="L13" s="249" t="n"/>
      <c r="M13" s="112" t="n"/>
      <c r="N13" s="261" t="n"/>
      <c r="O13" s="117">
        <f>B13*N13</f>
        <v/>
      </c>
      <c r="P13" s="85" t="n"/>
    </row>
    <row r="14" ht="21" customHeight="1" s="7">
      <c r="A14" s="9" t="n"/>
      <c r="B14" s="116" t="n"/>
      <c r="C14" s="247" t="n"/>
      <c r="D14" s="248" t="n"/>
      <c r="E14" s="248" t="n"/>
      <c r="F14" s="248" t="n"/>
      <c r="G14" s="248" t="n"/>
      <c r="H14" s="248" t="n"/>
      <c r="I14" s="248" t="n"/>
      <c r="J14" s="248" t="n"/>
      <c r="K14" s="248" t="n"/>
      <c r="L14" s="249" t="n"/>
      <c r="M14" s="112" t="n"/>
      <c r="N14" s="261" t="n"/>
      <c r="O14" s="117">
        <f>B14*N14</f>
        <v/>
      </c>
      <c r="P14" s="85" t="n"/>
    </row>
    <row r="15" ht="21" customHeight="1" s="7">
      <c r="A15" s="9" t="n"/>
      <c r="B15" s="116" t="n"/>
      <c r="C15" s="247" t="n"/>
      <c r="D15" s="248" t="n"/>
      <c r="E15" s="248" t="n"/>
      <c r="F15" s="248" t="n"/>
      <c r="G15" s="248" t="n"/>
      <c r="H15" s="248" t="n"/>
      <c r="I15" s="248" t="n"/>
      <c r="J15" s="248" t="n"/>
      <c r="K15" s="248" t="n"/>
      <c r="L15" s="249" t="n"/>
      <c r="M15" s="112" t="n"/>
      <c r="N15" s="261" t="n"/>
      <c r="O15" s="117">
        <f>B15*N15</f>
        <v/>
      </c>
      <c r="P15" s="85" t="n"/>
    </row>
    <row r="16" ht="21" customHeight="1" s="7">
      <c r="A16" s="9" t="n"/>
      <c r="B16" s="116" t="n"/>
      <c r="C16" s="247" t="n"/>
      <c r="D16" s="248" t="n"/>
      <c r="E16" s="248" t="n"/>
      <c r="F16" s="248" t="n"/>
      <c r="G16" s="248" t="n"/>
      <c r="H16" s="248" t="n"/>
      <c r="I16" s="248" t="n"/>
      <c r="J16" s="248" t="n"/>
      <c r="K16" s="248" t="n"/>
      <c r="L16" s="249" t="n"/>
      <c r="M16" s="112" t="n"/>
      <c r="N16" s="261" t="n"/>
      <c r="O16" s="117">
        <f>B16*N16</f>
        <v/>
      </c>
      <c r="P16" s="85" t="n"/>
    </row>
    <row r="17" ht="21" customHeight="1" s="7">
      <c r="A17" s="9" t="n"/>
      <c r="B17" s="116" t="n"/>
      <c r="C17" s="247" t="n"/>
      <c r="D17" s="248" t="n"/>
      <c r="E17" s="248" t="n"/>
      <c r="F17" s="248" t="n"/>
      <c r="G17" s="248" t="n"/>
      <c r="H17" s="248" t="n"/>
      <c r="I17" s="248" t="n"/>
      <c r="J17" s="248" t="n"/>
      <c r="K17" s="248" t="n"/>
      <c r="L17" s="249" t="n"/>
      <c r="M17" s="112" t="n"/>
      <c r="N17" s="261" t="n"/>
      <c r="O17" s="117">
        <f>B17*N17</f>
        <v/>
      </c>
      <c r="P17" s="85" t="n"/>
    </row>
    <row r="18" ht="21" customHeight="1" s="7">
      <c r="A18" s="9" t="n"/>
      <c r="B18" s="116" t="n"/>
      <c r="C18" s="247" t="n"/>
      <c r="D18" s="248" t="n"/>
      <c r="E18" s="248" t="n"/>
      <c r="F18" s="248" t="n"/>
      <c r="G18" s="248" t="n"/>
      <c r="H18" s="248" t="n"/>
      <c r="I18" s="248" t="n"/>
      <c r="J18" s="248" t="n"/>
      <c r="K18" s="248" t="n"/>
      <c r="L18" s="249" t="n"/>
      <c r="M18" s="112" t="n"/>
      <c r="N18" s="261" t="n"/>
      <c r="O18" s="117">
        <f>B18*N18</f>
        <v/>
      </c>
      <c r="P18" s="85" t="n"/>
    </row>
    <row r="19" ht="21" customHeight="1" s="7">
      <c r="A19" s="9" t="n"/>
      <c r="B19" s="116" t="n"/>
      <c r="C19" s="247" t="n"/>
      <c r="D19" s="248" t="n"/>
      <c r="E19" s="248" t="n"/>
      <c r="F19" s="248" t="n"/>
      <c r="G19" s="248" t="n"/>
      <c r="H19" s="248" t="n"/>
      <c r="I19" s="248" t="n"/>
      <c r="J19" s="248" t="n"/>
      <c r="K19" s="248" t="n"/>
      <c r="L19" s="249" t="n"/>
      <c r="M19" s="112" t="n"/>
      <c r="N19" s="261" t="n"/>
      <c r="O19" s="117">
        <f>B19*N19</f>
        <v/>
      </c>
      <c r="P19" s="85" t="n"/>
    </row>
    <row r="20" ht="21" customHeight="1" s="7">
      <c r="A20" s="9" t="n"/>
      <c r="B20" s="116" t="n"/>
      <c r="C20" s="247" t="n"/>
      <c r="D20" s="248" t="n"/>
      <c r="E20" s="248" t="n"/>
      <c r="F20" s="248" t="n"/>
      <c r="G20" s="248" t="n"/>
      <c r="H20" s="248" t="n"/>
      <c r="I20" s="248" t="n"/>
      <c r="J20" s="248" t="n"/>
      <c r="K20" s="248" t="n"/>
      <c r="L20" s="249" t="n"/>
      <c r="M20" s="112" t="n"/>
      <c r="N20" s="261" t="n"/>
      <c r="O20" s="117">
        <f>B20*N20</f>
        <v/>
      </c>
      <c r="P20" s="85" t="n"/>
    </row>
    <row r="21" ht="21" customHeight="1" s="7">
      <c r="A21" s="9" t="n"/>
      <c r="B21" s="116" t="n"/>
      <c r="C21" s="247" t="n"/>
      <c r="D21" s="248" t="n"/>
      <c r="E21" s="248" t="n"/>
      <c r="F21" s="248" t="n"/>
      <c r="G21" s="248" t="n"/>
      <c r="H21" s="248" t="n"/>
      <c r="I21" s="248" t="n"/>
      <c r="J21" s="248" t="n"/>
      <c r="K21" s="248" t="n"/>
      <c r="L21" s="249" t="n"/>
      <c r="M21" s="112" t="n"/>
      <c r="N21" s="261" t="n"/>
      <c r="O21" s="117">
        <f>B21*N21</f>
        <v/>
      </c>
      <c r="P21" s="85" t="n"/>
    </row>
    <row r="22" ht="21" customHeight="1" s="7">
      <c r="A22" s="9" t="n"/>
      <c r="B22" s="116" t="n"/>
      <c r="C22" s="247" t="n"/>
      <c r="D22" s="248" t="n"/>
      <c r="E22" s="248" t="n"/>
      <c r="F22" s="248" t="n"/>
      <c r="G22" s="248" t="n"/>
      <c r="H22" s="248" t="n"/>
      <c r="I22" s="248" t="n"/>
      <c r="J22" s="248" t="n"/>
      <c r="K22" s="248" t="n"/>
      <c r="L22" s="249" t="n"/>
      <c r="M22" s="112" t="n"/>
      <c r="N22" s="261" t="n"/>
      <c r="O22" s="117">
        <f>B22*N22</f>
        <v/>
      </c>
      <c r="P22" s="85" t="n"/>
    </row>
    <row r="23" ht="21" customHeight="1" s="7">
      <c r="A23" s="9" t="n"/>
      <c r="B23" s="116" t="n"/>
      <c r="C23" s="247" t="n"/>
      <c r="D23" s="248" t="n"/>
      <c r="E23" s="248" t="n"/>
      <c r="F23" s="248" t="n"/>
      <c r="G23" s="248" t="n"/>
      <c r="H23" s="248" t="n"/>
      <c r="I23" s="248" t="n"/>
      <c r="J23" s="248" t="n"/>
      <c r="K23" s="248" t="n"/>
      <c r="L23" s="249" t="n"/>
      <c r="M23" s="112" t="n"/>
      <c r="N23" s="261" t="n"/>
      <c r="O23" s="117">
        <f>B23*N23</f>
        <v/>
      </c>
      <c r="P23" s="85" t="n"/>
    </row>
    <row r="24" ht="21" customHeight="1" s="7">
      <c r="A24" s="9" t="n"/>
      <c r="B24" s="116" t="n"/>
      <c r="C24" s="247" t="n"/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12" t="n"/>
      <c r="N24" s="261" t="n"/>
      <c r="O24" s="117">
        <f>B24*N24</f>
        <v/>
      </c>
      <c r="P24" s="85" t="n"/>
    </row>
    <row r="25" ht="21" customHeight="1" s="7">
      <c r="A25" s="9" t="n"/>
      <c r="B25" s="11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12" t="n"/>
      <c r="N25" s="261" t="n"/>
      <c r="O25" s="117">
        <f>B25*N25</f>
        <v/>
      </c>
      <c r="P25" s="85" t="n"/>
    </row>
    <row r="26" ht="21" customHeight="1" s="7">
      <c r="A26" s="9" t="n"/>
      <c r="B26" s="116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12" t="n"/>
      <c r="N26" s="261" t="n"/>
      <c r="O26" s="117">
        <f>B26*N26</f>
        <v/>
      </c>
      <c r="P26" s="85" t="n"/>
    </row>
    <row r="27" ht="21" customHeight="1" s="7">
      <c r="A27" s="9" t="n"/>
      <c r="B27" s="116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12" t="n"/>
      <c r="N27" s="261" t="n"/>
      <c r="O27" s="117">
        <f>B27*N27</f>
        <v/>
      </c>
      <c r="P27" s="85" t="n"/>
    </row>
    <row r="28" ht="21" customHeight="1" s="7">
      <c r="A28" s="9" t="n"/>
      <c r="B28" s="116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12" t="n"/>
      <c r="N28" s="261" t="n"/>
      <c r="O28" s="117">
        <f>B28*N28</f>
        <v/>
      </c>
      <c r="P28" s="85" t="n"/>
    </row>
    <row r="29" ht="21" customHeight="1" s="7">
      <c r="A29" s="9" t="n"/>
      <c r="B29" s="116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12" t="n"/>
      <c r="N29" s="261" t="n"/>
      <c r="O29" s="117">
        <f>B29*N29</f>
        <v/>
      </c>
      <c r="P29" s="85" t="n"/>
    </row>
    <row r="30" ht="21" customHeight="1" s="7">
      <c r="A30" s="9" t="n"/>
      <c r="B30" s="116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12" t="n"/>
      <c r="N30" s="261" t="n"/>
      <c r="O30" s="117">
        <f>B30*N30</f>
        <v/>
      </c>
      <c r="P30" s="85" t="n"/>
    </row>
    <row r="31" ht="21" customHeight="1" s="7">
      <c r="A31" s="9" t="n"/>
      <c r="B31" s="116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12" t="n"/>
      <c r="N31" s="261" t="n"/>
      <c r="O31" s="117">
        <f>B31*N31</f>
        <v/>
      </c>
      <c r="P31" s="85" t="n"/>
    </row>
    <row r="32" ht="21" customHeight="1" s="7">
      <c r="A32" s="9" t="n"/>
      <c r="B32" s="116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12" t="n"/>
      <c r="N32" s="261" t="n"/>
      <c r="O32" s="117">
        <f>B32*N32</f>
        <v/>
      </c>
      <c r="P32" s="85" t="n"/>
    </row>
    <row r="33" ht="21" customHeight="1" s="7">
      <c r="A33" s="9" t="n"/>
      <c r="B33" s="116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12" t="n"/>
      <c r="N33" s="261" t="n"/>
      <c r="O33" s="117">
        <f>B33*N33</f>
        <v/>
      </c>
      <c r="P33" s="85" t="n"/>
    </row>
    <row r="34" ht="21" customHeight="1" s="7">
      <c r="A34" s="9" t="n"/>
      <c r="B34" s="116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12" t="n"/>
      <c r="N34" s="261" t="n"/>
      <c r="O34" s="117">
        <f>B34*N34</f>
        <v/>
      </c>
      <c r="P34" s="85" t="n"/>
    </row>
    <row r="35" ht="21" customHeight="1" s="7">
      <c r="A35" s="9" t="n"/>
      <c r="B35" s="116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12" t="n"/>
      <c r="N35" s="261" t="n"/>
      <c r="O35" s="117">
        <f>B35*N35</f>
        <v/>
      </c>
      <c r="P35" s="85" t="n"/>
    </row>
    <row r="36" ht="21" customHeight="1" s="7">
      <c r="A36" s="9" t="n"/>
      <c r="B36" s="116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12" t="n"/>
      <c r="N36" s="261" t="n"/>
      <c r="O36" s="117">
        <f>B36*N36</f>
        <v/>
      </c>
      <c r="P36" s="85" t="n"/>
    </row>
    <row r="37" ht="21" customHeight="1" s="7">
      <c r="A37" s="9" t="n"/>
      <c r="B37" s="116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12" t="n"/>
      <c r="N37" s="261" t="n"/>
      <c r="O37" s="117">
        <f>B37*N37</f>
        <v/>
      </c>
      <c r="P37" s="85" t="n"/>
    </row>
    <row r="38" ht="21" customHeight="1" s="7">
      <c r="A38" s="9" t="n"/>
      <c r="B38" s="116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12" t="n"/>
      <c r="N38" s="261" t="n"/>
      <c r="O38" s="117">
        <f>B38*N38</f>
        <v/>
      </c>
      <c r="P38" s="85" t="n"/>
    </row>
    <row r="39" ht="21" customHeight="1" s="7">
      <c r="A39" s="9" t="n"/>
      <c r="B39" s="116" t="n"/>
      <c r="C39" s="247" t="n"/>
      <c r="D39" s="248" t="n"/>
      <c r="E39" s="248" t="n"/>
      <c r="F39" s="248" t="n"/>
      <c r="G39" s="248" t="n"/>
      <c r="H39" s="248" t="n"/>
      <c r="I39" s="248" t="n"/>
      <c r="J39" s="248" t="n"/>
      <c r="K39" s="248" t="n"/>
      <c r="L39" s="249" t="n"/>
      <c r="M39" s="112" t="n"/>
      <c r="N39" s="261" t="n"/>
      <c r="O39" s="117">
        <f>B39*N39</f>
        <v/>
      </c>
      <c r="P39" s="85" t="n"/>
    </row>
    <row r="40" ht="21" customHeight="1" s="7">
      <c r="A40" s="9" t="n"/>
      <c r="B40" s="116" t="n"/>
      <c r="C40" s="247" t="n"/>
      <c r="D40" s="248" t="n"/>
      <c r="E40" s="248" t="n"/>
      <c r="F40" s="248" t="n"/>
      <c r="G40" s="248" t="n"/>
      <c r="H40" s="248" t="n"/>
      <c r="I40" s="248" t="n"/>
      <c r="J40" s="248" t="n"/>
      <c r="K40" s="248" t="n"/>
      <c r="L40" s="249" t="n"/>
      <c r="M40" s="112" t="n"/>
      <c r="N40" s="261" t="n"/>
      <c r="O40" s="117">
        <f>B40*N40</f>
        <v/>
      </c>
      <c r="P40" s="85" t="n"/>
    </row>
    <row r="41" ht="21" customHeight="1" s="7">
      <c r="A41" s="9" t="n"/>
      <c r="B41" s="116" t="n"/>
      <c r="C41" s="247" t="n"/>
      <c r="D41" s="248" t="n"/>
      <c r="E41" s="248" t="n"/>
      <c r="F41" s="248" t="n"/>
      <c r="G41" s="248" t="n"/>
      <c r="H41" s="248" t="n"/>
      <c r="I41" s="248" t="n"/>
      <c r="J41" s="248" t="n"/>
      <c r="K41" s="248" t="n"/>
      <c r="L41" s="249" t="n"/>
      <c r="M41" s="112" t="n"/>
      <c r="N41" s="261" t="n"/>
      <c r="O41" s="117">
        <f>B41*N41</f>
        <v/>
      </c>
      <c r="P41" s="85" t="n"/>
    </row>
    <row r="42" ht="21" customHeight="1" s="7">
      <c r="A42" s="9" t="n"/>
      <c r="B42" s="116" t="n"/>
      <c r="C42" s="247" t="n"/>
      <c r="D42" s="248" t="n"/>
      <c r="E42" s="248" t="n"/>
      <c r="F42" s="248" t="n"/>
      <c r="G42" s="248" t="n"/>
      <c r="H42" s="248" t="n"/>
      <c r="I42" s="248" t="n"/>
      <c r="J42" s="248" t="n"/>
      <c r="K42" s="248" t="n"/>
      <c r="L42" s="249" t="n"/>
      <c r="M42" s="112" t="n"/>
      <c r="N42" s="261" t="n"/>
      <c r="O42" s="117">
        <f>B42*N42</f>
        <v/>
      </c>
      <c r="P42" s="85" t="n"/>
    </row>
    <row r="43" ht="21" customHeight="1" s="7">
      <c r="A43" s="9" t="n"/>
      <c r="B43" s="116" t="n"/>
      <c r="C43" s="247" t="n"/>
      <c r="D43" s="248" t="n"/>
      <c r="E43" s="248" t="n"/>
      <c r="F43" s="248" t="n"/>
      <c r="G43" s="248" t="n"/>
      <c r="H43" s="248" t="n"/>
      <c r="I43" s="248" t="n"/>
      <c r="J43" s="248" t="n"/>
      <c r="K43" s="248" t="n"/>
      <c r="L43" s="249" t="n"/>
      <c r="M43" s="112" t="n"/>
      <c r="N43" s="261" t="n"/>
      <c r="O43" s="117">
        <f>B43*N43</f>
        <v/>
      </c>
      <c r="P43" s="85" t="n"/>
    </row>
    <row r="44" ht="21" customHeight="1" s="7">
      <c r="A44" s="9" t="n"/>
      <c r="B44" s="16" t="n"/>
      <c r="C44" s="33" t="n"/>
      <c r="D44" s="33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9" t="n"/>
      <c r="N44" s="262" t="inlineStr">
        <is>
          <t>TOTAL</t>
        </is>
      </c>
      <c r="O44" s="263">
        <f>SUM(O9:O43)</f>
        <v/>
      </c>
      <c r="P44" s="85" t="n"/>
    </row>
    <row r="45"/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44">
    <mergeCell ref="C27:L27"/>
    <mergeCell ref="C23:L23"/>
    <mergeCell ref="C1:N1"/>
    <mergeCell ref="C39:L39"/>
    <mergeCell ref="C8:L8"/>
    <mergeCell ref="C17:L17"/>
    <mergeCell ref="C32:L32"/>
    <mergeCell ref="C38:L38"/>
    <mergeCell ref="C28:L28"/>
    <mergeCell ref="C13:L13"/>
    <mergeCell ref="C19:L19"/>
    <mergeCell ref="C37:L37"/>
    <mergeCell ref="C2:N2"/>
    <mergeCell ref="C18:L18"/>
    <mergeCell ref="I6:L6"/>
    <mergeCell ref="C30:L30"/>
    <mergeCell ref="C34:L34"/>
    <mergeCell ref="C15:L15"/>
    <mergeCell ref="C24:L24"/>
    <mergeCell ref="C42:L42"/>
    <mergeCell ref="B6:D6"/>
    <mergeCell ref="C33:L33"/>
    <mergeCell ref="C14:L14"/>
    <mergeCell ref="E6:F6"/>
    <mergeCell ref="M6:N6"/>
    <mergeCell ref="C26:L26"/>
    <mergeCell ref="C29:L29"/>
    <mergeCell ref="C35:L35"/>
    <mergeCell ref="C20:L20"/>
    <mergeCell ref="C3:N3"/>
    <mergeCell ref="C10:L10"/>
    <mergeCell ref="C16:L16"/>
    <mergeCell ref="C25:L25"/>
    <mergeCell ref="C41:L41"/>
    <mergeCell ref="C31:L31"/>
    <mergeCell ref="C9:I9"/>
    <mergeCell ref="C22:L22"/>
    <mergeCell ref="C40:L40"/>
    <mergeCell ref="C21:L21"/>
    <mergeCell ref="C43:L43"/>
    <mergeCell ref="C12:L12"/>
    <mergeCell ref="J9:L9"/>
    <mergeCell ref="C36:L36"/>
    <mergeCell ref="C11:L11"/>
  </mergeCells>
  <pageMargins left="0.45" right="0.42" top="0.34" bottom="0.27" header="0.17" footer="0.17"/>
  <pageSetup orientation="portrait" scale="85" fitToHeight="0"/>
  <headerFooter alignWithMargins="0">
    <oddHeader/>
    <oddFooter>&amp;L&amp;A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OCHS, Inc.</dc:creator>
  <dcterms:created xsi:type="dcterms:W3CDTF">2000-12-06T18:50:02Z</dcterms:created>
  <dcterms:modified xsi:type="dcterms:W3CDTF">2025-08-29T23:52:39Z</dcterms:modified>
  <cp:lastModifiedBy>Ethan Green</cp:lastModifiedBy>
  <cp:lastPrinted>2024-07-10T16:38:51Z</cp:lastPrinted>
</cp:coreProperties>
</file>