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ksEnterprises\source\repos\Group-25\FinalProject\wwwroot\Data\"/>
    </mc:Choice>
  </mc:AlternateContent>
  <xr:revisionPtr revIDLastSave="0" documentId="13_ncr:1_{D9A659DD-A44D-4876-B673-57075EC68B1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V133" i="5" l="1"/>
  <c r="V134" i="5"/>
  <c r="V135" i="5"/>
  <c r="V136" i="5"/>
  <c r="V137" i="5"/>
  <c r="V139" i="5"/>
  <c r="V140" i="5"/>
  <c r="V141" i="5"/>
  <c r="V142" i="5"/>
  <c r="V143" i="5"/>
  <c r="V144" i="5"/>
  <c r="V145" i="5"/>
  <c r="V132" i="5"/>
  <c r="V184" i="5"/>
  <c r="V180" i="5"/>
  <c r="V181" i="5"/>
  <c r="V179" i="5"/>
  <c r="V174" i="5"/>
  <c r="V173" i="5"/>
  <c r="V172" i="5"/>
  <c r="V170" i="5"/>
  <c r="V169" i="5"/>
  <c r="V167" i="5"/>
  <c r="V165" i="5"/>
  <c r="V161" i="5"/>
  <c r="V162" i="5"/>
  <c r="V163" i="5"/>
  <c r="V160" i="5"/>
  <c r="V158" i="5"/>
  <c r="V157" i="5"/>
  <c r="V154" i="5"/>
  <c r="V153" i="5"/>
  <c r="V152" i="5"/>
  <c r="V177" i="5"/>
  <c r="V178" i="5"/>
  <c r="V182" i="5"/>
  <c r="V183" i="5"/>
  <c r="V176" i="5"/>
  <c r="V149" i="5"/>
  <c r="V150" i="5"/>
  <c r="V151" i="5"/>
  <c r="V155" i="5"/>
  <c r="V156" i="5"/>
  <c r="V159" i="5"/>
  <c r="V164" i="5"/>
  <c r="V166" i="5"/>
  <c r="V87" i="5"/>
  <c r="V88" i="5"/>
  <c r="V77" i="5"/>
  <c r="V79" i="5"/>
  <c r="V80" i="5"/>
  <c r="V81" i="5"/>
  <c r="V82" i="5"/>
  <c r="V83" i="5"/>
  <c r="V75" i="5"/>
  <c r="V76" i="5"/>
  <c r="V62" i="5"/>
  <c r="V63" i="5"/>
  <c r="V64" i="5"/>
  <c r="V65" i="5"/>
  <c r="V66" i="5"/>
  <c r="V67" i="5"/>
  <c r="V68" i="5"/>
  <c r="V69" i="5"/>
  <c r="V70" i="5"/>
  <c r="V71" i="5"/>
  <c r="V72" i="5"/>
  <c r="V74" i="5"/>
  <c r="V61" i="5"/>
  <c r="V18" i="5"/>
  <c r="V19" i="5"/>
  <c r="V20" i="5"/>
  <c r="V17" i="5"/>
  <c r="V13" i="5"/>
  <c r="V16" i="5"/>
  <c r="V22" i="5"/>
  <c r="V24" i="5"/>
  <c r="V27" i="5"/>
  <c r="V30" i="5"/>
  <c r="V31" i="5"/>
  <c r="V33" i="5"/>
  <c r="V34" i="5"/>
  <c r="V36" i="5"/>
  <c r="V39" i="5"/>
  <c r="V40" i="5"/>
  <c r="V41" i="5"/>
  <c r="V42" i="5"/>
  <c r="V43" i="5"/>
  <c r="V46" i="5"/>
  <c r="V49" i="5"/>
  <c r="V50" i="5"/>
  <c r="V51" i="5"/>
  <c r="V52" i="5"/>
  <c r="V54" i="5"/>
  <c r="V57" i="5"/>
  <c r="V58" i="5"/>
  <c r="V59" i="5"/>
  <c r="V60" i="5"/>
  <c r="V84" i="5"/>
  <c r="V85" i="5"/>
  <c r="V86" i="5"/>
  <c r="V93" i="5"/>
  <c r="V94" i="5"/>
  <c r="V96" i="5"/>
  <c r="V97" i="5"/>
  <c r="V98" i="5"/>
  <c r="V100" i="5"/>
  <c r="V101" i="5"/>
  <c r="V102" i="5"/>
  <c r="V103" i="5"/>
  <c r="V105" i="5"/>
  <c r="V106" i="5"/>
  <c r="V107" i="5"/>
  <c r="V108" i="5"/>
  <c r="V109" i="5"/>
  <c r="V110" i="5"/>
  <c r="V112" i="5"/>
  <c r="V115" i="5"/>
  <c r="V116" i="5"/>
  <c r="V117" i="5"/>
  <c r="V118" i="5"/>
  <c r="V119" i="5"/>
  <c r="V120" i="5"/>
  <c r="V121" i="5"/>
  <c r="V122" i="5"/>
  <c r="V124" i="5"/>
  <c r="V127" i="5"/>
  <c r="V128" i="5"/>
  <c r="V129" i="5"/>
  <c r="V130" i="5"/>
  <c r="V131" i="5"/>
  <c r="V146" i="5"/>
  <c r="V147" i="5"/>
  <c r="V148" i="5"/>
  <c r="V168" i="5"/>
  <c r="V171" i="5"/>
  <c r="V175" i="5"/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V12" i="5"/>
  <c r="V8" i="5"/>
</calcChain>
</file>

<file path=xl/sharedStrings.xml><?xml version="1.0" encoding="utf-8"?>
<sst xmlns="http://schemas.openxmlformats.org/spreadsheetml/2006/main" count="2502" uniqueCount="1119">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</sst>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1" xfId="0" applyFont="1" applyBorder="1"/>
    <xf numFmtId="0" fontId="9" fillId="0" borderId="1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0" borderId="2" xfId="0" applyFont="1" applyBorder="1"/>
    <xf numFmtId="0" fontId="7" fillId="0" borderId="2" xfId="0" applyFont="1" applyBorder="1" applyAlignment="1">
      <alignment horizontal="center" vertical="top"/>
    </xf>
    <xf numFmtId="164" fontId="11" fillId="0" borderId="0" xfId="0" applyNumberFormat="1" applyFont="1"/>
    <xf numFmtId="0" fontId="24" fillId="0" borderId="3" xfId="0" applyFont="1" applyBorder="1"/>
    <xf numFmtId="0" fontId="9" fillId="0" borderId="0" xfId="0" applyFont="1"/>
    <xf numFmtId="0" fontId="26" fillId="0" borderId="4" xfId="0" applyFont="1" applyBorder="1" applyAlignment="1">
      <alignment horizontal="center" vertical="top"/>
    </xf>
    <xf numFmtId="0" fontId="5" fillId="0" borderId="0" xfId="0" applyFont="1"/>
    <xf numFmtId="0" fontId="25" fillId="0" borderId="0" xfId="0" applyFont="1"/>
    <xf numFmtId="14" fontId="25" fillId="0" borderId="0" xfId="0" applyNumberFormat="1" applyFont="1"/>
    <xf numFmtId="0" fontId="6" fillId="0" borderId="0" xfId="0" applyFont="1"/>
    <xf numFmtId="0" fontId="4" fillId="0" borderId="0" xfId="0" applyFont="1"/>
    <xf numFmtId="0" fontId="26" fillId="0" borderId="1" xfId="0" applyFont="1" applyBorder="1" applyAlignment="1">
      <alignment horizontal="center" vertical="top"/>
    </xf>
    <xf numFmtId="2" fontId="8" fillId="0" borderId="0" xfId="0" applyNumberFormat="1" applyFont="1" applyAlignment="1">
      <alignment horizontal="right"/>
    </xf>
    <xf numFmtId="2" fontId="0" fillId="0" borderId="0" xfId="0" applyNumberFormat="1"/>
    <xf numFmtId="0" fontId="27" fillId="0" borderId="1" xfId="0" applyFont="1" applyBorder="1"/>
    <xf numFmtId="14" fontId="3" fillId="0" borderId="0" xfId="0" applyNumberFormat="1" applyFont="1"/>
    <xf numFmtId="0" fontId="11" fillId="2" borderId="0" xfId="0" applyFont="1" applyFill="1"/>
    <xf numFmtId="14" fontId="11" fillId="2" borderId="0" xfId="0" applyNumberFormat="1" applyFont="1" applyFill="1"/>
    <xf numFmtId="0" fontId="25" fillId="0" borderId="3" xfId="0" applyFont="1" applyBorder="1" applyAlignment="1">
      <alignment horizontal="center" vertical="top"/>
    </xf>
    <xf numFmtId="14" fontId="25" fillId="0" borderId="3" xfId="0" applyNumberFormat="1" applyFont="1" applyBorder="1" applyAlignment="1">
      <alignment horizontal="center" vertical="top"/>
    </xf>
    <xf numFmtId="0" fontId="3" fillId="0" borderId="0" xfId="0" applyFont="1"/>
    <xf numFmtId="0" fontId="26" fillId="0" borderId="1" xfId="0" applyFont="1" applyBorder="1"/>
    <xf numFmtId="2" fontId="1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(2).xlsx" TargetMode="External"/><Relationship Id="rId1" Type="http://schemas.openxmlformats.org/officeDocument/2006/relationships/externalLinkPath" Target="/Users/JeksEnterprises/Downloads/SeedingDataBevoBn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Q25" workbookViewId="0">
      <selection activeCell="V49" sqref="V49"/>
    </sheetView>
  </sheetViews>
  <sheetFormatPr defaultColWidth="14.453125" defaultRowHeight="15" customHeight="1"/>
  <cols>
    <col min="1" max="1" width="15.81640625" customWidth="1"/>
    <col min="2" max="2" width="15.81640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2" width="14.453125" customWidth="1"/>
    <col min="23" max="28" width="8.6328125" customWidth="1"/>
  </cols>
  <sheetData>
    <row r="1" spans="1:26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26" t="s">
        <v>1106</v>
      </c>
    </row>
    <row r="2" spans="1:26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4" t="s">
        <v>1107</v>
      </c>
    </row>
    <row r="3" spans="1:26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4" t="s">
        <v>1108</v>
      </c>
    </row>
    <row r="4" spans="1:26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  <c r="V4" s="45" t="s">
        <v>1109</v>
      </c>
      <c r="Z4" s="45" t="s">
        <v>1115</v>
      </c>
    </row>
    <row r="5" spans="1:26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  <c r="V5" s="46" t="s">
        <v>1113</v>
      </c>
    </row>
    <row r="6" spans="1:26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  <c r="V6" s="45" t="s">
        <v>1110</v>
      </c>
    </row>
    <row r="7" spans="1:26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  <c r="V7" s="45" t="s">
        <v>1115</v>
      </c>
    </row>
    <row r="8" spans="1:26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  <c r="V8">
        <f ca="1">IF(L8=0,Z6,V8)</f>
        <v>0</v>
      </c>
    </row>
    <row r="9" spans="1:26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  <c r="V9" s="45" t="s">
        <v>1112</v>
      </c>
    </row>
    <row r="10" spans="1:26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  <c r="V10" s="45" t="s">
        <v>1111</v>
      </c>
    </row>
    <row r="11" spans="1:26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  <c r="V11" s="45" t="s">
        <v>1110</v>
      </c>
    </row>
    <row r="12" spans="1:26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  <c r="V12" t="str">
        <f>IF(L12=0,Z4,V6)</f>
        <v>/images/properties/Home4.jpg</v>
      </c>
    </row>
    <row r="13" spans="1:26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  <c r="V13">
        <f t="shared" ref="V13:V15" si="0">IF(L8 =4,$V$5, )</f>
        <v>0</v>
      </c>
    </row>
    <row r="14" spans="1:26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  <c r="V14" s="45" t="s">
        <v>1115</v>
      </c>
    </row>
    <row r="15" spans="1:26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  <c r="V15" s="45" t="s">
        <v>1115</v>
      </c>
    </row>
    <row r="16" spans="1:26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  <c r="V16" t="str">
        <f>IF(L16 =3,$V$4, )</f>
        <v>/images/properties/Home3.jpg</v>
      </c>
    </row>
    <row r="17" spans="1:22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  <c r="V17">
        <f>IF(L7 =4,$V$5, )</f>
        <v>0</v>
      </c>
    </row>
    <row r="18" spans="1:22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  <c r="V18">
        <f t="shared" ref="V18:V21" si="1">IF(L8 =4,$V$5, )</f>
        <v>0</v>
      </c>
    </row>
    <row r="19" spans="1:22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  <c r="V19">
        <f t="shared" si="1"/>
        <v>0</v>
      </c>
    </row>
    <row r="20" spans="1:22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  <c r="V20">
        <f t="shared" si="1"/>
        <v>0</v>
      </c>
    </row>
    <row r="21" spans="1:22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  <c r="V21" s="45" t="s">
        <v>1115</v>
      </c>
    </row>
    <row r="22" spans="1:22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  <c r="V22" t="str">
        <f t="shared" ref="V6:V69" si="2">IF(L22 =3,$V$4, )</f>
        <v>/images/properties/Home3.jpg</v>
      </c>
    </row>
    <row r="23" spans="1:22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  <c r="V23" s="45" t="s">
        <v>1113</v>
      </c>
    </row>
    <row r="24" spans="1:22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  <c r="V24">
        <f t="shared" si="2"/>
        <v>0</v>
      </c>
    </row>
    <row r="25" spans="1:22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  <c r="V25" s="45" t="s">
        <v>1110</v>
      </c>
    </row>
    <row r="26" spans="1:22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  <c r="V26" s="45" t="s">
        <v>1115</v>
      </c>
    </row>
    <row r="27" spans="1:22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  <c r="V27">
        <f t="shared" si="2"/>
        <v>0</v>
      </c>
    </row>
    <row r="28" spans="1:22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  <c r="V28" s="45" t="s">
        <v>1113</v>
      </c>
    </row>
    <row r="29" spans="1:22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  <c r="V29" s="45" t="s">
        <v>1111</v>
      </c>
    </row>
    <row r="30" spans="1:22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  <c r="V30">
        <f t="shared" si="2"/>
        <v>0</v>
      </c>
    </row>
    <row r="31" spans="1:22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  <c r="V31">
        <f t="shared" si="2"/>
        <v>0</v>
      </c>
    </row>
    <row r="32" spans="1:22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  <c r="V32" s="45" t="s">
        <v>1115</v>
      </c>
    </row>
    <row r="33" spans="1:22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  <c r="V33" t="str">
        <f t="shared" si="2"/>
        <v>/images/properties/Home3.jpg</v>
      </c>
    </row>
    <row r="34" spans="1:22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  <c r="V34">
        <f t="shared" si="2"/>
        <v>0</v>
      </c>
    </row>
    <row r="35" spans="1:22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  <c r="V35" s="45" t="s">
        <v>1115</v>
      </c>
    </row>
    <row r="36" spans="1:22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  <c r="V36">
        <f t="shared" si="2"/>
        <v>0</v>
      </c>
    </row>
    <row r="37" spans="1:22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  <c r="V37" s="45" t="s">
        <v>1116</v>
      </c>
    </row>
    <row r="38" spans="1:22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  <c r="V38" s="45" t="s">
        <v>1111</v>
      </c>
    </row>
    <row r="39" spans="1:22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  <c r="V39" t="str">
        <f t="shared" si="2"/>
        <v>/images/properties/Home3.jpg</v>
      </c>
    </row>
    <row r="40" spans="1:22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  <c r="V40">
        <f t="shared" si="2"/>
        <v>0</v>
      </c>
    </row>
    <row r="41" spans="1:22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  <c r="V41">
        <f t="shared" si="2"/>
        <v>0</v>
      </c>
    </row>
    <row r="42" spans="1:22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  <c r="V42" t="str">
        <f t="shared" si="2"/>
        <v>/images/properties/Home3.jpg</v>
      </c>
    </row>
    <row r="43" spans="1:22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  <c r="V43">
        <f t="shared" si="2"/>
        <v>0</v>
      </c>
    </row>
    <row r="44" spans="1:22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  <c r="V44" s="45" t="s">
        <v>1111</v>
      </c>
    </row>
    <row r="45" spans="1:22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  <c r="V45" s="45" t="s">
        <v>1112</v>
      </c>
    </row>
    <row r="46" spans="1:22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  <c r="V46">
        <f t="shared" si="2"/>
        <v>0</v>
      </c>
    </row>
    <row r="47" spans="1:22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  <c r="V47" s="45" t="s">
        <v>1110</v>
      </c>
    </row>
    <row r="48" spans="1:22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  <c r="V48" s="45" t="s">
        <v>1112</v>
      </c>
    </row>
    <row r="49" spans="1:22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  <c r="V49">
        <f t="shared" si="2"/>
        <v>0</v>
      </c>
    </row>
    <row r="50" spans="1:22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  <c r="V50">
        <f t="shared" si="2"/>
        <v>0</v>
      </c>
    </row>
    <row r="51" spans="1:22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  <c r="V51">
        <f t="shared" si="2"/>
        <v>0</v>
      </c>
    </row>
    <row r="52" spans="1:22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  <c r="V52" t="str">
        <f t="shared" si="2"/>
        <v>/images/properties/Home3.jpg</v>
      </c>
    </row>
    <row r="53" spans="1:22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  <c r="V53" s="45" t="s">
        <v>1112</v>
      </c>
    </row>
    <row r="54" spans="1:22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  <c r="V54" t="str">
        <f t="shared" si="2"/>
        <v>/images/properties/Home3.jpg</v>
      </c>
    </row>
    <row r="55" spans="1:22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  <c r="V55" s="45" t="s">
        <v>1113</v>
      </c>
    </row>
    <row r="56" spans="1:22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  <c r="V56" s="45"/>
    </row>
    <row r="57" spans="1:22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  <c r="V57">
        <f t="shared" si="2"/>
        <v>0</v>
      </c>
    </row>
    <row r="58" spans="1:22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  <c r="V58">
        <f t="shared" si="2"/>
        <v>0</v>
      </c>
    </row>
    <row r="59" spans="1:22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  <c r="V59">
        <f t="shared" si="2"/>
        <v>0</v>
      </c>
    </row>
    <row r="60" spans="1:22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  <c r="V60" t="str">
        <f t="shared" si="2"/>
        <v>/images/properties/Home3.jpg</v>
      </c>
    </row>
    <row r="61" spans="1:22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  <c r="V61">
        <f>IF(L7 =4,$V$5, )</f>
        <v>0</v>
      </c>
    </row>
    <row r="62" spans="1:22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  <c r="V62">
        <f t="shared" ref="V62:V81" si="3">IF(L8 =4,$V$5, )</f>
        <v>0</v>
      </c>
    </row>
    <row r="63" spans="1:22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  <c r="V63">
        <f t="shared" si="3"/>
        <v>0</v>
      </c>
    </row>
    <row r="64" spans="1:22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  <c r="V64">
        <f t="shared" si="3"/>
        <v>0</v>
      </c>
    </row>
    <row r="65" spans="1:22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  <c r="V65">
        <f t="shared" si="3"/>
        <v>0</v>
      </c>
    </row>
    <row r="66" spans="1:22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  <c r="V66">
        <f t="shared" si="3"/>
        <v>0</v>
      </c>
    </row>
    <row r="67" spans="1:22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  <c r="V67">
        <f t="shared" si="3"/>
        <v>0</v>
      </c>
    </row>
    <row r="68" spans="1:22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  <c r="V68">
        <f t="shared" si="3"/>
        <v>0</v>
      </c>
    </row>
    <row r="69" spans="1:22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  <c r="V69">
        <f t="shared" si="3"/>
        <v>0</v>
      </c>
    </row>
    <row r="70" spans="1:22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  <c r="V70">
        <f t="shared" si="3"/>
        <v>0</v>
      </c>
    </row>
    <row r="71" spans="1:22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  <c r="V71">
        <f t="shared" si="3"/>
        <v>0</v>
      </c>
    </row>
    <row r="72" spans="1:22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  <c r="V72">
        <f t="shared" si="3"/>
        <v>0</v>
      </c>
    </row>
    <row r="73" spans="1:22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  <c r="V73" s="45" t="s">
        <v>1115</v>
      </c>
    </row>
    <row r="74" spans="1:22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  <c r="V74">
        <f t="shared" si="3"/>
        <v>0</v>
      </c>
    </row>
    <row r="75" spans="1:22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  <c r="V75">
        <f>IF(L21 =4,$V$5, )</f>
        <v>0</v>
      </c>
    </row>
    <row r="76" spans="1:22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  <c r="V76">
        <f t="shared" si="3"/>
        <v>0</v>
      </c>
    </row>
    <row r="77" spans="1:22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  <c r="V77" s="45">
        <f>IF(L88=4,$V$5, )</f>
        <v>0</v>
      </c>
    </row>
    <row r="78" spans="1:22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  <c r="V78" s="45" t="s">
        <v>1115</v>
      </c>
    </row>
    <row r="79" spans="1:22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  <c r="V79">
        <f t="shared" ref="V78:V83" si="4">IF(L79=4,$V$5, )</f>
        <v>0</v>
      </c>
    </row>
    <row r="80" spans="1:22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  <c r="V80">
        <f t="shared" si="4"/>
        <v>0</v>
      </c>
    </row>
    <row r="81" spans="1:22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  <c r="V81">
        <f t="shared" si="4"/>
        <v>0</v>
      </c>
    </row>
    <row r="82" spans="1:22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  <c r="V82">
        <f t="shared" si="4"/>
        <v>0</v>
      </c>
    </row>
    <row r="83" spans="1:22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  <c r="V83">
        <f t="shared" si="4"/>
        <v>0</v>
      </c>
    </row>
    <row r="84" spans="1:22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  <c r="V84" t="str">
        <f t="shared" ref="V70:V133" si="5">IF(L84 =3,$V$4, )</f>
        <v>/images/properties/Home3.jpg</v>
      </c>
    </row>
    <row r="85" spans="1:22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  <c r="V85" t="str">
        <f t="shared" si="5"/>
        <v>/images/properties/Home3.jpg</v>
      </c>
    </row>
    <row r="86" spans="1:22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  <c r="V86">
        <f t="shared" si="5"/>
        <v>0</v>
      </c>
    </row>
    <row r="87" spans="1:22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  <c r="V87">
        <f>IF(L87 =4,$V$4, )</f>
        <v>0</v>
      </c>
    </row>
    <row r="88" spans="1:22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  <c r="V88">
        <f>IF(L88=4,$V$5, )</f>
        <v>0</v>
      </c>
    </row>
    <row r="89" spans="1:22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  <c r="V89" s="45" t="s">
        <v>1113</v>
      </c>
    </row>
    <row r="90" spans="1:22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  <c r="V90" s="45" t="s">
        <v>1114</v>
      </c>
    </row>
    <row r="91" spans="1:22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  <c r="V91" s="45" t="s">
        <v>1113</v>
      </c>
    </row>
    <row r="92" spans="1:22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  <c r="V92" s="45" t="s">
        <v>1114</v>
      </c>
    </row>
    <row r="93" spans="1:22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  <c r="V93">
        <f t="shared" si="5"/>
        <v>0</v>
      </c>
    </row>
    <row r="94" spans="1:22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  <c r="V94">
        <f t="shared" si="5"/>
        <v>0</v>
      </c>
    </row>
    <row r="95" spans="1:22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  <c r="V95" s="45" t="s">
        <v>1117</v>
      </c>
    </row>
    <row r="96" spans="1:22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  <c r="V96">
        <f t="shared" si="5"/>
        <v>0</v>
      </c>
    </row>
    <row r="97" spans="1:22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  <c r="V97">
        <f t="shared" si="5"/>
        <v>0</v>
      </c>
    </row>
    <row r="98" spans="1:22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  <c r="V98">
        <f t="shared" si="5"/>
        <v>0</v>
      </c>
    </row>
    <row r="99" spans="1:22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  <c r="V99" s="45" t="s">
        <v>1114</v>
      </c>
    </row>
    <row r="100" spans="1:22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  <c r="V100">
        <f t="shared" si="5"/>
        <v>0</v>
      </c>
    </row>
    <row r="101" spans="1:22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  <c r="V101">
        <f t="shared" si="5"/>
        <v>0</v>
      </c>
    </row>
    <row r="102" spans="1:22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  <c r="V102">
        <f t="shared" si="5"/>
        <v>0</v>
      </c>
    </row>
    <row r="103" spans="1:22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  <c r="V103">
        <f t="shared" si="5"/>
        <v>0</v>
      </c>
    </row>
    <row r="104" spans="1:22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  <c r="V104" s="45" t="s">
        <v>1114</v>
      </c>
    </row>
    <row r="105" spans="1:22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  <c r="V105">
        <f t="shared" si="5"/>
        <v>0</v>
      </c>
    </row>
    <row r="106" spans="1:22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  <c r="V106">
        <f t="shared" si="5"/>
        <v>0</v>
      </c>
    </row>
    <row r="107" spans="1:22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  <c r="V107">
        <f t="shared" si="5"/>
        <v>0</v>
      </c>
    </row>
    <row r="108" spans="1:22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  <c r="V108" t="str">
        <f t="shared" si="5"/>
        <v>/images/properties/Home3.jpg</v>
      </c>
    </row>
    <row r="109" spans="1:22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  <c r="V109">
        <f t="shared" si="5"/>
        <v>0</v>
      </c>
    </row>
    <row r="110" spans="1:22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  <c r="V110">
        <f t="shared" si="5"/>
        <v>0</v>
      </c>
    </row>
    <row r="111" spans="1:22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  <c r="V111" s="45" t="s">
        <v>1107</v>
      </c>
    </row>
    <row r="112" spans="1:22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  <c r="V112" t="str">
        <f t="shared" si="5"/>
        <v>/images/properties/Home3.jpg</v>
      </c>
    </row>
    <row r="113" spans="1:22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  <c r="V113">
        <v>2</v>
      </c>
    </row>
    <row r="114" spans="1:22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  <c r="V114" s="45" t="s">
        <v>1116</v>
      </c>
    </row>
    <row r="115" spans="1:22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  <c r="V115">
        <f t="shared" si="5"/>
        <v>0</v>
      </c>
    </row>
    <row r="116" spans="1:22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  <c r="V116">
        <f t="shared" si="5"/>
        <v>0</v>
      </c>
    </row>
    <row r="117" spans="1:22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  <c r="V117">
        <f t="shared" si="5"/>
        <v>0</v>
      </c>
    </row>
    <row r="118" spans="1:22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  <c r="V118">
        <f t="shared" si="5"/>
        <v>0</v>
      </c>
    </row>
    <row r="119" spans="1:22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  <c r="V119">
        <f t="shared" si="5"/>
        <v>0</v>
      </c>
    </row>
    <row r="120" spans="1:22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  <c r="V120">
        <f t="shared" si="5"/>
        <v>0</v>
      </c>
    </row>
    <row r="121" spans="1:22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  <c r="V121" t="str">
        <f t="shared" si="5"/>
        <v>/images/properties/Home3.jpg</v>
      </c>
    </row>
    <row r="122" spans="1:22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  <c r="V122" t="str">
        <f t="shared" si="5"/>
        <v>/images/properties/Home3.jpg</v>
      </c>
    </row>
    <row r="123" spans="1:22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  <c r="V123" s="45" t="s">
        <v>1108</v>
      </c>
    </row>
    <row r="124" spans="1:22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  <c r="V124">
        <f t="shared" si="5"/>
        <v>0</v>
      </c>
    </row>
    <row r="125" spans="1:22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  <c r="V125" s="45" t="s">
        <v>1117</v>
      </c>
    </row>
    <row r="126" spans="1:22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  <c r="V126" s="45" t="s">
        <v>1107</v>
      </c>
    </row>
    <row r="127" spans="1:22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  <c r="V127">
        <f t="shared" si="5"/>
        <v>0</v>
      </c>
    </row>
    <row r="128" spans="1:22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  <c r="V128">
        <f t="shared" si="5"/>
        <v>0</v>
      </c>
    </row>
    <row r="129" spans="1:22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  <c r="V129">
        <f t="shared" si="5"/>
        <v>0</v>
      </c>
    </row>
    <row r="130" spans="1:22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  <c r="V130">
        <f t="shared" si="5"/>
        <v>0</v>
      </c>
    </row>
    <row r="131" spans="1:22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  <c r="V131" t="str">
        <f t="shared" si="5"/>
        <v>/images/properties/Home3.jpg</v>
      </c>
    </row>
    <row r="132" spans="1:22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  <c r="V132" t="str">
        <f>IF(L158 =2,$Y$151, )</f>
        <v>/images/properties/Home12.jpg</v>
      </c>
    </row>
    <row r="133" spans="1:22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  <c r="V133">
        <f t="shared" ref="V133:V145" si="6">IF(L159 =2,$Y$151, )</f>
        <v>0</v>
      </c>
    </row>
    <row r="134" spans="1:22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  <c r="V134" t="str">
        <f t="shared" si="6"/>
        <v>/images/properties/Home12.jpg</v>
      </c>
    </row>
    <row r="135" spans="1:22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  <c r="V135" t="str">
        <f t="shared" si="6"/>
        <v>/images/properties/Home12.jpg</v>
      </c>
    </row>
    <row r="136" spans="1:22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  <c r="V136" t="str">
        <f t="shared" si="6"/>
        <v>/images/properties/Home12.jpg</v>
      </c>
    </row>
    <row r="137" spans="1:22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  <c r="V137" t="str">
        <f t="shared" si="6"/>
        <v>/images/properties/Home12.jpg</v>
      </c>
    </row>
    <row r="138" spans="1:22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</row>
    <row r="139" spans="1:22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  <c r="V139" t="str">
        <f t="shared" si="6"/>
        <v>/images/properties/Home12.jpg</v>
      </c>
    </row>
    <row r="140" spans="1:22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  <c r="V140">
        <f t="shared" si="6"/>
        <v>0</v>
      </c>
    </row>
    <row r="141" spans="1:22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  <c r="V141">
        <f t="shared" si="6"/>
        <v>0</v>
      </c>
    </row>
    <row r="142" spans="1:22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  <c r="V142">
        <f t="shared" si="6"/>
        <v>0</v>
      </c>
    </row>
    <row r="143" spans="1:22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  <c r="V143">
        <f t="shared" si="6"/>
        <v>0</v>
      </c>
    </row>
    <row r="144" spans="1:22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  <c r="V144">
        <f t="shared" si="6"/>
        <v>0</v>
      </c>
    </row>
    <row r="145" spans="1:25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  <c r="V145">
        <f t="shared" si="6"/>
        <v>0</v>
      </c>
    </row>
    <row r="146" spans="1:25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  <c r="V146" t="str">
        <f t="shared" ref="V134:V184" si="7">IF(L146 =3,$V$4, )</f>
        <v>/images/properties/Home3.jpg</v>
      </c>
    </row>
    <row r="147" spans="1:25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  <c r="V147">
        <f t="shared" si="7"/>
        <v>0</v>
      </c>
    </row>
    <row r="148" spans="1:25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  <c r="V148">
        <f t="shared" si="7"/>
        <v>0</v>
      </c>
    </row>
    <row r="149" spans="1:25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  <c r="V149" t="str">
        <f>IF(L149 =0,$Y$149, )</f>
        <v>/images/properties/Home11.jpg</v>
      </c>
      <c r="Y149" s="45" t="s">
        <v>1117</v>
      </c>
    </row>
    <row r="150" spans="1:25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  <c r="V150" t="str">
        <f t="shared" ref="V150:V167" si="8">IF(L150 =0,$Y$149, )</f>
        <v>/images/properties/Home11.jpg</v>
      </c>
    </row>
    <row r="151" spans="1:25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  <c r="V151" t="str">
        <f t="shared" si="8"/>
        <v>/images/properties/Home11.jpg</v>
      </c>
      <c r="Y151" s="45" t="s">
        <v>1118</v>
      </c>
    </row>
    <row r="152" spans="1:25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  <c r="V152" t="str">
        <f>IF(L152 =2,$Y$151, )</f>
        <v>/images/properties/Home12.jpg</v>
      </c>
    </row>
    <row r="153" spans="1:25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  <c r="V153">
        <f t="shared" ref="V153:V154" si="9">IF(L153 =2,$Y$151, )</f>
        <v>0</v>
      </c>
    </row>
    <row r="154" spans="1:25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  <c r="V154" t="str">
        <f>IF(L154 =2,$Y$151, )</f>
        <v>/images/properties/Home12.jpg</v>
      </c>
    </row>
    <row r="155" spans="1:25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  <c r="V155" t="str">
        <f t="shared" si="8"/>
        <v>/images/properties/Home11.jpg</v>
      </c>
    </row>
    <row r="156" spans="1:25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  <c r="V156" t="str">
        <f t="shared" si="8"/>
        <v>/images/properties/Home11.jpg</v>
      </c>
    </row>
    <row r="157" spans="1:25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  <c r="V157" t="str">
        <f>IF(L154 =2,$Y$151, )</f>
        <v>/images/properties/Home12.jpg</v>
      </c>
    </row>
    <row r="158" spans="1:25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  <c r="V158" t="str">
        <f>IF(L154 =2,$Y$151, )</f>
        <v>/images/properties/Home12.jpg</v>
      </c>
    </row>
    <row r="159" spans="1:25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  <c r="V159" t="str">
        <f t="shared" si="8"/>
        <v>/images/properties/Home11.jpg</v>
      </c>
    </row>
    <row r="160" spans="1:25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  <c r="V160" t="str">
        <f>IF(L154 =2,$Y$151, )</f>
        <v>/images/properties/Home12.jpg</v>
      </c>
    </row>
    <row r="161" spans="1:22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  <c r="V161">
        <f t="shared" ref="V161:V163" si="10">IF(L155 =2,$Y$151, )</f>
        <v>0</v>
      </c>
    </row>
    <row r="162" spans="1:22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  <c r="V162">
        <f t="shared" si="10"/>
        <v>0</v>
      </c>
    </row>
    <row r="163" spans="1:22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  <c r="V163">
        <f t="shared" si="10"/>
        <v>0</v>
      </c>
    </row>
    <row r="164" spans="1:22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  <c r="V164" t="str">
        <f t="shared" si="8"/>
        <v>/images/properties/Home11.jpg</v>
      </c>
    </row>
    <row r="165" spans="1:22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  <c r="V165" t="str">
        <f>IF(L154 =2,$Y$151, )</f>
        <v>/images/properties/Home12.jpg</v>
      </c>
    </row>
    <row r="166" spans="1:22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  <c r="V166" t="str">
        <f t="shared" si="8"/>
        <v>/images/properties/Home11.jpg</v>
      </c>
    </row>
    <row r="167" spans="1:22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  <c r="V167" t="str">
        <f>IF(L154 =2,$Y$151, )</f>
        <v>/images/properties/Home12.jpg</v>
      </c>
    </row>
    <row r="168" spans="1:22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  <c r="V168" t="str">
        <f t="shared" si="7"/>
        <v>/images/properties/Home3.jpg</v>
      </c>
    </row>
    <row r="169" spans="1:22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  <c r="V169" t="str">
        <f>IF(L154 =2,$Y$151, )</f>
        <v>/images/properties/Home12.jpg</v>
      </c>
    </row>
    <row r="170" spans="1:22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  <c r="V170" t="str">
        <f>IF(L154 =2,$Y$151, )</f>
        <v>/images/properties/Home12.jpg</v>
      </c>
    </row>
    <row r="171" spans="1:22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  <c r="V171" t="str">
        <f t="shared" si="7"/>
        <v>/images/properties/Home3.jpg</v>
      </c>
    </row>
    <row r="172" spans="1:22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  <c r="V172">
        <f>IF(L156 =2,$Y$151, )</f>
        <v>0</v>
      </c>
    </row>
    <row r="173" spans="1:22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  <c r="V173">
        <f t="shared" ref="V173:V174" si="11">IF(L157 =2,$Y$151, )</f>
        <v>0</v>
      </c>
    </row>
    <row r="174" spans="1:22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  <c r="V174" t="str">
        <f>IF(L158 =2,$Y$151, )</f>
        <v>/images/properties/Home12.jpg</v>
      </c>
    </row>
    <row r="175" spans="1:22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  <c r="V175" t="str">
        <f t="shared" si="7"/>
        <v>/images/properties/Home3.jpg</v>
      </c>
    </row>
    <row r="176" spans="1:22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  <c r="V176" t="str">
        <f>IF(L149 =0,$Y$149, )</f>
        <v>/images/properties/Home11.jpg</v>
      </c>
    </row>
    <row r="177" spans="1:22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  <c r="V177" t="str">
        <f t="shared" ref="V177:V184" si="12">IF(L150 =0,$Y$149, )</f>
        <v>/images/properties/Home11.jpg</v>
      </c>
    </row>
    <row r="178" spans="1:22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  <c r="V178" t="str">
        <f t="shared" si="12"/>
        <v>/images/properties/Home11.jpg</v>
      </c>
    </row>
    <row r="179" spans="1:22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  <c r="V179" t="str">
        <f>IF(L158 =2,$Y$151, )</f>
        <v>/images/properties/Home12.jpg</v>
      </c>
    </row>
    <row r="180" spans="1:22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  <c r="V180">
        <f t="shared" ref="V180:V181" si="13">IF(L159 =2,$Y$151, )</f>
        <v>0</v>
      </c>
    </row>
    <row r="181" spans="1:22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  <c r="V181" t="str">
        <f t="shared" si="13"/>
        <v>/images/properties/Home12.jpg</v>
      </c>
    </row>
    <row r="182" spans="1:22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  <c r="V182" t="str">
        <f t="shared" si="12"/>
        <v>/images/properties/Home11.jpg</v>
      </c>
    </row>
    <row r="183" spans="1:22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  <c r="V183" t="str">
        <f t="shared" si="12"/>
        <v>/images/properties/Home11.jpg</v>
      </c>
    </row>
    <row r="184" spans="1:22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  <c r="V184" t="str">
        <f>IF(L158 =2,$Y$151, )</f>
        <v>/images/properties/Home12.jpg</v>
      </c>
    </row>
    <row r="185" spans="1:22" ht="15.75" customHeight="1">
      <c r="T185" s="34"/>
    </row>
    <row r="186" spans="1:22" ht="15.75" customHeight="1">
      <c r="T186" s="34"/>
    </row>
    <row r="187" spans="1:22" ht="15.75" customHeight="1">
      <c r="T187" s="34"/>
    </row>
    <row r="188" spans="1:22" ht="15.75" customHeight="1">
      <c r="T188" s="34"/>
    </row>
    <row r="189" spans="1:22" ht="15.75" customHeight="1">
      <c r="T189" s="34"/>
    </row>
    <row r="190" spans="1:22" ht="15.75" customHeight="1">
      <c r="T190" s="34"/>
    </row>
    <row r="191" spans="1:22" ht="15.75" customHeight="1">
      <c r="T191" s="34"/>
    </row>
    <row r="192" spans="1:22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topLeftCell="C1" workbookViewId="0">
      <selection activeCell="H12" sqref="H12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3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3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8">
        <v>45601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3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3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3">
        <f>VLOOKUP(B6,[1]Properties!$A$2:Q188,17,FALSE)</f>
        <v>0</v>
      </c>
      <c r="J6" s="7">
        <f>VLOOKUP(B6,[1]Properties!$A$2:Q188,15,FALSE)</f>
        <v>9</v>
      </c>
      <c r="K6" s="7">
        <v>21903</v>
      </c>
      <c r="L6" s="7" t="s">
        <v>1019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3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3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45616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3">
        <f>VLOOKUP(B9,[1]Properties!$A$2:Q191,17,FALSE)</f>
        <v>0</v>
      </c>
      <c r="J9" s="7">
        <f>VLOOKUP(B9,[1]Properties!$A$2:Q191,15,FALSE)</f>
        <v>1</v>
      </c>
      <c r="K9" s="7">
        <v>21906</v>
      </c>
      <c r="L9" s="7" t="s">
        <v>1019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3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3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3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8">
        <v>45633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3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8">
        <v>45625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3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3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3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8">
        <v>45618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3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3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3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8">
        <v>45627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3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7" t="s">
        <v>1019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3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3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8">
        <v>45634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3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8">
        <v>45634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3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8">
        <v>45631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3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7" t="s">
        <v>1019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3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3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8">
        <v>45632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3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3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3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3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8">
        <v>45657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3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8">
        <v>45648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3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3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8">
        <v>45650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3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3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8">
        <v>45627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3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7" t="s">
        <v>1019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3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3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3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8">
        <v>45649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3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3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3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3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3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8">
        <v>45641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3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8">
        <v>45628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3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7" t="s">
        <v>1019</v>
      </c>
    </row>
    <row r="48" spans="1:12" ht="15" customHeight="1">
      <c r="A48" s="5">
        <v>47</v>
      </c>
      <c r="B48" s="7">
        <v>3065</v>
      </c>
      <c r="C48" s="2" t="s">
        <v>167</v>
      </c>
      <c r="D48" s="8">
        <v>45631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3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3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3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2024-11-27T17:18:28Z</dcterms:modified>
</cp:coreProperties>
</file>