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drawings/drawing2.xml" ContentType="application/vnd.openxmlformats-officedocument.drawing+xml"/>
  <Override PartName="/xl/embeddings/oleObject132.bin" ContentType="application/vnd.openxmlformats-officedocument.oleObject"/>
  <Override PartName="/xl/embeddings/oleObject133.bin" ContentType="application/vnd.openxmlformats-officedocument.oleObject"/>
  <Override PartName="/xl/embeddings/oleObject134.bin" ContentType="application/vnd.openxmlformats-officedocument.oleObject"/>
  <Override PartName="/xl/embeddings/oleObject135.bin" ContentType="application/vnd.openxmlformats-officedocument.oleObject"/>
  <Override PartName="/xl/embeddings/oleObject136.bin" ContentType="application/vnd.openxmlformats-officedocument.oleObject"/>
  <Override PartName="/xl/embeddings/oleObject137.bin" ContentType="application/vnd.openxmlformats-officedocument.oleObject"/>
  <Override PartName="/xl/embeddings/oleObject138.bin" ContentType="application/vnd.openxmlformats-officedocument.oleObject"/>
  <Override PartName="/xl/embeddings/oleObject139.bin" ContentType="application/vnd.openxmlformats-officedocument.oleObject"/>
  <Override PartName="/xl/embeddings/oleObject140.bin" ContentType="application/vnd.openxmlformats-officedocument.oleObject"/>
  <Override PartName="/xl/embeddings/oleObject141.bin" ContentType="application/vnd.openxmlformats-officedocument.oleObject"/>
  <Override PartName="/xl/embeddings/oleObject142.bin" ContentType="application/vnd.openxmlformats-officedocument.oleObject"/>
  <Override PartName="/xl/embeddings/oleObject143.bin" ContentType="application/vnd.openxmlformats-officedocument.oleObject"/>
  <Override PartName="/xl/embeddings/oleObject144.bin" ContentType="application/vnd.openxmlformats-officedocument.oleObject"/>
  <Override PartName="/xl/embeddings/oleObject145.bin" ContentType="application/vnd.openxmlformats-officedocument.oleObject"/>
  <Override PartName="/xl/embeddings/oleObject146.bin" ContentType="application/vnd.openxmlformats-officedocument.oleObject"/>
  <Override PartName="/xl/embeddings/oleObject147.bin" ContentType="application/vnd.openxmlformats-officedocument.oleObject"/>
  <Override PartName="/xl/embeddings/oleObject148.bin" ContentType="application/vnd.openxmlformats-officedocument.oleObject"/>
  <Override PartName="/xl/embeddings/oleObject149.bin" ContentType="application/vnd.openxmlformats-officedocument.oleObject"/>
  <Override PartName="/xl/embeddings/oleObject150.bin" ContentType="application/vnd.openxmlformats-officedocument.oleObject"/>
  <Override PartName="/xl/embeddings/oleObject151.bin" ContentType="application/vnd.openxmlformats-officedocument.oleObject"/>
  <Override PartName="/xl/embeddings/oleObject152.bin" ContentType="application/vnd.openxmlformats-officedocument.oleObject"/>
  <Override PartName="/xl/embeddings/oleObject153.bin" ContentType="application/vnd.openxmlformats-officedocument.oleObject"/>
  <Override PartName="/xl/embeddings/oleObject154.bin" ContentType="application/vnd.openxmlformats-officedocument.oleObject"/>
  <Override PartName="/xl/embeddings/oleObject155.bin" ContentType="application/vnd.openxmlformats-officedocument.oleObject"/>
  <Override PartName="/xl/embeddings/oleObject156.bin" ContentType="application/vnd.openxmlformats-officedocument.oleObject"/>
  <Override PartName="/xl/embeddings/oleObject157.bin" ContentType="application/vnd.openxmlformats-officedocument.oleObject"/>
  <Override PartName="/xl/embeddings/oleObject158.bin" ContentType="application/vnd.openxmlformats-officedocument.oleObject"/>
  <Override PartName="/xl/embeddings/oleObject159.bin" ContentType="application/vnd.openxmlformats-officedocument.oleObject"/>
  <Override PartName="/xl/embeddings/oleObject160.bin" ContentType="application/vnd.openxmlformats-officedocument.oleObject"/>
  <Override PartName="/xl/embeddings/oleObject161.bin" ContentType="application/vnd.openxmlformats-officedocument.oleObject"/>
  <Override PartName="/xl/embeddings/oleObject162.bin" ContentType="application/vnd.openxmlformats-officedocument.oleObject"/>
  <Override PartName="/xl/embeddings/oleObject163.bin" ContentType="application/vnd.openxmlformats-officedocument.oleObject"/>
  <Override PartName="/xl/embeddings/oleObject164.bin" ContentType="application/vnd.openxmlformats-officedocument.oleObject"/>
  <Override PartName="/xl/embeddings/oleObject165.bin" ContentType="application/vnd.openxmlformats-officedocument.oleObject"/>
  <Override PartName="/xl/embeddings/oleObject166.bin" ContentType="application/vnd.openxmlformats-officedocument.oleObject"/>
  <Override PartName="/xl/drawings/drawing3.xml" ContentType="application/vnd.openxmlformats-officedocument.drawing+xml"/>
  <Override PartName="/xl/embeddings/oleObject167.bin" ContentType="application/vnd.openxmlformats-officedocument.oleObject"/>
  <Override PartName="/xl/embeddings/oleObject168.bin" ContentType="application/vnd.openxmlformats-officedocument.oleObject"/>
  <Override PartName="/xl/embeddings/oleObject169.bin" ContentType="application/vnd.openxmlformats-officedocument.oleObject"/>
  <Override PartName="/xl/embeddings/oleObject170.bin" ContentType="application/vnd.openxmlformats-officedocument.oleObject"/>
  <Override PartName="/xl/embeddings/oleObject171.bin" ContentType="application/vnd.openxmlformats-officedocument.oleObject"/>
  <Override PartName="/xl/embeddings/oleObject172.bin" ContentType="application/vnd.openxmlformats-officedocument.oleObject"/>
  <Override PartName="/xl/embeddings/oleObject173.bin" ContentType="application/vnd.openxmlformats-officedocument.oleObject"/>
  <Override PartName="/xl/embeddings/oleObject174.bin" ContentType="application/vnd.openxmlformats-officedocument.oleObject"/>
  <Override PartName="/xl/embeddings/oleObject175.bin" ContentType="application/vnd.openxmlformats-officedocument.oleObject"/>
  <Override PartName="/xl/embeddings/oleObject176.bin" ContentType="application/vnd.openxmlformats-officedocument.oleObject"/>
  <Override PartName="/xl/embeddings/oleObject177.bin" ContentType="application/vnd.openxmlformats-officedocument.oleObject"/>
  <Override PartName="/xl/embeddings/oleObject178.bin" ContentType="application/vnd.openxmlformats-officedocument.oleObject"/>
  <Override PartName="/xl/embeddings/oleObject179.bin" ContentType="application/vnd.openxmlformats-officedocument.oleObject"/>
  <Override PartName="/xl/embeddings/oleObject180.bin" ContentType="application/vnd.openxmlformats-officedocument.oleObject"/>
  <Override PartName="/xl/embeddings/oleObject181.bin" ContentType="application/vnd.openxmlformats-officedocument.oleObject"/>
  <Override PartName="/xl/embeddings/oleObject182.bin" ContentType="application/vnd.openxmlformats-officedocument.oleObject"/>
  <Override PartName="/xl/embeddings/oleObject183.bin" ContentType="application/vnd.openxmlformats-officedocument.oleObject"/>
  <Override PartName="/xl/embeddings/oleObject184.bin" ContentType="application/vnd.openxmlformats-officedocument.oleObject"/>
  <Override PartName="/xl/embeddings/oleObject185.bin" ContentType="application/vnd.openxmlformats-officedocument.oleObject"/>
  <Override PartName="/xl/embeddings/oleObject186.bin" ContentType="application/vnd.openxmlformats-officedocument.oleObject"/>
  <Override PartName="/xl/embeddings/oleObject187.bin" ContentType="application/vnd.openxmlformats-officedocument.oleObject"/>
  <Override PartName="/xl/embeddings/oleObject188.bin" ContentType="application/vnd.openxmlformats-officedocument.oleObject"/>
  <Override PartName="/xl/embeddings/oleObject189.bin" ContentType="application/vnd.openxmlformats-officedocument.oleObject"/>
  <Override PartName="/xl/embeddings/oleObject190.bin" ContentType="application/vnd.openxmlformats-officedocument.oleObject"/>
  <Override PartName="/xl/embeddings/oleObject191.bin" ContentType="application/vnd.openxmlformats-officedocument.oleObject"/>
  <Override PartName="/xl/drawings/drawing4.xml" ContentType="application/vnd.openxmlformats-officedocument.drawing+xml"/>
  <Override PartName="/xl/embeddings/oleObject192.bin" ContentType="application/vnd.openxmlformats-officedocument.oleObject"/>
  <Override PartName="/xl/embeddings/oleObject193.bin" ContentType="application/vnd.openxmlformats-officedocument.oleObject"/>
  <Override PartName="/xl/embeddings/oleObject194.bin" ContentType="application/vnd.openxmlformats-officedocument.oleObject"/>
  <Override PartName="/xl/embeddings/oleObject195.bin" ContentType="application/vnd.openxmlformats-officedocument.oleObject"/>
  <Override PartName="/xl/embeddings/oleObject196.bin" ContentType="application/vnd.openxmlformats-officedocument.oleObject"/>
  <Override PartName="/xl/embeddings/oleObject197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ustceducn-my.sharepoint.com/personal/ldg123_ustc_edu_cn/Documents/Desktop/"/>
    </mc:Choice>
  </mc:AlternateContent>
  <xr:revisionPtr revIDLastSave="37" documentId="8_{96321543-E720-4226-BDEC-C31505C5D370}" xr6:coauthVersionLast="47" xr6:coauthVersionMax="47" xr10:uidLastSave="{135F4F84-8538-48C2-8690-E1865E5A1010}"/>
  <bookViews>
    <workbookView xWindow="-120" yWindow="-120" windowWidth="29040" windowHeight="15720" xr2:uid="{00000000-000D-0000-FFFF-FFFF00000000}"/>
  </bookViews>
  <sheets>
    <sheet name="1, 4-cis" sheetId="1" r:id="rId1"/>
    <sheet name="1, 4-trans" sheetId="3" r:id="rId2"/>
    <sheet name="1, 2-cis" sheetId="4" r:id="rId3"/>
    <sheet name="1, 2-tran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2" i="1" l="1"/>
  <c r="K131" i="1"/>
  <c r="K130" i="1"/>
  <c r="K129" i="1"/>
  <c r="K128" i="1"/>
  <c r="K127" i="1"/>
  <c r="K126" i="1"/>
  <c r="K125" i="1"/>
  <c r="K124" i="1"/>
  <c r="K123" i="1"/>
  <c r="K112" i="1"/>
  <c r="K36" i="3"/>
  <c r="K35" i="3"/>
  <c r="K111" i="1"/>
  <c r="K110" i="1"/>
  <c r="K109" i="1"/>
  <c r="K108" i="1"/>
  <c r="K100" i="1"/>
  <c r="K99" i="1"/>
  <c r="K98" i="1"/>
  <c r="K97" i="1"/>
  <c r="K96" i="1"/>
  <c r="K95" i="1"/>
  <c r="K90" i="1"/>
  <c r="K85" i="1"/>
  <c r="K84" i="1"/>
  <c r="K83" i="1"/>
  <c r="K82" i="1"/>
  <c r="K81" i="1"/>
  <c r="K80" i="1"/>
  <c r="K34" i="3"/>
  <c r="K75" i="1"/>
  <c r="K73" i="1"/>
  <c r="K72" i="1"/>
  <c r="K71" i="1"/>
  <c r="K70" i="1"/>
  <c r="K69" i="1"/>
  <c r="K66" i="1"/>
  <c r="K65" i="1"/>
  <c r="K64" i="1"/>
  <c r="K63" i="1"/>
  <c r="K62" i="1"/>
  <c r="K61" i="1"/>
  <c r="K60" i="1"/>
  <c r="K59" i="1"/>
  <c r="K58" i="1"/>
  <c r="K57" i="1"/>
  <c r="K55" i="1"/>
  <c r="K54" i="1"/>
  <c r="K53" i="1"/>
  <c r="K52" i="1"/>
  <c r="K51" i="1"/>
  <c r="K50" i="1"/>
  <c r="K49" i="1"/>
  <c r="K48" i="1"/>
  <c r="K47" i="1"/>
  <c r="K46" i="1"/>
  <c r="K45" i="1"/>
  <c r="K38" i="1"/>
  <c r="K40" i="1"/>
  <c r="K41" i="1"/>
  <c r="K42" i="1"/>
  <c r="K43" i="1"/>
  <c r="K44" i="1"/>
  <c r="K7" i="5"/>
  <c r="K6" i="5"/>
  <c r="K5" i="5"/>
  <c r="K4" i="5"/>
  <c r="K3" i="5"/>
  <c r="K2" i="5"/>
  <c r="K19" i="4"/>
  <c r="K3" i="4"/>
  <c r="K4" i="4"/>
  <c r="K5" i="4"/>
  <c r="K6" i="4"/>
  <c r="K7" i="4"/>
  <c r="K2" i="4"/>
  <c r="K22" i="4"/>
  <c r="K21" i="4"/>
  <c r="K20" i="4"/>
  <c r="K18" i="4"/>
  <c r="K17" i="4"/>
  <c r="K16" i="4"/>
  <c r="K15" i="4"/>
  <c r="K14" i="4"/>
  <c r="K13" i="4"/>
  <c r="K12" i="4"/>
  <c r="K11" i="4"/>
  <c r="K10" i="4"/>
  <c r="K9" i="4"/>
  <c r="K8" i="4"/>
  <c r="K7" i="1"/>
  <c r="K8" i="1"/>
  <c r="K9" i="1"/>
  <c r="K10" i="1"/>
  <c r="K11" i="1"/>
  <c r="K12" i="1"/>
  <c r="K13" i="1"/>
  <c r="K14" i="1"/>
  <c r="K15" i="1"/>
  <c r="K16" i="1"/>
  <c r="K18" i="1"/>
  <c r="K19" i="1"/>
  <c r="K20" i="1"/>
  <c r="K21" i="1"/>
  <c r="K22" i="1"/>
  <c r="K23" i="1"/>
  <c r="K24" i="1"/>
  <c r="K25" i="1"/>
  <c r="K26" i="1"/>
  <c r="K27" i="1"/>
  <c r="K28" i="1"/>
  <c r="K29" i="1"/>
  <c r="K35" i="1"/>
  <c r="K36" i="1"/>
  <c r="K37" i="1"/>
  <c r="K8" i="3"/>
  <c r="K9" i="3"/>
  <c r="K10" i="3"/>
  <c r="K11" i="3"/>
  <c r="K12" i="3"/>
  <c r="K13" i="3"/>
  <c r="K14" i="3"/>
  <c r="K15" i="3"/>
  <c r="K16" i="3"/>
  <c r="K17" i="3"/>
  <c r="K18" i="3"/>
  <c r="K20" i="3"/>
  <c r="K21" i="3"/>
  <c r="K22" i="3"/>
  <c r="K23" i="3"/>
  <c r="K24" i="3"/>
  <c r="J6" i="1"/>
  <c r="K6" i="1" s="1"/>
  <c r="J5" i="1"/>
  <c r="K5" i="1" s="1"/>
  <c r="J4" i="1"/>
  <c r="K4" i="1" s="1"/>
  <c r="J3" i="1"/>
  <c r="K3" i="1" s="1"/>
  <c r="J2" i="1"/>
  <c r="K2" i="1" s="1"/>
</calcChain>
</file>

<file path=xl/sharedStrings.xml><?xml version="1.0" encoding="utf-8"?>
<sst xmlns="http://schemas.openxmlformats.org/spreadsheetml/2006/main" count="1666" uniqueCount="640">
  <si>
    <t>C=C(CC1)CCC1C2=CC=CC=C2</t>
  </si>
  <si>
    <t>ICCCOC1=CC2=CC=CC=C2C=C1</t>
  </si>
  <si>
    <t>Ligand</t>
    <phoneticPr fontId="1" type="noConversion"/>
  </si>
  <si>
    <t>Ligand Type</t>
    <phoneticPr fontId="1" type="noConversion"/>
  </si>
  <si>
    <t>No</t>
    <phoneticPr fontId="1" type="noConversion"/>
  </si>
  <si>
    <t>C(C1(CC1)C(O2)=N[C@@H]3[C@H]2CC4=C3C=CC=C4)(O5)=N[C@@H]6[C@H]5CC7=C6C=CC=C7</t>
  </si>
  <si>
    <t>BOX</t>
    <phoneticPr fontId="1" type="noConversion"/>
  </si>
  <si>
    <t>yield</t>
    <phoneticPr fontId="1" type="noConversion"/>
  </si>
  <si>
    <t>dr</t>
    <phoneticPr fontId="1" type="noConversion"/>
  </si>
  <si>
    <t>ln(dr)</t>
    <phoneticPr fontId="1" type="noConversion"/>
  </si>
  <si>
    <t>Alkene Type</t>
    <phoneticPr fontId="1" type="noConversion"/>
  </si>
  <si>
    <t>Alkyl Iodide</t>
    <phoneticPr fontId="1" type="noConversion"/>
  </si>
  <si>
    <t>Alkene</t>
    <phoneticPr fontId="1" type="noConversion"/>
  </si>
  <si>
    <t>para-substitution</t>
    <phoneticPr fontId="1" type="noConversion"/>
  </si>
  <si>
    <t>CC(C1=CC=C(C2=CC3=C(C=C2)C[C@@H]4[C@H]3N=C(C(CC5=CC=CC=C5)(CC6=CC=CC=C6)C(O7)=N[C@@H]8[C@H]7CC9=C8C=C(C%10=CC=C(C(C)(C)C)C=C%10)C=C9)O4)C=C1)(C)C</t>
  </si>
  <si>
    <t>CC(C1=CC(C2=CC3=C(C=C2)C[C@@H]4[C@H]3N=C(C(CC5=CC=CC=C5)(CC6=CC=CC=C6)C(O7)=N[C@@H]8[C@H]7CC9=C8C=C(C%10=CC(C(C)(C)C)=CC(C(C)(C)C)=C%10)C=C9)O4)=CC(C(C)(C)C)=C1)(C)C</t>
  </si>
  <si>
    <t>CC(C(O1)=N[C@@H]2[C@H]1CC3=C2C=CC=C3)(C)C(O4)=N[C@@H]5[C@H]4CC6=C5C=CC=C6</t>
  </si>
  <si>
    <t>Ligand Figure</t>
    <phoneticPr fontId="1" type="noConversion"/>
  </si>
  <si>
    <t>CC1=CC(C)=CC(C2=CC3=C(C=C2)C[C@@H]4[C@H]3N=C(C(CC5=CC=CC=C5)(CC6=CC=CC=C6)C(O7)=N[C@@H]8[C@H]7CC9=C8C=C(C%10=CC(C)=CC(C)=C%10)C=C9)O4)=C1</t>
    <phoneticPr fontId="1" type="noConversion"/>
  </si>
  <si>
    <t>CC(C=C(C)C=C1C)=C1C2=CC3=C(C=C2)C[C@@H]4[C@H]3N=C(C(CC5=CC=CC=C5)(CC6=CC=CC=C6)C(O7)=N[C@@H]8[C@H]7CC9=C8C=C(C%10=C(C)C=C(C)C=C%10C)C=C9)O4</t>
    <phoneticPr fontId="1" type="noConversion"/>
  </si>
  <si>
    <t>PHOS</t>
    <phoneticPr fontId="1" type="noConversion"/>
  </si>
  <si>
    <t>C=C(CC1)CCC1C(C)(C)C</t>
  </si>
  <si>
    <t>ICCCOC1=CC=CC=C1</t>
  </si>
  <si>
    <t>P(C1=CC=CC=C1)(C2=CC=CC=C2)C3=CC=CC=C3</t>
  </si>
  <si>
    <t>N.R.</t>
    <phoneticPr fontId="1" type="noConversion"/>
  </si>
  <si>
    <t>P(CCP(C1=CC=CC=C1)C2=CC=CC=C2)(C3=CC=CC=C3)C4=CC=CC=C4</t>
  </si>
  <si>
    <t>CP(C(C)(C)C)C1=CC=CC=C1P(C)C(C)(C)C</t>
  </si>
  <si>
    <t>[C@@H]1(C2=CC=CC=C2)CC[C@@H](C3=CC=CC=C3)P1CCP4[C@H](C5=CC=CC=C5)CC[C@H]4C6=CC=CC=C6</t>
  </si>
  <si>
    <t>PHOX</t>
    <phoneticPr fontId="1" type="noConversion"/>
  </si>
  <si>
    <t>CC([C@@H](CO1)N=C1C2=CC=C(C=CC=C3)C3=C2P(C4=CC=CC=C4)C5=CC=CC=C5)(C)C</t>
  </si>
  <si>
    <t>CC([C@H](CO1)N=C1[C@H]2CCCCN2P(C3=CC=CC=C3)C4=CC=CC=C4)C</t>
  </si>
  <si>
    <t>CC(C)(C1=N[C@@H](C(C)(C)C)CO1)C2=C(P(C3=CC=CC=C3)C4=CC=CC=C4)C=CC=C2</t>
    <phoneticPr fontId="1" type="noConversion"/>
  </si>
  <si>
    <t>CC([C@@H](CO1)N=C1CC2=C(P(C3=CC=CC=C3)C4=CC=CC=C4)C=CC=C2)(C)C</t>
    <phoneticPr fontId="1" type="noConversion"/>
  </si>
  <si>
    <t>O=[S@](C(C)(C)C)N[C@H](CP(C1=CC=CC=C1)C2=CC=CC=C2)C3=CC=CC=C3</t>
  </si>
  <si>
    <t>O=[S@](C(C)(C)C)N[C@H](C1=CC=CC=C1)C2=CC=CC=C2P(C3=CC=CC=C3)C4=CC=CC=C4</t>
  </si>
  <si>
    <t>CC(C1=CC(C2=N[C@@H](CC3=CC=CC=C3)CO2)=C(NC4=C5C=C(C(C)(C)C)C=C4C6=N[C@@H](CC7=CC=CC=C7)CO6)C5=C1)(C)C</t>
  </si>
  <si>
    <t>CC(N(C(C)C)P1OC2=C(C(C=CC=C3)=C3C=C2)C4=C(C=CC5=C4C=CC=C5)O1)C</t>
  </si>
  <si>
    <t>Dinaphthyl Phosphoramidite</t>
    <phoneticPr fontId="1" type="noConversion"/>
  </si>
  <si>
    <t>CC([C@@H](CO1)N=C1C2=CC=CC=C2P(C3=CC=CC=C3)C4=CC=CC=C4)(C)C</t>
  </si>
  <si>
    <t>CC([C@@H](CO1)N=C1C2=CC(OC)=CC=C2P(C3=CC=CC=C3)C4=CC=CC=C4)(C)C</t>
  </si>
  <si>
    <t>CC([C@@H](CO1)N=C1C2=CC(C(F)(F)F)=CC=C2P(C3=CC=CC=C3)C4=CC=CC=C4)(C)C</t>
  </si>
  <si>
    <t>C[C@@H](CC)[C@@H](CO1)N=C1C2=CC=CC=C2P(C3=CC=CC=C3)C4=CC=CC=C4</t>
    <phoneticPr fontId="1" type="noConversion"/>
  </si>
  <si>
    <t>CC(C)C[C@@H](CO1)N=C1C2=CC=CC=C2P(C3=CC=CC=C3)C4=CC=CC=C4</t>
  </si>
  <si>
    <t>C1(C2=N[C@H](C3CCCCC3)CO2)=CC=CC=C1P(C4=CC=CC=C4)C5=CC=CC=C5</t>
  </si>
  <si>
    <t>C1(C2=N[C@H](C3=CC=CC=C3)CO2)=CC=CC=C1P(C4=CC=CC=C4)C5=CC=CC=C5</t>
  </si>
  <si>
    <t>CC([C@H](CO1)N=C1C2=CC=CC=C2P(C3=CC=CC=C3)C4=CC=CC=C4)C</t>
  </si>
  <si>
    <t>CC([C@@H](CO1)N=C1C2=CC(OC)=CC=C2P(C3=CC=C(C(F)(F)F)C=C3)C4=CC=C(C(F)(F)F)C=C4)(C)C</t>
  </si>
  <si>
    <t>CC([C@@H](CO1)N=C1C2=CC(C(F)(F)F)=CC=C2P(C3=CC=C(C(F)(F)F)C=C3)C4=CC=C(C(F)(F)F)C=C4)(C)C</t>
  </si>
  <si>
    <t>CC([C@@H](CO1)N=C1C2=CC=CC=C2P(C3=CC=C(C(F)(F)F)C=C3)C4=CC=C(C(F)(F)F)C=C4)(C)C</t>
  </si>
  <si>
    <t>C1(C=CC=C2)=C2C(C3=C(C=CC=C4)C4=CC=C3P(C5=CC=CC=C5)C6=CC=CC=C6)=C(P(C7=CC=CC=C7)C8=CC=CC=C8)C=C1</t>
  </si>
  <si>
    <t>-</t>
    <phoneticPr fontId="1" type="noConversion"/>
  </si>
  <si>
    <t>CC(C1=N[C@@H](C(C=C(C2=CC(C(C)(C)C)=CC(C(C)(C)C)=C2)C=C3)=C3C4)[C@@H]4O1)(C)C5=N[C@@H]6[C@@H](CC7=C6C=C(C8=CC(C(C)(C)C)=CC(C(C)(C)C)=C8)C=C7)O5</t>
  </si>
  <si>
    <t>CC(C1=CC(C(C)(C)C)=CC(C2=CC3=C(C=C2)C[C@H]4OC(C5(CC5)C6=N[C@@H](C(C=C(C7=CC(C(C)(C)C)=CC(C(C)(C)C)=C7)C=C8)=C8C9)[C@@H]9O6)=N[C@H]43)=C1)(C)C</t>
  </si>
  <si>
    <t>CC1=CC(C)=CC(C2=CC3=C(C=C2)C[C@H]4OC(C5(CC5)C6=N[C@@H](C(C=C(C7=CC(C)=CC(C)=C7)C=C8)=C8C9)[C@@H]9O6)=N[C@H]43)=C1</t>
  </si>
  <si>
    <t>C1(C2(CC2)C3=N[C@@H](C(C=C(C4=CC=CC=C4)C=C5)=C5C6)[C@@H]6O3)=N[C@@H]7[C@@H](CC8=C7C=C(C9=CC=CC=C9)C=C8)O1</t>
  </si>
  <si>
    <t>CC(C=C(C)C=C1C)=C1C2=CC3=C(C=C2)C[C@H]4OC(C5(CC5)C6=N[C@@H](C(C=C(C7=C(C)C=C(C)C=C7C)C=C8)=C8C9)[C@@H]9O6)=N[C@H]43</t>
  </si>
  <si>
    <t>CCC(C1=N[C@@H](C(C=CC=C2)=C2C3)[C@@H]3O1)(CC)C4=N[C@@H]5[C@@H](CC6=C5C=CC=C6)O4</t>
  </si>
  <si>
    <t>C1(C2=N[C@@H](C3=CC=CC=C3)CO2)=N[C@@H](C4=CC=CC=C4)CO1</t>
  </si>
  <si>
    <t>C1(C2=N[C@@H](C3CCCCC3)CO2)=N[C@@H](C4CCCCC4)CO1</t>
  </si>
  <si>
    <t>BIM</t>
    <phoneticPr fontId="1" type="noConversion"/>
  </si>
  <si>
    <t>CC(C)[C@H]1CN(C(C)C)C(C2=N[C@@H](C(C)C)CN2C(C)C)=N1</t>
  </si>
  <si>
    <t>CC(C)[C@H]1CN(C2=CC=CC=C2)C(C3=N[C@@H](C(C)C)CN3C4=CC=CC=C4)=N1</t>
  </si>
  <si>
    <t>CC(C)[C@H]1CN(C2=CC=C(C)C=C2)C(C3=N[C@@H](C(C)C)CN3C4=CC=C(C)C=C4)=N1</t>
  </si>
  <si>
    <t>CC(C)[C@H]1CN(C2=CC=C(OC)C=C2)C(C3=N[C@@H](C(C)C)CN3C4=CC=C(OC)C=C4)=N1</t>
  </si>
  <si>
    <t>CC(C)[C@H]1CN(C2=CC=C(C3=CC=CC=C3)C=C2)C(C4=N[C@@H](C(C)C)CN4C5=CC=C(C6=CC=CC=C6)C=C5)=N1</t>
  </si>
  <si>
    <t>CC(C)[C@H]1CN(C2=CC=C(C(F)(F)F)C=C2)C(C3=N[C@@H](C(C)C)CN3C4=CC=C(C(F)(F)F)C=C4)=N1</t>
  </si>
  <si>
    <t>CC(C)[C@H]1CN(C2=CC=CC(C)=C2)C(C3=N[C@@H](C(C)C)CN3C4=CC(C)=CC=C4)=N1</t>
  </si>
  <si>
    <t>CC(C)[C@H]1CN(C2=CC=CC(C(C)C)=C2)C(C3=N[C@@H](C(C)C)CN3C4=CC(C(C)C)=CC=C4)=N1</t>
  </si>
  <si>
    <t>CC(C)C[C@H]1CN(C2=CC=C(C)C=C2)C(C3=N[C@@H](CC(C)C)CN3C4=CC=C(C)C=C4)=N1</t>
  </si>
  <si>
    <t>CC(C)C[C@H]1CN(C2=CC=CC(C(C)C)=C2)C(C3=N[C@@H](CC(C)C)CN3C4=CC(C(C)C)=CC=C4)=N1</t>
  </si>
  <si>
    <t>CC(C)C[C@H]1CN(C2=CC=CC(C(C)(C)C)=C2)C(C3=N[C@@H](CC(C)C)CN3C4=CC(C(C)(C)C)=CC=C4)=N1</t>
  </si>
  <si>
    <t>PyOX</t>
    <phoneticPr fontId="1" type="noConversion"/>
  </si>
  <si>
    <t>C1(C2=N[C@@H](C(C=CC=C3)=C3C4)[C@@H]4O2)=NC=CC=N1</t>
  </si>
  <si>
    <t>C1(C(C2=CC=CC=C2)C3=CC=CC=C3)=CC=CC(C4=N[C@@H](CC5=CC=CC=C5)CO4)=N1</t>
  </si>
  <si>
    <t>CC([C@@H](CO1)N=C1C2=NC(C(C3=CC=CC=C3)C4=CC=CC=C4)=CC=C2)(C)C</t>
  </si>
  <si>
    <t>C1(C(C2=CC=CC=C2)C3=CC=CC=C3)=CC=CC(C4=N[C@@H](C5=CC=CC=C5)[C@@H](C6=CC=CC=C6)O4)=N1</t>
  </si>
  <si>
    <t>C1(CCCC2)=C2N=C(C3=N[C@@H](C4=CC=CC=C4)CO3)C=C1</t>
  </si>
  <si>
    <t>C1(C2=CC=CC=C2)=NC(C3=NCCO3)=CC=C1</t>
  </si>
  <si>
    <t>C1(N=C(C2=N[C@H](C(C=CC=C3)=C3C4)[C@H]4O2)C=C5)=C5C=CC=C1</t>
  </si>
  <si>
    <t>C1(C(C2CCCC2)C3CCCC3)=NC(C4=N[C@@H](C(C=CC=C5)=C5C6)[C@@H]6O4)=CC=C1</t>
  </si>
  <si>
    <t>C1(C2=N[C@H](CC3=CC=CC=C3)CO2)=CC=CC(C4=NC(C5=N[C@H](CC6=CC=CC=C6)CO5)=CC=C4)=N1</t>
  </si>
  <si>
    <t>CC(C)[C@H](CO1)N=C1C2=CC=CC(C3=CC=CC=N3)=N2</t>
  </si>
  <si>
    <t>C=C1CCCCC1C2=CC=CC=C2</t>
  </si>
  <si>
    <t>ortho-substitution</t>
    <phoneticPr fontId="1" type="noConversion"/>
  </si>
  <si>
    <t>C1(C2(CC2)C3=N[C@@H](C(C=CC=C4)=C4C5)[C@@H]5O3)=N[C@@H]6[C@@H](CC7=C6C=CC=C7)O1</t>
  </si>
  <si>
    <t>CC(C1=N[C@@H](C(C=CC=C2)=C2C3)[C@@H]3O1)(C)C4=N[C@@H]5[C@@H](CC6=C5C=CC=C6)O4</t>
  </si>
  <si>
    <t>CC(C)(C)C(C=C1)=CC=C1CC(C2=N[C@@H](C(C=CC=C3)=C3C4)[C@@H]4O2)(CC5=CC=C(C(C)(C)C)C=C5)C6=N[C@@H]7[C@@H](CC8=C7C=CC=C8)O6</t>
  </si>
  <si>
    <t>CC(C)(C)C(C=C1)=CC=C1CC(C2=N[C@@H](C3=CC=CC=C3)CO2)(CC4=CC=C(C(C)(C)C)C=C4)C5=N[C@@H](C6=CC=CC=C6)CO5</t>
  </si>
  <si>
    <t>CC(C)(C)C(C=C1)=CC=C1CC(C2=N[C@@H](C3=CC=CC=C3)C(C4=CC=CC=C4)(C5=CC=CC=C5)O2)(CC6=CC=C(C(C)(C)C)C=C6)C7=N[C@@H](C8=CC=CC=C8)C(C9=CC=CC=C9)(C%10=CC=CC=C%10)O7</t>
  </si>
  <si>
    <t>C1(C2(CC2)C3=N[C@@H](C4=CC=CC=C4)CO3)=N[C@@H](C5=CC=CC=C5)CO1</t>
  </si>
  <si>
    <t>C1(C2(CC2)C3=N[C@@H](C4=CC=CC=C4)[C@@H](C5=CC=CC=C5)O3)=N[C@@H](C6=CC=CC=C6)[C@@H](C7=CC=CC=C7)O1</t>
  </si>
  <si>
    <t>CCC(C1=N[C@@H](C2=CC=CC=C2)CO1)(CC)C3=N[C@@H](C4=CC=CC=C4)CO3</t>
  </si>
  <si>
    <t>CCC(C1=N[C@@H](C2=CC=CC=C2)[C@@H](C3=CC=CC=C3)O1)(CC)C4=N[C@@H](C5=CC=CC=C5)[C@@H](C6=CC=CC=C6)O4</t>
  </si>
  <si>
    <t>CC(C1=CC(CC(C2=N[C@@H](C3=CC=CC=C3)CO2)(CC4=CC(C(C)(C)C)=CC(C(C)(C)C)=C4)C5=N[C@@H](C6=CC=CC=C6)CO5)=CC(C(C)(C)C)=C1)(C)C</t>
  </si>
  <si>
    <t>CC(C1=N[C@@H](C2=CC=CC=C2)CO1)(C)C3=N[C@@H](C4=CC=CC=C4)CO3</t>
  </si>
  <si>
    <t>CC(C1=N[C@H](C2=CC=CC=C2)[C@@H](C3=CC=CC=C3)O1)(C)C4=N[C@H](C5=CC=CC=C5)[C@@H](C6=CC=CC=C6)O4</t>
  </si>
  <si>
    <t>CC(C1=N[C@@H](C2=CC=CC=C2)[C@@H](C3=CC=CC=C3)O1)(C)C4=N[C@@H](C5=CC=CC=C5)[C@@H](C6=CC=CC=C6)O4</t>
  </si>
  <si>
    <t>CC(C1=N[C@H](C2=CC=CC=C2)C(C3=CC=CC=C3)(C4=CC=CC=C4)O1)(C)C5=N[C@H](C6=CC=CC=C6)C(C7=CC=CC=C7)(C8=CC=CC=C8)O5</t>
  </si>
  <si>
    <t>CC(C1=N[C@@H](CC2=CC=CC=C2)CO1)(C)C3=N[C@@H](CC4=CC=CC=C4)CO3</t>
  </si>
  <si>
    <t>CC(C1=N[C@H](C2=CC=CC=C2)[C@H](C3=CC=CC=C3)O1)(CC4=CC=CC=C4)C5=N[C@H](C6=CC=CC=C6)[C@H](C7=CC=CC=C7)O5</t>
  </si>
  <si>
    <t>CC(C1=N[C@@H](C2=CC=CC=C2)C(C3=CC=CC=C3)(C4=CC=CC=C4)O1)(CC5=CC=CC=C5)C6=N[C@@H](C7=CC=CC=C7)C(C8=CC=CC=C8)(C9=CC=CC=C9)O6</t>
  </si>
  <si>
    <t>C1(C(CC2=CC=CC=C2)(CC3=CC=CC=C3)C4=N[C@@H](C5=CC=CC=C5)CO4)=N[C@@H](C6=CC=CC=C6)CO1</t>
  </si>
  <si>
    <t>C1(C(CC2=CC=CC=C2)(CC3=CC=CC=C3)C4=N[C@@H](C5=CC=CC=C5)[C@@H](C6=CC=CC=C6)O4)=N[C@@H](C7=CC=CC=C7)[C@@H](C8=CC=CC=C8)O1</t>
  </si>
  <si>
    <t>CC(C)(C)C(C=C1)=CC=C1CC(C2=N[C@@H](C3=CC=CC=C3)[C@@H](C4=CC=CC=C4)O2)(CC5=CC=C(C(C)(C)C)C=C5)C6=N[C@@H](C7=CC=CC=C7)[C@@H](C8=CC=CC=C8)O6</t>
  </si>
  <si>
    <t>CC(C)[C@@H]1COC(C(C)(C)C2=N[C@H](C(C)C)CO2)=N1</t>
  </si>
  <si>
    <t>CC(C)(C)[C@H]1COC(C(C)(C)C2=N[C@@H](C(C)(C)C)CO2)=N1</t>
  </si>
  <si>
    <t>C1(C2CC2)=NC(C3=N[C@@H](C4=CC=CC=C4)[C@H](C5=CC=CC=C5)O3)=CC=C1</t>
  </si>
  <si>
    <t>CC1=NC(C2=N[C@@H](C3=CC=CC=C3)[C@@H](C4=CC=CC=C4)O2)=CC=C1</t>
  </si>
  <si>
    <t>C[C@H](CC)[C@@H](CO1)N=C1C2=CC=CC=C2P(C3=CC=CC=C3)C4=CC=CC=C4</t>
  </si>
  <si>
    <t>C1(C2=N[C@@H](C3CCCCC3)CO2)=CC=CC=C1P(C4=CC=CC=C4)C5=CC=CC=C5</t>
  </si>
  <si>
    <t>C=C(CC1)CCC1C(C)(C)C</t>
    <phoneticPr fontId="1" type="noConversion"/>
  </si>
  <si>
    <t>1-1</t>
    <phoneticPr fontId="1" type="noConversion"/>
  </si>
  <si>
    <t>1-2</t>
    <phoneticPr fontId="1" type="noConversion"/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</si>
  <si>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</si>
  <si>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</si>
  <si>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</si>
  <si>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</si>
  <si>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</si>
  <si>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</si>
  <si>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</si>
  <si>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</si>
  <si>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</si>
  <si>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</si>
  <si>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</si>
  <si>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</si>
  <si>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</si>
  <si>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</si>
  <si>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</si>
  <si>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</si>
  <si>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</si>
  <si>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</si>
  <si>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</si>
  <si>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</si>
  <si>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</si>
  <si>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</si>
  <si>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</si>
  <si>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</si>
  <si>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</si>
  <si>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</si>
  <si>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</si>
  <si>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</si>
  <si>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</si>
  <si>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</si>
  <si>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</si>
  <si>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</si>
  <si>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</si>
  <si>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</si>
  <si>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</si>
  <si>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1-38</t>
  </si>
  <si>
    <t>2-1</t>
    <phoneticPr fontId="1" type="noConversion"/>
  </si>
  <si>
    <t>2-2</t>
    <phoneticPr fontId="1" type="noConversion"/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</si>
  <si>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</si>
  <si>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</si>
  <si>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</si>
  <si>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</si>
  <si>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</si>
  <si>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</si>
  <si>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</si>
  <si>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</si>
  <si>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</si>
  <si>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</si>
  <si>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</si>
  <si>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</si>
  <si>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</si>
  <si>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</si>
  <si>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</si>
  <si>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</si>
  <si>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</si>
  <si>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</si>
  <si>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</si>
  <si>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</si>
  <si>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</si>
  <si>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</si>
  <si>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</si>
  <si>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</si>
  <si>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</si>
  <si>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</si>
  <si>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</si>
  <si>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</si>
  <si>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</si>
  <si>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</si>
  <si>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3-1</t>
    <phoneticPr fontId="1" type="noConversion"/>
  </si>
  <si>
    <t>3-2</t>
    <phoneticPr fontId="1" type="noConversion"/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</si>
  <si>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</si>
  <si>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</si>
  <si>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</si>
  <si>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</si>
  <si>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</si>
  <si>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</si>
  <si>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</si>
  <si>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</si>
  <si>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</si>
  <si>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</si>
  <si>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</si>
  <si>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</si>
  <si>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</si>
  <si>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</si>
  <si>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</si>
  <si>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</si>
  <si>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</si>
  <si>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</si>
  <si>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</si>
  <si>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</si>
  <si>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</si>
  <si>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</si>
  <si>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</si>
  <si>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4-1</t>
    <phoneticPr fontId="1" type="noConversion"/>
  </si>
  <si>
    <t>4-2</t>
    <phoneticPr fontId="1" type="noConversion"/>
  </si>
  <si>
    <t>4-3</t>
  </si>
  <si>
    <t>4-4</t>
  </si>
  <si>
    <t>4-5</t>
  </si>
  <si>
    <t>4-6</t>
  </si>
  <si>
    <t>Ligand ID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</si>
  <si>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</si>
  <si>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</si>
  <si>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</si>
  <si>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</si>
  <si>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</si>
  <si>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</si>
  <si>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</si>
  <si>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</si>
  <si>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</si>
  <si>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</si>
  <si>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</si>
  <si>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</si>
  <si>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</si>
  <si>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</si>
  <si>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</si>
  <si>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</si>
  <si>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</si>
  <si>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</si>
  <si>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</si>
  <si>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</si>
  <si>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</si>
  <si>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</si>
  <si>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</si>
  <si>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</si>
  <si>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</si>
  <si>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</si>
  <si>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</si>
  <si>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</si>
  <si>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</si>
  <si>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</si>
  <si>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</si>
  <si>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</si>
  <si>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</si>
  <si>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</si>
  <si>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</si>
  <si>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</si>
  <si>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</si>
  <si>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</si>
  <si>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</si>
  <si>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</si>
  <si>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</si>
  <si>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</si>
  <si>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</si>
  <si>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</si>
  <si>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</si>
  <si>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</si>
  <si>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</si>
  <si>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</si>
  <si>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</si>
  <si>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</si>
  <si>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</si>
  <si>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</si>
  <si>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</si>
  <si>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</si>
  <si>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</si>
  <si>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</si>
  <si>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</si>
  <si>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</si>
  <si>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</si>
  <si>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</si>
  <si>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</si>
  <si>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</si>
  <si>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</si>
  <si>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</si>
  <si>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</si>
  <si>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</si>
  <si>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</si>
  <si>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</si>
  <si>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</si>
  <si>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</si>
  <si>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</si>
  <si>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</si>
  <si>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</si>
  <si>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</si>
  <si>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</si>
  <si>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</si>
  <si>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</si>
  <si>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</si>
  <si>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</si>
  <si>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</si>
  <si>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</si>
  <si>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</si>
  <si>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</si>
  <si>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</si>
  <si>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</si>
  <si>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</si>
  <si>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</si>
  <si>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</si>
  <si>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</si>
  <si>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</si>
  <si>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</si>
  <si>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</si>
  <si>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1-39</t>
  </si>
  <si>
    <t>1-40</t>
  </si>
  <si>
    <t>1-41</t>
  </si>
  <si>
    <t>1-42</t>
  </si>
  <si>
    <t>1-43</t>
  </si>
  <si>
    <t>4.56</t>
    <phoneticPr fontId="1" type="noConversion"/>
  </si>
  <si>
    <t>C1(C(CC2=CC=CC=C2)(CC3=CC=CC=C3)C4=N[C@@H](C(C=CC=C5)=C5C6)[C@@H]6O4)=N[C@@H]7[C@@H](CC8=C7C=CC=C8)O1</t>
    <phoneticPr fontId="1" type="noConversion"/>
  </si>
  <si>
    <t>2.70</t>
    <phoneticPr fontId="1" type="noConversion"/>
  </si>
  <si>
    <t>C1(C2(CCC2)C3=N[C@@H](C(C=CC=C4)=C4C5)[C@@H]5O3)=N[C@@H]6[C@@H](CC7=C6C=CC=C7)O1</t>
    <phoneticPr fontId="1" type="noConversion"/>
  </si>
  <si>
    <t>5.25</t>
    <phoneticPr fontId="1" type="noConversion"/>
  </si>
  <si>
    <t>4.88</t>
    <phoneticPr fontId="1" type="noConversion"/>
  </si>
  <si>
    <t>C1(C2(CCCC2)C3=N[C@@H](C(C=CC=C4)=C4C5)[C@@H]5O3)=N[C@@H]6[C@@H](CC7=C6C=CC=C7)O1</t>
    <phoneticPr fontId="1" type="noConversion"/>
  </si>
  <si>
    <t>4.26</t>
    <phoneticPr fontId="1" type="noConversion"/>
  </si>
  <si>
    <t>C1(C2(CCCCC2)C3=N[C@@H](C(C=CC=C4)=C4C5)[C@@H]5O3)=N[C@@H]6[C@@H](CC7=C6C=CC=C7)O1</t>
  </si>
  <si>
    <t>C1(C2(CC(C=CC=C3)=C3C2)C4=N[C@@H](C(C=CC=C5)=C5C6)[C@@H]6O4)=N[C@@H]7[C@@H](CC8=C7C=CC=C8)O1</t>
  </si>
  <si>
    <t>CC(C1=N[C@@H](C(C=CC=C2)=C2C3)[C@@H]3O1)(CC4=CC=CC=C4)C5=N[C@@H]6[C@@H](CC7=C6C=CC=C7)O5</t>
    <phoneticPr fontId="1" type="noConversion"/>
  </si>
  <si>
    <t>3.55</t>
    <phoneticPr fontId="1" type="noConversion"/>
  </si>
  <si>
    <t>3.17</t>
    <phoneticPr fontId="1" type="noConversion"/>
  </si>
  <si>
    <t>CC(C1=N[C@@H](C(C=CC=C2)=C2C3)[C@@H]3O1)C4=N[C@@H]5[C@@H](CC6=C5C=CC=C6)O4</t>
    <phoneticPr fontId="1" type="noConversion"/>
  </si>
  <si>
    <t>C1(C2(CCCCCC2)C3=N[C@@H](C(C=CC=C4)=C4C5)[C@@H]5O3)=N[C@@H]6[C@@H](CC7=C6C=CC=C7)O1</t>
  </si>
  <si>
    <t>FC(C=C1)=CC=C1CC(C2=N[C@@H](C(C=CC=C3)=C3C4)[C@@H]4O2)(CC5=CC=C(F)C=C5)C6=N[C@@H]7[C@@H](CC8=C7C=CC=C8)O6</t>
  </si>
  <si>
    <t>C1(C(CC2=CC=C(C34C[C@H]5C[C@H](C[C@H](C5)C4)C3)C=C2)(CC6=CC=C(C78C[C@H]9C[C@H](C[C@H](C9)C8)C7)C=C6)C%10=N[C@@H](C(C=CC=C%11)=C%11C%12)[C@@H]%12O%10)=N[C@@H]%13[C@@H](CC%14=C%13C=CC=C%14)O1</t>
  </si>
  <si>
    <t>4.0</t>
    <phoneticPr fontId="1" type="noConversion"/>
  </si>
  <si>
    <t>CC(C(C=C1)=CC=C1CC(C2=N[C@@H](C(C=CC=C3)=C3C4)[C@@H]4O2)(CC5=CC=C(C(C)(C)C)C=C5)C6=N[C@@H]7[C@@H](CC8=C7C=CC=C8)O6)(C)C</t>
  </si>
  <si>
    <t>2.85</t>
    <phoneticPr fontId="1" type="noConversion"/>
  </si>
  <si>
    <t>C1(C(CC2=CC=CC=C2)(CC3=CC=CC=C3)C4=N[C@@H](C(C=C(C5=CC=CC6=C5C=CC=C6)C=C7)=C7C8)[C@@H]8O4)=N[C@@H]9[C@@H](CC%10=C9C=C(C%11=C(C=CC=C%12)C%12=CC=C%11)C=C%10)O1</t>
  </si>
  <si>
    <t>CCC(C1=N[C@@H](C(C=C(C2=CC=CC3=C2C=CC=C3)C=C4)=C4C5)[C@@H]5O1)(CC)C6=N[C@@H]7[C@@H](CC8=C7C=C(C9=C(C=CC=C%10)C%10=CC=C9)C=C8)O6</t>
    <phoneticPr fontId="1" type="noConversion"/>
  </si>
  <si>
    <t>CC(C=CC1=C2C=CC=C1)=C2C(C=C3)=CC4=C3C[C@@H](O5)[C@H]4N=C5C(CC6=CC=CC=C6)(CC7=CC=CC=C7)C8=N[C@@H]9[C@@H](CC%10=C9C=C(C%11=C(C=CC=C%12)C%12=CC=C%11C)C=C%10)O8</t>
  </si>
  <si>
    <t>C1(C2(CC2)C3=N[C@H](C4=CC=CC=C4)[C@H](C5=CC=CC=C5)O3)=N[C@H](C6=CC=CC=C6)[C@H](C7=CC=CC=C7)O1</t>
  </si>
  <si>
    <t>N#C/C(C1=N[C@H](C2=CC=CC=C2)[C@H](C3=CC=CC=C3)O1)=C4N[C@H](C5=CC=CC=C5)[C@H](C6=CC=CC=C6)O/4</t>
  </si>
  <si>
    <t>C1(C2(CC(C=CC=C3)=C3C2)C4=N[C@@H](C5=CC=CC=C5)[C@H](C6=CC=CC=C6)O4)=N[C@@H](C7=CC=CC=C7)[C@H](C8=CC=CC=C8)O1</t>
  </si>
  <si>
    <t>1.94</t>
    <phoneticPr fontId="1" type="noConversion"/>
  </si>
  <si>
    <t>2.33</t>
    <phoneticPr fontId="1" type="noConversion"/>
  </si>
  <si>
    <t>C1(C2(CCCCC2)C3=N[C@@H](C4=CC=CC=C4)C(C5=CC=CC=C5)(C6=CC=CC=C6)O3)=N[C@@H](C7=CC=CC=C7)C(C8=CC=CC=C8)(C9=CC=CC=C9)O1</t>
  </si>
  <si>
    <t>1.44</t>
    <phoneticPr fontId="1" type="noConversion"/>
  </si>
  <si>
    <t>3.0</t>
    <phoneticPr fontId="1" type="noConversion"/>
  </si>
  <si>
    <t>C1(C(CC2CCCC2)(CC3CCCC3)C4=N[C@@H](C5=CC=CC=C5)CO4)=N[C@@H](C6=CC=CC=C6)CO1</t>
  </si>
  <si>
    <t>C1(C2(CC2)C3=N[C@H](CC4=CC=CC=C4)CO3)=N[C@H](CC5=CC=CC=C5)CO1</t>
  </si>
  <si>
    <t>C1(C2(CCCC2)C3=N[C@H](CC4=CC=CC=C4)CO3)=N[C@H](CC5=CC=CC=C5)CO1</t>
  </si>
  <si>
    <t>C1(C2(CC(C=CC=C3)=C3C2)C4=N[C@H](CC5=CC=CC=C5)CO4)=N[C@H](CC6=CC=CC=C6)CO1</t>
  </si>
  <si>
    <t>C1(C2(CCCCCC2)C3=N[C@@H](CC4=CC=CC=C4)CO3)=N[C@@H](CC5=CC=CC=C5)CO1</t>
  </si>
  <si>
    <t>CC([C@@H]1COC(C2(CC2)C3=N[C@H](C(C)(C)C)CO3)=N1)(C)C</t>
  </si>
  <si>
    <t>CC([C@@H]1COC(C2(CCC2)C3=N[C@H](C(C)(C)C)CO3)=N1)(C)C</t>
  </si>
  <si>
    <t>7.33</t>
    <phoneticPr fontId="1" type="noConversion"/>
  </si>
  <si>
    <t>O=C(OC(C)C)[C@H](CO1)N=C1C2(CC2)C3=N[C@H](C(OC(C)C)=O)CO3</t>
    <phoneticPr fontId="1" type="noConversion"/>
  </si>
  <si>
    <t>C1(C(CC2=C(C=CC=C3)C3=CC4=C2C=CC=C4)(CC5=C(C=CC=C6)C6=CC7=C5C=CC=C7)C8=N[C@@H](C9CCCCC9)CO8)=N[C@@H](C%10CCCCC%10)CO1</t>
  </si>
  <si>
    <t>1.78</t>
    <phoneticPr fontId="1" type="noConversion"/>
  </si>
  <si>
    <t>CC([C@H]1COC(C(CC2=C(C=CC=C3)C3=CC4=C2C=CC=C4)(CC5=C(C=CC=C6)C6=CC7=C5C=CC=C7)C8=N[C@@H](C(C)C)CO8)=N1)C</t>
  </si>
  <si>
    <t>2.03</t>
    <phoneticPr fontId="1" type="noConversion"/>
  </si>
  <si>
    <t>C1(C2=CC=C(C=CC=C3)C3=N2)=NCCO1</t>
  </si>
  <si>
    <t>1.04</t>
    <phoneticPr fontId="1" type="noConversion"/>
  </si>
  <si>
    <t>FC(C1=NC(C2=NCCO2)=CC=C1)(F)F</t>
  </si>
  <si>
    <t>2-33</t>
  </si>
  <si>
    <t>PyOx</t>
    <phoneticPr fontId="1" type="noConversion"/>
  </si>
  <si>
    <t>L68</t>
    <phoneticPr fontId="1" type="noConversion"/>
  </si>
  <si>
    <t>CC1=NC(C2=N[C@@H](C(C=CC=C3)=C3C4)[C@@H]4O2)=CC(OC)=C1</t>
  </si>
  <si>
    <t>C1(C2=CC=CC(C3CCCCC3)=N2)=N[C@@H](C(C=CC=C4)=C4C5)[C@@H]5O1</t>
  </si>
  <si>
    <t>C1(C2=CC=C(C=CC=C3)C3=N2)=N[C@@H](C4=CC=CC=C4)[C@@H](C5=CC=CC=C5)O1</t>
  </si>
  <si>
    <t>C1(C2=CC=C(CCCC3)C3=N2)=N[C@H](C4=CC=CC=C4)C(C5=CC=CC=C5)(C6=CC=CC=C6)O1</t>
  </si>
  <si>
    <t>C1(CC2=CC=CC=N2)=N[C@@H](C(C=CC=C3)=C3C4)[C@@H]4O1</t>
  </si>
  <si>
    <t>ICCCOC1=CC=CC=C1</t>
    <phoneticPr fontId="1" type="noConversion"/>
  </si>
  <si>
    <t>1.17</t>
    <phoneticPr fontId="1" type="noConversion"/>
  </si>
  <si>
    <t>1.33</t>
    <phoneticPr fontId="1" type="noConversion"/>
  </si>
  <si>
    <t>1.63</t>
    <phoneticPr fontId="1" type="noConversion"/>
  </si>
  <si>
    <t>Bipy</t>
    <phoneticPr fontId="1" type="noConversion"/>
  </si>
  <si>
    <t>CC(C)(C)C1=CC(C2=CC(C(C)(C)C)=CC=N2)=NC=C1</t>
  </si>
  <si>
    <t>1.22</t>
    <phoneticPr fontId="1" type="noConversion"/>
  </si>
  <si>
    <t>CC1=CC=CC(C2=CC=CC(C)=N2)=N1</t>
  </si>
  <si>
    <t>C12=C(N=CC=C3C4=CC=CC=C4)C3=CC=C1C(C5=CC=CC=C5)=CC=N2</t>
  </si>
  <si>
    <t>C1(C2=C(C3=N[C@@H](C4CCCCC4)CO3)C=CC5=C2C=CC=C5)=C(C6=N[C@@H](C7CCCCC7)CO6)C=CC8=C1C=CC=C8</t>
    <phoneticPr fontId="1" type="noConversion"/>
  </si>
  <si>
    <t>C1(C2=C(C3=N[C@@H](CC4=CC=CC=C4)CO3)C=CC5=C2C=CC=C5)=C(C6=N[C@@H](CC7=CC=CC=C7)CO6)C=CC8=C1C=CC=C8</t>
  </si>
  <si>
    <t>C1(C2=C(C3=N[C@H](C4=CC=CC=C4)CO3)C=CC5=C2C=CC=C5)=C(C6=N[C@H](C7=CC=CC=C7)CO6)C=CC8=C1C=CC=C8</t>
    <phoneticPr fontId="1" type="noConversion"/>
  </si>
  <si>
    <t>C1(C2=C(C3=N[C@@H](C4=CC=CC=C4)[C@H](C5=CC=CC=C5)O3)C=CC6=C2C=CC=C6)=C(C7=N[C@@H](C8=CC=CC=C8)[C@H](C9=CC=CC=C9)O7)C=CC%10=C1C=CC=C%10</t>
  </si>
  <si>
    <t>CC(C(O1)=N[C@@H]2[C@H]1CC3=C2C=CC=C3)(CC4=N[C@H](C(C=CC=C5)=C5C6)[C@H]6O4)C(O7)=N[C@@H]8[C@H]7CC9=C8C=CC=C9</t>
  </si>
  <si>
    <t>3.76</t>
    <phoneticPr fontId="1" type="noConversion"/>
  </si>
  <si>
    <t>[C@H]1(C2=N[C@@H](C3=CC=CC=C3)CO2)[C@H](C4=N[C@@H](C5=CC=CC=C5)CO4)CCCC1</t>
  </si>
  <si>
    <t>CC([C@H](CO1)N=C1C2=CC=CC3=C2OC4=C(C5=N[C@H](C(C)C)CO5)C=CC=C43)C</t>
  </si>
  <si>
    <t>O=[S@@](C1=CC=C(C)C=C1)C2=CC=CC=C2C3=N[C@H](C4=CC=CC=C4)CO3</t>
  </si>
  <si>
    <t>CC([C@@H]1N=C(C2=CC=CC(C3=CC=CC=N3)=N2)OC1)C</t>
  </si>
  <si>
    <t>C1(C2(CCCC2)C3=N[C@@H](C4=CC=CC=C4)[C@@H](C5=CC=CC=C5)O3)=N[C@H](C6=CC=CC=C6)[C@H](C7=CC=CC=C7)O1</t>
  </si>
  <si>
    <t>2.57</t>
    <phoneticPr fontId="1" type="noConversion"/>
  </si>
  <si>
    <t>CC(C(C=C1)=CC=C1CC(C2=N[C@@H](C3=CC=CC=C3)[C@@H](C4=CC=CC=C4)O2)(CC5=CC=C(C(C)(C)C)C=C5)C6=N[C@@H](C7=CC=CC=C7)[C@H](C8=CC=CC=C8)O6)(C)C</t>
  </si>
  <si>
    <t>CC(C(C=C1)=CC=C1CC(C2=N[C@@H](C3=CC=CC=C3)CO2)(CC4=CC=C(C(C)(C)C)C=C4)C5=N[C@@H](C6=CC=CC=C6)CO5)(C)C</t>
  </si>
  <si>
    <t>CC(C(C=C1)=CC=C1CC(C2=N[C@@H](C3CCCCC3)CO2)(CC4=CC=C(C(C)(C)C)C=C4)C5=N[C@@H](C6CCCCC6)CO5)(C)C</t>
  </si>
  <si>
    <t>C1(C2=N[C@@H]3[C@@H](CC4=C3C=CC=C4)O2)=N[C@@H]5[C@@H](CC6=C5C=CC=C6)O1</t>
  </si>
  <si>
    <t>Diamine Ligands</t>
    <phoneticPr fontId="1" type="noConversion"/>
  </si>
  <si>
    <t>CC(C=CC=C1)=C1[C@H]([C@H](NC)C2=CC=CC=C2C)NC</t>
  </si>
  <si>
    <t>CN[C@H]1[C@@H](CCCC1)NC</t>
  </si>
  <si>
    <t>Amino alcohol</t>
    <phoneticPr fontId="1" type="noConversion"/>
  </si>
  <si>
    <t>N[C@H](C1=CC=CC=C1)CO</t>
  </si>
  <si>
    <t>[C@@H]1([C@@H](CCCC1)NCC2=CC=CC=C2)NCC3=CC=CC=C3</t>
  </si>
  <si>
    <t>CN[C@@H]([C@@H](C1=CC=C(OC)C=C1)NC)C2=CC=C(OC)C=C2</t>
  </si>
  <si>
    <t>CN[C@@H]([C@@H](C1=C(Cl)C=CC=C1)NC)C2=CC=CC=C2Cl</t>
  </si>
  <si>
    <t>CC(C[C@H]1CN(C2=CC=CC(C(C)C)=C2)C(C3=N[C@@H](CC(C)C)CN3C4=CC(C(C)C)=CC=C4)=N1)C</t>
  </si>
  <si>
    <t>CC(C[C@H]1CN(C2=CC=CC(C(C)(C)C)=C2)C(C3=N[C@@H](CC(C)C)CN3C4=CC(C(C)(C)C)=CC=C4)=N1)C</t>
  </si>
  <si>
    <t>2.23</t>
    <phoneticPr fontId="1" type="noConversion"/>
  </si>
  <si>
    <t>CC([C@H]1CN(C2=CC=CC(C(C)C)=C2)C(C3=N[C@@H](C(C)C)CN3C4=CC(C(C)C)=CC=C4)=N1)C</t>
  </si>
  <si>
    <t>CC(C=C1)=CC=C1N2C(C3=N[C@@H](CC(C)C)CN3C4=CC=C(C)C=C4)=N[C@@H](CC(C)C)C2</t>
  </si>
  <si>
    <t>CC(C=C1)=CC=C1N2C(C3=N[C@@H](C(C)C)CN3C4=CC=C(C)C=C4)=N[C@@H](C(C)C)C2</t>
  </si>
  <si>
    <t>CC(C)[C@@H]1N=C(C2=CC=CC(C3=CC=CC=C3)=N2)OC1</t>
  </si>
  <si>
    <t>CC(C1=CC(C2=N[C@@H](C(C)C)CO2)=C3NC4=C(C5=N[C@@H](C(C)C)CO5)C=C(C(C)(C)C)C=C4C3=C1)(C)C</t>
    <phoneticPr fontId="1" type="noConversion"/>
  </si>
  <si>
    <t>CC(C1=CC(C2=N[C@@H](CC3=CC=CC=C3)CO2)=C4NC5=C(C6=N[C@@H](CC7=CC=CC=C7)CO6)C=C(C(C)(C)C)C=C5C4=C1)(C)C</t>
    <phoneticPr fontId="1" type="noConversion"/>
  </si>
  <si>
    <t>CC(C1=CC(C2=N[C@@H](C(C)(C)C)CO2)=C3NC4=C(C5=N[C@@H](C(C)(C)C)CO5)C=C(C(C)(C)C)C=C4C3=C1)(C)C</t>
  </si>
  <si>
    <t>CC([C@H]1COC(C2=C(NC3=C(C4=N[C@@H](C(C)C)CO4)C=CC=C3)C=CC=C2)=N1)C</t>
  </si>
  <si>
    <t>C1(C2=NCCO2)=C(NC3=C(C4=NCCO4)C=CC=C3)C=CC=C1</t>
  </si>
  <si>
    <t>CC1(C)COC(C2=C(NC3=C(C4=NC(C)(C)CO4)C=C(C(C)(C)C)C=C35)C5=CC(C(C)(C)C)=C2)=N1</t>
  </si>
  <si>
    <t>CC(C1=CC(C2=N[C@@H](C3=CC=CC=C3)CO2)=C4NC5=C(C6=N[C@@H](C7=CC=CC=C7)CO6)C=C(C(C)(C)C)C=C5C4=C1)(C)C</t>
  </si>
  <si>
    <t>C[C@H]1COC(C2=C(NC3=C(C4=N[C@@H](C)CO4)C=C(C(C)(C)C)C=C35)C5=CC(C(C)(C)C)=C2)=N1</t>
  </si>
  <si>
    <t>CC(C1=CC(C2=NCCO2)=C3NC4=C(C5=NCCO5)C=C(C(C)(C)C)C=C4C3=C1)(C)C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</si>
  <si>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</si>
  <si>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</si>
  <si>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</si>
  <si>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</si>
  <si>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</si>
  <si>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</si>
  <si>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</si>
  <si>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</si>
  <si>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</si>
  <si>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1-53</t>
  </si>
  <si>
    <t>1-54</t>
  </si>
  <si>
    <t>1-55</t>
  </si>
  <si>
    <t>1-56</t>
  </si>
  <si>
    <t>1-57</t>
  </si>
  <si>
    <t>1-58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</si>
  <si>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</si>
  <si>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</si>
  <si>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</si>
  <si>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</si>
  <si>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</si>
  <si>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</si>
  <si>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</si>
  <si>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</si>
  <si>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</si>
  <si>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</si>
  <si>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</si>
  <si>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</si>
  <si>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</si>
  <si>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</si>
  <si>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</si>
  <si>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</si>
  <si>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</si>
  <si>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</si>
  <si>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</si>
  <si>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</si>
  <si>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</si>
  <si>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1-80</t>
  </si>
  <si>
    <t>1-81</t>
  </si>
  <si>
    <t>1-82</t>
  </si>
  <si>
    <t>1-83</t>
  </si>
  <si>
    <t>1-84</t>
  </si>
  <si>
    <t>1-85</t>
  </si>
  <si>
    <t>1-86</t>
  </si>
  <si>
    <t>1-87</t>
  </si>
  <si>
    <t>1-88</t>
  </si>
  <si>
    <t>1-89</t>
  </si>
  <si>
    <t>1-90</t>
  </si>
  <si>
    <t>1-91</t>
  </si>
  <si>
    <t>1-92</t>
  </si>
  <si>
    <t>1-93</t>
  </si>
  <si>
    <t>1-94</t>
  </si>
  <si>
    <t>1-95</t>
  </si>
  <si>
    <t>1-96</t>
  </si>
  <si>
    <t>1-97</t>
  </si>
  <si>
    <t>1-98</t>
  </si>
  <si>
    <t>1-99</t>
  </si>
  <si>
    <t>1-100</t>
  </si>
  <si>
    <t>1-101</t>
  </si>
  <si>
    <t>1-102</t>
  </si>
  <si>
    <t>1-103</t>
  </si>
  <si>
    <t>1-104</t>
  </si>
  <si>
    <t>1-105</t>
  </si>
  <si>
    <t>1-106</t>
  </si>
  <si>
    <t>1-107</t>
  </si>
  <si>
    <t>1-108</t>
  </si>
  <si>
    <t>1-109</t>
  </si>
  <si>
    <t>1-110</t>
  </si>
  <si>
    <t>1-111</t>
  </si>
  <si>
    <t>1-112</t>
  </si>
  <si>
    <t>1-113</t>
  </si>
  <si>
    <t>1-114</t>
  </si>
  <si>
    <t>1-115</t>
  </si>
  <si>
    <t>1-116</t>
  </si>
  <si>
    <t>1-117</t>
  </si>
  <si>
    <t>1-118</t>
  </si>
  <si>
    <t>1-119</t>
  </si>
  <si>
    <t>1-120</t>
  </si>
  <si>
    <t>1-121</t>
  </si>
  <si>
    <t>2-34</t>
  </si>
  <si>
    <t>2-35</t>
  </si>
  <si>
    <t>L93</t>
    <phoneticPr fontId="1" type="noConversion"/>
  </si>
  <si>
    <t>L95</t>
  </si>
  <si>
    <t>L96</t>
  </si>
  <si>
    <t>L97</t>
  </si>
  <si>
    <t>L98</t>
  </si>
  <si>
    <t>L99</t>
  </si>
  <si>
    <t>L100</t>
  </si>
  <si>
    <t>L101</t>
  </si>
  <si>
    <t>L103</t>
  </si>
  <si>
    <t>L104</t>
  </si>
  <si>
    <t>L105</t>
  </si>
  <si>
    <t>L106</t>
  </si>
  <si>
    <t>L107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</si>
  <si>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</si>
  <si>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</si>
  <si>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</si>
  <si>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</si>
  <si>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</si>
  <si>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</si>
  <si>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</si>
  <si>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</si>
  <si>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</si>
  <si>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</si>
  <si>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</si>
  <si>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</si>
  <si>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</si>
  <si>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</si>
  <si>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</si>
  <si>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</si>
  <si>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</si>
  <si>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</si>
  <si>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</si>
  <si>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</si>
  <si>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</si>
  <si>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</si>
  <si>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</si>
  <si>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</si>
  <si>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</si>
  <si>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</si>
  <si>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</si>
  <si>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</si>
  <si>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</si>
  <si>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</si>
  <si>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</si>
  <si>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</si>
  <si>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L145</t>
  </si>
  <si>
    <t>L146</t>
  </si>
  <si>
    <t>L147</t>
  </si>
  <si>
    <t>L148</t>
  </si>
  <si>
    <t>L149</t>
  </si>
  <si>
    <t>L150</t>
  </si>
  <si>
    <t>L151</t>
  </si>
  <si>
    <t>L152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</si>
  <si>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</si>
  <si>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</si>
  <si>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</si>
  <si>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</si>
  <si>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</si>
  <si>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</si>
  <si>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</si>
  <si>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</si>
  <si>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</si>
  <si>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</si>
  <si>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</si>
  <si>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</si>
  <si>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</si>
  <si>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L169</t>
  </si>
  <si>
    <t>L170</t>
  </si>
  <si>
    <t>L171</t>
  </si>
  <si>
    <t>1-122</t>
  </si>
  <si>
    <t>C(C1(CC1)C(O2)=N[C@@H]3[C@H]2CC4=C3C=C(C5=C(C=CC=C6)C6=CC=C5)C=C4)(O7)=N[C@@H]8[C@H]7CC9=C8C=C(C%10=CC=CC%11=C%10C=CC=C%11)C=C9</t>
  </si>
  <si>
    <t>1-123</t>
  </si>
  <si>
    <t>CC(C=C1)=C2C(C=CC=C2)=C1C3=CC4=C(C=C3)C[C@@H]5[C@H]4N=C(C(CC6=CC=CC=C6)(CC7=CC=CC=C7)C(O8)=N[C@@H]9[C@H]8CC%10=C9C=C(C%11=CC=C(C)C%12=C%11C=CC=C%12)C=C%10)O5</t>
  </si>
  <si>
    <t>1-124</t>
  </si>
  <si>
    <t>CCC(C(O1)=N[C@@H]2[C@H]1CC3=C2C=C(C4=C(C=CC=C5)C5=CC6=C4C=CC=C6)C=C3)(CC)C(O7)=N[C@@H]8[C@H]7CC9=C8C=C(C%10=C(C=CC=C%11)C%11=CC%12=C%10C=CC=C%12)C=C9</t>
  </si>
  <si>
    <t>1-125</t>
  </si>
  <si>
    <t>CCC(C(O1)=N[C@@H]2[C@H]1CC3=C2C=C(C4=CC(C(C)(C)C)=CC(C(C)(C)C)=C4)C=C3)(CC)C(O5)=N[C@@H]6[C@H]5CC7=C6C=C(C8=CC(C(C)(C)C)=CC(C(C)(C)C)=C8)C=C7</t>
  </si>
  <si>
    <t>1-126</t>
  </si>
  <si>
    <t>CC(C(O1)=N[C@@H]2[C@H]1CC3=C2C=C(C4=C(C=CC=C5)C5=CC6=C4C=CC=C6)C=C3)(C)C(O7)=N[C@@H]8[C@H]7CC9=C8C=C(C%10=C(C=CC=C%11)C%11=CC%12=C%10C=CC=C%12)C=C9</t>
  </si>
  <si>
    <t>1-127</t>
  </si>
  <si>
    <t>CC(C(O1)=N[C@@H]2[C@H]1CC3=C2C=C(C4=C(C=CC=C5)C5=CC=C4C)C=C3)(C)C(O6)=N[C@@H]7[C@H]6CC8=C7C=C(C9=C(C)C=CC%10=C9C=CC=C%10)C=C8</t>
  </si>
  <si>
    <t>1-128</t>
  </si>
  <si>
    <t>CC(C(O1)=N[C@@H]2[C@H]1CC3=C2C=C(C4=C(C=CC=C5)C5=CC=C4[OMe])C=C3)(C)C(O6)=N[C@@H]7[C@H]6CC8=C7C=C(C9=C([OMe])C=CC%10=C9C=CC=C%10)C=C8</t>
  </si>
  <si>
    <t>1-129</t>
  </si>
  <si>
    <t>CC(C(O1)=N[C@@H]2[C@H]1CC3=C2C=C(C4=C(C=CC=C5)C5=CC=C4)C=C3)(C)C(O6)=N[C@@H]7[C@H]6CC8=C7C=C(C9=CC=CC%10=C9C=CC=C%10)C=C8</t>
  </si>
  <si>
    <t>1-130</t>
  </si>
  <si>
    <t>CC(C(O1)=N[C@@H]2[C@H]1CC3=C2C=C(C4=C(C5=CC=CC=C5)C=CC=C4)C=C3)(C)C(O6)=N[C@@H]7[C@H]6CC8=C7C=C(C9=CC=CC=C9C%10=CC=CC=C%10)C=C8</t>
  </si>
  <si>
    <t>1-131</t>
  </si>
  <si>
    <t>CC(C(O1)=N[C@@H]2[C@H]1CC3=C2C=C(C4=C(C=CC=C5)C5=C(C=CC=C6)C6=C4)C=C3)(C)C(O7)=N[C@@H]8[C@H]7CC9=C8C=C(C%10=CC(C=CC=C%11)=C%11C%12=C%10C=CC=C%12)C=C9</t>
  </si>
  <si>
    <t>C(C(CC1=CC=CC=C1)(CC2=CC=CC=C2)C(O3)=N[C@@H]4[C@H]3CC5=C4C=CC=C5)(O6)=N[C@@H]7[C@H]6CC8=C7C=CC=C8</t>
    <phoneticPr fontId="1" type="noConversion"/>
  </si>
  <si>
    <t>L55</t>
    <phoneticPr fontId="1" type="noConversion"/>
  </si>
  <si>
    <t>L70</t>
    <phoneticPr fontId="1" type="noConversion"/>
  </si>
  <si>
    <t>L69</t>
    <phoneticPr fontId="1" type="noConversion"/>
  </si>
  <si>
    <t>L80</t>
    <phoneticPr fontId="1" type="noConversion"/>
  </si>
  <si>
    <t>L26</t>
    <phoneticPr fontId="1" type="noConversion"/>
  </si>
  <si>
    <t>L25</t>
    <phoneticPr fontId="1" type="noConversion"/>
  </si>
  <si>
    <t>L17</t>
    <phoneticPr fontId="1" type="noConversion"/>
  </si>
  <si>
    <t>L23</t>
    <phoneticPr fontId="1" type="noConversion"/>
  </si>
  <si>
    <t>L83</t>
    <phoneticPr fontId="1" type="noConversion"/>
  </si>
  <si>
    <t>L13</t>
    <phoneticPr fontId="1" type="noConversion"/>
  </si>
  <si>
    <t>L18</t>
    <phoneticPr fontId="1" type="noConversion"/>
  </si>
  <si>
    <t>L24</t>
    <phoneticPr fontId="1" type="noConversion"/>
  </si>
  <si>
    <t>L2</t>
    <phoneticPr fontId="1" type="noConversion"/>
  </si>
  <si>
    <t>L72</t>
    <phoneticPr fontId="1" type="noConversion"/>
  </si>
  <si>
    <t>L94</t>
  </si>
  <si>
    <t>L102</t>
    <phoneticPr fontId="1" type="noConversion"/>
  </si>
  <si>
    <t>L108</t>
    <phoneticPr fontId="1" type="noConversion"/>
  </si>
  <si>
    <t>L109</t>
    <phoneticPr fontId="1" type="noConversion"/>
  </si>
  <si>
    <t>L142</t>
    <phoneticPr fontId="1" type="noConversion"/>
  </si>
  <si>
    <t>L143</t>
    <phoneticPr fontId="1" type="noConversion"/>
  </si>
  <si>
    <t>L144</t>
    <phoneticPr fontId="1" type="noConversion"/>
  </si>
  <si>
    <t>L153</t>
    <phoneticPr fontId="1" type="noConversion"/>
  </si>
  <si>
    <t>L154</t>
    <phoneticPr fontId="1" type="noConversion"/>
  </si>
  <si>
    <t>L155</t>
    <phoneticPr fontId="1" type="noConversion"/>
  </si>
  <si>
    <t>C[C@@H](c1c(P(C2CCCCC2)C3CCCCC3)cc[c-]1)P(C(C)(C)C)C(C)(C)C.[c-]4cccc4.[Fe+2]</t>
    <phoneticPr fontId="1" type="noConversion"/>
  </si>
  <si>
    <t>C[C@@H](c1c(P(C(C)(C)C)C(C)(C)C)c[c-]c1)P(C2=CC=CC=C2)C3=CC=CC=C3.c4[c-]ccc4.[Fe+2]</t>
    <phoneticPr fontId="1" type="noConversion"/>
  </si>
  <si>
    <t>CC(C)[C@H]1COC(c2cc[c-]c2P(C3=CC=CC=C3)C4=CC=CC=C4)=N1.c5[c-]ccc5.[Fe+2]</t>
    <phoneticPr fontId="1" type="noConversion"/>
  </si>
  <si>
    <t>c1(C2=N[C@@H](CO2)CC3=CC=CC=C3)c[c-]cc1P(C4=CC=CC=C4)C5=CC=CC=C5.c6[c-]ccc6.[Fe+2]</t>
    <phoneticPr fontId="1" type="noConversion"/>
  </si>
  <si>
    <t>c1(P(C2=CC=CC=C2)C3=CC=CC=C3)[c-]ccc1C4=N[C@H](CO4)C5=CC=CC=C5.c6[c-]ccc6.[Fe+2]</t>
    <phoneticPr fontId="1" type="noConversion"/>
  </si>
  <si>
    <t>c1(C2=N[C@@H](CO2)CC3=CC=CC=C3)cc[c-]c1P(C4=CC=CC=C4)C5=CC=CC=C5.c6[c-]ccc6.[Fe+2]</t>
    <phoneticPr fontId="1" type="noConversion"/>
  </si>
  <si>
    <t>c1(C2=N[C@@H](CO2)C3=CC=CC=C3)ccc[c-]1.c4c[c-]cc4.[Fe+2]</t>
    <phoneticPr fontId="1" type="noConversion"/>
  </si>
  <si>
    <t>C[C@H](N(C)C)C1=C([C-]C=C1)P(C2=CC=CC=C2)C3=CC=CC=C3.C4=CC=C[C-]4.[Fe+2]</t>
    <phoneticPr fontId="1" type="noConversion"/>
  </si>
  <si>
    <t>CC(C)([C@H]1COC(C2=C(P(C3=CC=CC=C3)C4=CC=CC=C4)[C-]C=C2)=N1)C.C5=CC=C[C-]5.[Fe+2]</t>
    <phoneticPr fontId="1" type="noConversion"/>
  </si>
  <si>
    <t>CC1(C)COC(C2=NC(C)(C)CO2)=N1</t>
  </si>
  <si>
    <t>8.01</t>
    <phoneticPr fontId="1" type="noConversion"/>
  </si>
  <si>
    <t>9.37</t>
    <phoneticPr fontId="1" type="noConversion"/>
  </si>
  <si>
    <t>3.61</t>
    <phoneticPr fontId="1" type="noConversion"/>
  </si>
  <si>
    <t>5.30</t>
    <phoneticPr fontId="1" type="noConversion"/>
  </si>
  <si>
    <t>9.41</t>
    <phoneticPr fontId="1" type="noConversion"/>
  </si>
  <si>
    <t>6.31</t>
    <phoneticPr fontId="1" type="noConversion"/>
  </si>
  <si>
    <t>13.07</t>
    <phoneticPr fontId="1" type="noConversion"/>
  </si>
  <si>
    <t>8.21</t>
    <phoneticPr fontId="1" type="noConversion"/>
  </si>
  <si>
    <t>9.71</t>
    <phoneticPr fontId="1" type="noConversion"/>
  </si>
  <si>
    <t>8.68</t>
    <phoneticPr fontId="1" type="noConversion"/>
  </si>
  <si>
    <t>8.23</t>
    <phoneticPr fontId="1" type="noConversion"/>
  </si>
  <si>
    <t>7.19</t>
    <phoneticPr fontId="1" type="noConversion"/>
  </si>
  <si>
    <t>5.99</t>
    <phoneticPr fontId="1" type="noConversion"/>
  </si>
  <si>
    <t>8.52</t>
    <phoneticPr fontId="1" type="noConversion"/>
  </si>
  <si>
    <t>CCC(C1=N[C@@H](C(C=CC=C2)=C2C3)[C@@H]3O1)(CC)C4=N[C@@H]5[C@@H](CC6=C5C=CC=C6)O4</t>
    <phoneticPr fontId="1" type="noConversion"/>
  </si>
  <si>
    <t>C1(C2=N[C@H](C3=CC=CC=C3)CO2)=N[C@H](C4=CC=CC=C4)CO1</t>
  </si>
  <si>
    <t>CC[C@H]1COC(C2=N[C@@H](CC)CO2)=N1</t>
  </si>
  <si>
    <t>C1(C2=N[C@H](CC3=CC=CC=C3)CO2)=N[C@H](CC4=CC=CC=C4)CO1</t>
  </si>
  <si>
    <t>CC([C@H]1COC(C2=N[C@@H](C(C)C)CO2)=N1)C</t>
  </si>
  <si>
    <t>C[C@H](CC)[C@H]1COC(C2=N[C@@H]([C@H](C)CC)CO2)=N1</t>
  </si>
  <si>
    <t>CC(C)C[C@H]1COC(C2=N[C@@H](CC(C)C)CO2)=N1</t>
  </si>
  <si>
    <t>C[C@H]1COC(C2=N[C@@H](C)CO2)=N1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</si>
</sst>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 "/>
    <numFmt numFmtId="178" formatCode="0.00_);[Red]\(0.00\)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9" tint="-0.249977111117893"/>
      <name val="宋体"/>
      <family val="3"/>
      <charset val="134"/>
    </font>
    <font>
      <b/>
      <sz val="12"/>
      <color theme="9" tint="-0.249977111117893"/>
      <name val="等线"/>
      <family val="2"/>
      <scheme val="minor"/>
    </font>
    <font>
      <b/>
      <sz val="12"/>
      <color theme="9" tint="-0.249977111117893"/>
      <name val="等线"/>
      <family val="3"/>
      <charset val="134"/>
      <scheme val="minor"/>
    </font>
    <font>
      <b/>
      <sz val="12"/>
      <color theme="9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/>
    <xf numFmtId="176" fontId="3" fillId="0" borderId="0" xfId="0" applyNumberFormat="1" applyFont="1" applyBorder="1" applyAlignment="1">
      <alignment horizontal="center"/>
    </xf>
    <xf numFmtId="176" fontId="2" fillId="0" borderId="0" xfId="0" applyNumberFormat="1" applyFont="1" applyBorder="1" applyAlignment="1">
      <alignment horizontal="center"/>
    </xf>
    <xf numFmtId="177" fontId="3" fillId="0" borderId="0" xfId="0" applyNumberFormat="1" applyFont="1" applyBorder="1" applyAlignment="1">
      <alignment horizontal="center" vertical="center"/>
    </xf>
    <xf numFmtId="177" fontId="2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177" fontId="4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/>
    </xf>
    <xf numFmtId="0" fontId="4" fillId="0" borderId="0" xfId="0" applyFont="1" applyBorder="1"/>
    <xf numFmtId="177" fontId="2" fillId="0" borderId="0" xfId="0" applyNumberFormat="1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177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/>
    <xf numFmtId="0" fontId="6" fillId="2" borderId="0" xfId="0" applyFont="1" applyFill="1" applyAlignment="1">
      <alignment horizontal="center"/>
    </xf>
    <xf numFmtId="178" fontId="2" fillId="0" borderId="0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emf"/><Relationship Id="rId21" Type="http://schemas.openxmlformats.org/officeDocument/2006/relationships/image" Target="../media/image21.emf"/><Relationship Id="rId42" Type="http://schemas.openxmlformats.org/officeDocument/2006/relationships/image" Target="../media/image42.emf"/><Relationship Id="rId47" Type="http://schemas.openxmlformats.org/officeDocument/2006/relationships/image" Target="../media/image47.emf"/><Relationship Id="rId63" Type="http://schemas.openxmlformats.org/officeDocument/2006/relationships/image" Target="../media/image63.emf"/><Relationship Id="rId68" Type="http://schemas.openxmlformats.org/officeDocument/2006/relationships/image" Target="../media/image68.emf"/><Relationship Id="rId84" Type="http://schemas.openxmlformats.org/officeDocument/2006/relationships/image" Target="../media/image84.emf"/><Relationship Id="rId89" Type="http://schemas.openxmlformats.org/officeDocument/2006/relationships/image" Target="../media/image89.emf"/><Relationship Id="rId112" Type="http://schemas.openxmlformats.org/officeDocument/2006/relationships/image" Target="../media/image112.emf"/><Relationship Id="rId16" Type="http://schemas.openxmlformats.org/officeDocument/2006/relationships/image" Target="../media/image16.emf"/><Relationship Id="rId107" Type="http://schemas.openxmlformats.org/officeDocument/2006/relationships/image" Target="../media/image107.emf"/><Relationship Id="rId11" Type="http://schemas.openxmlformats.org/officeDocument/2006/relationships/image" Target="../media/image11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53" Type="http://schemas.openxmlformats.org/officeDocument/2006/relationships/image" Target="../media/image53.emf"/><Relationship Id="rId58" Type="http://schemas.openxmlformats.org/officeDocument/2006/relationships/image" Target="../media/image58.emf"/><Relationship Id="rId74" Type="http://schemas.openxmlformats.org/officeDocument/2006/relationships/image" Target="../media/image74.emf"/><Relationship Id="rId79" Type="http://schemas.openxmlformats.org/officeDocument/2006/relationships/image" Target="../media/image79.emf"/><Relationship Id="rId102" Type="http://schemas.openxmlformats.org/officeDocument/2006/relationships/image" Target="../media/image102.emf"/><Relationship Id="rId123" Type="http://schemas.openxmlformats.org/officeDocument/2006/relationships/image" Target="../media/image123.emf"/><Relationship Id="rId128" Type="http://schemas.openxmlformats.org/officeDocument/2006/relationships/image" Target="../media/image128.emf"/><Relationship Id="rId5" Type="http://schemas.openxmlformats.org/officeDocument/2006/relationships/image" Target="../media/image5.emf"/><Relationship Id="rId90" Type="http://schemas.openxmlformats.org/officeDocument/2006/relationships/image" Target="../media/image90.emf"/><Relationship Id="rId95" Type="http://schemas.openxmlformats.org/officeDocument/2006/relationships/image" Target="../media/image95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43" Type="http://schemas.openxmlformats.org/officeDocument/2006/relationships/image" Target="../media/image43.emf"/><Relationship Id="rId48" Type="http://schemas.openxmlformats.org/officeDocument/2006/relationships/image" Target="../media/image48.emf"/><Relationship Id="rId64" Type="http://schemas.openxmlformats.org/officeDocument/2006/relationships/image" Target="../media/image64.emf"/><Relationship Id="rId69" Type="http://schemas.openxmlformats.org/officeDocument/2006/relationships/image" Target="../media/image69.emf"/><Relationship Id="rId113" Type="http://schemas.openxmlformats.org/officeDocument/2006/relationships/image" Target="../media/image113.emf"/><Relationship Id="rId118" Type="http://schemas.openxmlformats.org/officeDocument/2006/relationships/image" Target="../media/image118.emf"/><Relationship Id="rId80" Type="http://schemas.openxmlformats.org/officeDocument/2006/relationships/image" Target="../media/image80.emf"/><Relationship Id="rId85" Type="http://schemas.openxmlformats.org/officeDocument/2006/relationships/image" Target="../media/image85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59" Type="http://schemas.openxmlformats.org/officeDocument/2006/relationships/image" Target="../media/image59.emf"/><Relationship Id="rId103" Type="http://schemas.openxmlformats.org/officeDocument/2006/relationships/image" Target="../media/image103.emf"/><Relationship Id="rId108" Type="http://schemas.openxmlformats.org/officeDocument/2006/relationships/image" Target="../media/image108.emf"/><Relationship Id="rId124" Type="http://schemas.openxmlformats.org/officeDocument/2006/relationships/image" Target="../media/image124.emf"/><Relationship Id="rId129" Type="http://schemas.openxmlformats.org/officeDocument/2006/relationships/image" Target="../media/image129.emf"/><Relationship Id="rId54" Type="http://schemas.openxmlformats.org/officeDocument/2006/relationships/image" Target="../media/image54.emf"/><Relationship Id="rId70" Type="http://schemas.openxmlformats.org/officeDocument/2006/relationships/image" Target="../media/image70.emf"/><Relationship Id="rId75" Type="http://schemas.openxmlformats.org/officeDocument/2006/relationships/image" Target="../media/image75.emf"/><Relationship Id="rId91" Type="http://schemas.openxmlformats.org/officeDocument/2006/relationships/image" Target="../media/image91.emf"/><Relationship Id="rId96" Type="http://schemas.openxmlformats.org/officeDocument/2006/relationships/image" Target="../media/image9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49" Type="http://schemas.openxmlformats.org/officeDocument/2006/relationships/image" Target="../media/image49.emf"/><Relationship Id="rId114" Type="http://schemas.openxmlformats.org/officeDocument/2006/relationships/image" Target="../media/image114.emf"/><Relationship Id="rId119" Type="http://schemas.openxmlformats.org/officeDocument/2006/relationships/image" Target="../media/image119.emf"/><Relationship Id="rId44" Type="http://schemas.openxmlformats.org/officeDocument/2006/relationships/image" Target="../media/image44.emf"/><Relationship Id="rId60" Type="http://schemas.openxmlformats.org/officeDocument/2006/relationships/image" Target="../media/image60.emf"/><Relationship Id="rId65" Type="http://schemas.openxmlformats.org/officeDocument/2006/relationships/image" Target="../media/image65.emf"/><Relationship Id="rId81" Type="http://schemas.openxmlformats.org/officeDocument/2006/relationships/image" Target="../media/image81.emf"/><Relationship Id="rId86" Type="http://schemas.openxmlformats.org/officeDocument/2006/relationships/image" Target="../media/image86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9" Type="http://schemas.openxmlformats.org/officeDocument/2006/relationships/image" Target="../media/image39.emf"/><Relationship Id="rId109" Type="http://schemas.openxmlformats.org/officeDocument/2006/relationships/image" Target="../media/image109.emf"/><Relationship Id="rId34" Type="http://schemas.openxmlformats.org/officeDocument/2006/relationships/image" Target="../media/image34.emf"/><Relationship Id="rId50" Type="http://schemas.openxmlformats.org/officeDocument/2006/relationships/image" Target="../media/image50.emf"/><Relationship Id="rId55" Type="http://schemas.openxmlformats.org/officeDocument/2006/relationships/image" Target="../media/image55.emf"/><Relationship Id="rId76" Type="http://schemas.openxmlformats.org/officeDocument/2006/relationships/image" Target="../media/image76.emf"/><Relationship Id="rId97" Type="http://schemas.openxmlformats.org/officeDocument/2006/relationships/image" Target="../media/image97.emf"/><Relationship Id="rId104" Type="http://schemas.openxmlformats.org/officeDocument/2006/relationships/image" Target="../media/image104.emf"/><Relationship Id="rId120" Type="http://schemas.openxmlformats.org/officeDocument/2006/relationships/image" Target="../media/image120.emf"/><Relationship Id="rId125" Type="http://schemas.openxmlformats.org/officeDocument/2006/relationships/image" Target="../media/image125.emf"/><Relationship Id="rId7" Type="http://schemas.openxmlformats.org/officeDocument/2006/relationships/image" Target="../media/image7.emf"/><Relationship Id="rId71" Type="http://schemas.openxmlformats.org/officeDocument/2006/relationships/image" Target="../media/image71.emf"/><Relationship Id="rId92" Type="http://schemas.openxmlformats.org/officeDocument/2006/relationships/image" Target="../media/image92.emf"/><Relationship Id="rId2" Type="http://schemas.openxmlformats.org/officeDocument/2006/relationships/image" Target="../media/image2.emf"/><Relationship Id="rId29" Type="http://schemas.openxmlformats.org/officeDocument/2006/relationships/image" Target="../media/image29.emf"/><Relationship Id="rId24" Type="http://schemas.openxmlformats.org/officeDocument/2006/relationships/image" Target="../media/image24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66" Type="http://schemas.openxmlformats.org/officeDocument/2006/relationships/image" Target="../media/image66.emf"/><Relationship Id="rId87" Type="http://schemas.openxmlformats.org/officeDocument/2006/relationships/image" Target="../media/image87.emf"/><Relationship Id="rId110" Type="http://schemas.openxmlformats.org/officeDocument/2006/relationships/image" Target="../media/image110.emf"/><Relationship Id="rId115" Type="http://schemas.openxmlformats.org/officeDocument/2006/relationships/image" Target="../media/image115.emf"/><Relationship Id="rId61" Type="http://schemas.openxmlformats.org/officeDocument/2006/relationships/image" Target="../media/image61.emf"/><Relationship Id="rId82" Type="http://schemas.openxmlformats.org/officeDocument/2006/relationships/image" Target="../media/image82.emf"/><Relationship Id="rId19" Type="http://schemas.openxmlformats.org/officeDocument/2006/relationships/image" Target="../media/image19.emf"/><Relationship Id="rId14" Type="http://schemas.openxmlformats.org/officeDocument/2006/relationships/image" Target="../media/image14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56" Type="http://schemas.openxmlformats.org/officeDocument/2006/relationships/image" Target="../media/image56.emf"/><Relationship Id="rId77" Type="http://schemas.openxmlformats.org/officeDocument/2006/relationships/image" Target="../media/image77.emf"/><Relationship Id="rId100" Type="http://schemas.openxmlformats.org/officeDocument/2006/relationships/image" Target="../media/image100.emf"/><Relationship Id="rId105" Type="http://schemas.openxmlformats.org/officeDocument/2006/relationships/image" Target="../media/image105.emf"/><Relationship Id="rId126" Type="http://schemas.openxmlformats.org/officeDocument/2006/relationships/image" Target="../media/image126.emf"/><Relationship Id="rId8" Type="http://schemas.openxmlformats.org/officeDocument/2006/relationships/image" Target="../media/image8.emf"/><Relationship Id="rId51" Type="http://schemas.openxmlformats.org/officeDocument/2006/relationships/image" Target="../media/image51.emf"/><Relationship Id="rId72" Type="http://schemas.openxmlformats.org/officeDocument/2006/relationships/image" Target="../media/image72.emf"/><Relationship Id="rId93" Type="http://schemas.openxmlformats.org/officeDocument/2006/relationships/image" Target="../media/image93.emf"/><Relationship Id="rId98" Type="http://schemas.openxmlformats.org/officeDocument/2006/relationships/image" Target="../media/image98.emf"/><Relationship Id="rId121" Type="http://schemas.openxmlformats.org/officeDocument/2006/relationships/image" Target="../media/image121.emf"/><Relationship Id="rId3" Type="http://schemas.openxmlformats.org/officeDocument/2006/relationships/image" Target="../media/image3.emf"/><Relationship Id="rId25" Type="http://schemas.openxmlformats.org/officeDocument/2006/relationships/image" Target="../media/image25.emf"/><Relationship Id="rId46" Type="http://schemas.openxmlformats.org/officeDocument/2006/relationships/image" Target="../media/image46.emf"/><Relationship Id="rId67" Type="http://schemas.openxmlformats.org/officeDocument/2006/relationships/image" Target="../media/image67.emf"/><Relationship Id="rId116" Type="http://schemas.openxmlformats.org/officeDocument/2006/relationships/image" Target="../media/image116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Relationship Id="rId62" Type="http://schemas.openxmlformats.org/officeDocument/2006/relationships/image" Target="../media/image62.emf"/><Relationship Id="rId83" Type="http://schemas.openxmlformats.org/officeDocument/2006/relationships/image" Target="../media/image83.emf"/><Relationship Id="rId88" Type="http://schemas.openxmlformats.org/officeDocument/2006/relationships/image" Target="../media/image88.emf"/><Relationship Id="rId111" Type="http://schemas.openxmlformats.org/officeDocument/2006/relationships/image" Target="../media/image111.emf"/><Relationship Id="rId15" Type="http://schemas.openxmlformats.org/officeDocument/2006/relationships/image" Target="../media/image15.emf"/><Relationship Id="rId36" Type="http://schemas.openxmlformats.org/officeDocument/2006/relationships/image" Target="../media/image36.emf"/><Relationship Id="rId57" Type="http://schemas.openxmlformats.org/officeDocument/2006/relationships/image" Target="../media/image57.emf"/><Relationship Id="rId106" Type="http://schemas.openxmlformats.org/officeDocument/2006/relationships/image" Target="../media/image106.emf"/><Relationship Id="rId127" Type="http://schemas.openxmlformats.org/officeDocument/2006/relationships/image" Target="../media/image127.emf"/><Relationship Id="rId10" Type="http://schemas.openxmlformats.org/officeDocument/2006/relationships/image" Target="../media/image10.emf"/><Relationship Id="rId31" Type="http://schemas.openxmlformats.org/officeDocument/2006/relationships/image" Target="../media/image31.emf"/><Relationship Id="rId52" Type="http://schemas.openxmlformats.org/officeDocument/2006/relationships/image" Target="../media/image52.emf"/><Relationship Id="rId73" Type="http://schemas.openxmlformats.org/officeDocument/2006/relationships/image" Target="../media/image73.emf"/><Relationship Id="rId78" Type="http://schemas.openxmlformats.org/officeDocument/2006/relationships/image" Target="../media/image78.emf"/><Relationship Id="rId94" Type="http://schemas.openxmlformats.org/officeDocument/2006/relationships/image" Target="../media/image94.emf"/><Relationship Id="rId99" Type="http://schemas.openxmlformats.org/officeDocument/2006/relationships/image" Target="../media/image99.emf"/><Relationship Id="rId101" Type="http://schemas.openxmlformats.org/officeDocument/2006/relationships/image" Target="../media/image101.emf"/><Relationship Id="rId122" Type="http://schemas.openxmlformats.org/officeDocument/2006/relationships/image" Target="../media/image122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26" Type="http://schemas.openxmlformats.org/officeDocument/2006/relationships/image" Target="../media/image26.emf"/></Relationships>
</file>

<file path=xl/drawings/_rels/vmlDrawing2.vml.rels><?xml version="1.0" encoding="UTF-8" standalone="yes"?>
<Relationships xmlns="http://schemas.openxmlformats.org/package/2006/relationships"><Relationship Id="rId13" Type="http://schemas.openxmlformats.org/officeDocument/2006/relationships/image" Target="../media/image142.emf"/><Relationship Id="rId18" Type="http://schemas.openxmlformats.org/officeDocument/2006/relationships/image" Target="../media/image147.emf"/><Relationship Id="rId26" Type="http://schemas.openxmlformats.org/officeDocument/2006/relationships/image" Target="../media/image155.emf"/><Relationship Id="rId3" Type="http://schemas.openxmlformats.org/officeDocument/2006/relationships/image" Target="../media/image132.emf"/><Relationship Id="rId21" Type="http://schemas.openxmlformats.org/officeDocument/2006/relationships/image" Target="../media/image150.emf"/><Relationship Id="rId34" Type="http://schemas.openxmlformats.org/officeDocument/2006/relationships/image" Target="../media/image163.emf"/><Relationship Id="rId7" Type="http://schemas.openxmlformats.org/officeDocument/2006/relationships/image" Target="../media/image136.emf"/><Relationship Id="rId12" Type="http://schemas.openxmlformats.org/officeDocument/2006/relationships/image" Target="../media/image141.emf"/><Relationship Id="rId17" Type="http://schemas.openxmlformats.org/officeDocument/2006/relationships/image" Target="../media/image146.emf"/><Relationship Id="rId25" Type="http://schemas.openxmlformats.org/officeDocument/2006/relationships/image" Target="../media/image154.emf"/><Relationship Id="rId33" Type="http://schemas.openxmlformats.org/officeDocument/2006/relationships/image" Target="../media/image162.emf"/><Relationship Id="rId2" Type="http://schemas.openxmlformats.org/officeDocument/2006/relationships/image" Target="../media/image131.emf"/><Relationship Id="rId16" Type="http://schemas.openxmlformats.org/officeDocument/2006/relationships/image" Target="../media/image145.emf"/><Relationship Id="rId20" Type="http://schemas.openxmlformats.org/officeDocument/2006/relationships/image" Target="../media/image149.emf"/><Relationship Id="rId29" Type="http://schemas.openxmlformats.org/officeDocument/2006/relationships/image" Target="../media/image158.emf"/><Relationship Id="rId1" Type="http://schemas.openxmlformats.org/officeDocument/2006/relationships/image" Target="../media/image130.emf"/><Relationship Id="rId6" Type="http://schemas.openxmlformats.org/officeDocument/2006/relationships/image" Target="../media/image135.emf"/><Relationship Id="rId11" Type="http://schemas.openxmlformats.org/officeDocument/2006/relationships/image" Target="../media/image140.emf"/><Relationship Id="rId24" Type="http://schemas.openxmlformats.org/officeDocument/2006/relationships/image" Target="../media/image153.emf"/><Relationship Id="rId32" Type="http://schemas.openxmlformats.org/officeDocument/2006/relationships/image" Target="../media/image161.emf"/><Relationship Id="rId5" Type="http://schemas.openxmlformats.org/officeDocument/2006/relationships/image" Target="../media/image134.emf"/><Relationship Id="rId15" Type="http://schemas.openxmlformats.org/officeDocument/2006/relationships/image" Target="../media/image144.emf"/><Relationship Id="rId23" Type="http://schemas.openxmlformats.org/officeDocument/2006/relationships/image" Target="../media/image152.emf"/><Relationship Id="rId28" Type="http://schemas.openxmlformats.org/officeDocument/2006/relationships/image" Target="../media/image157.emf"/><Relationship Id="rId10" Type="http://schemas.openxmlformats.org/officeDocument/2006/relationships/image" Target="../media/image139.emf"/><Relationship Id="rId19" Type="http://schemas.openxmlformats.org/officeDocument/2006/relationships/image" Target="../media/image148.emf"/><Relationship Id="rId31" Type="http://schemas.openxmlformats.org/officeDocument/2006/relationships/image" Target="../media/image160.emf"/><Relationship Id="rId4" Type="http://schemas.openxmlformats.org/officeDocument/2006/relationships/image" Target="../media/image133.emf"/><Relationship Id="rId9" Type="http://schemas.openxmlformats.org/officeDocument/2006/relationships/image" Target="../media/image138.emf"/><Relationship Id="rId14" Type="http://schemas.openxmlformats.org/officeDocument/2006/relationships/image" Target="../media/image143.emf"/><Relationship Id="rId22" Type="http://schemas.openxmlformats.org/officeDocument/2006/relationships/image" Target="../media/image151.emf"/><Relationship Id="rId27" Type="http://schemas.openxmlformats.org/officeDocument/2006/relationships/image" Target="../media/image156.emf"/><Relationship Id="rId30" Type="http://schemas.openxmlformats.org/officeDocument/2006/relationships/image" Target="../media/image159.emf"/><Relationship Id="rId35" Type="http://schemas.openxmlformats.org/officeDocument/2006/relationships/image" Target="../media/image164.emf"/><Relationship Id="rId8" Type="http://schemas.openxmlformats.org/officeDocument/2006/relationships/image" Target="../media/image137.emf"/></Relationships>
</file>

<file path=xl/drawings/_rels/vmlDrawing3.vml.rels><?xml version="1.0" encoding="UTF-8" standalone="yes"?>
<Relationships xmlns="http://schemas.openxmlformats.org/package/2006/relationships"><Relationship Id="rId8" Type="http://schemas.openxmlformats.org/officeDocument/2006/relationships/image" Target="../media/image172.emf"/><Relationship Id="rId13" Type="http://schemas.openxmlformats.org/officeDocument/2006/relationships/image" Target="../media/image177.emf"/><Relationship Id="rId18" Type="http://schemas.openxmlformats.org/officeDocument/2006/relationships/image" Target="../media/image182.emf"/><Relationship Id="rId3" Type="http://schemas.openxmlformats.org/officeDocument/2006/relationships/image" Target="../media/image167.emf"/><Relationship Id="rId21" Type="http://schemas.openxmlformats.org/officeDocument/2006/relationships/image" Target="../media/image185.emf"/><Relationship Id="rId7" Type="http://schemas.openxmlformats.org/officeDocument/2006/relationships/image" Target="../media/image171.emf"/><Relationship Id="rId12" Type="http://schemas.openxmlformats.org/officeDocument/2006/relationships/image" Target="../media/image176.emf"/><Relationship Id="rId17" Type="http://schemas.openxmlformats.org/officeDocument/2006/relationships/image" Target="../media/image181.emf"/><Relationship Id="rId25" Type="http://schemas.openxmlformats.org/officeDocument/2006/relationships/image" Target="../media/image189.emf"/><Relationship Id="rId2" Type="http://schemas.openxmlformats.org/officeDocument/2006/relationships/image" Target="../media/image166.emf"/><Relationship Id="rId16" Type="http://schemas.openxmlformats.org/officeDocument/2006/relationships/image" Target="../media/image180.emf"/><Relationship Id="rId20" Type="http://schemas.openxmlformats.org/officeDocument/2006/relationships/image" Target="../media/image184.emf"/><Relationship Id="rId1" Type="http://schemas.openxmlformats.org/officeDocument/2006/relationships/image" Target="../media/image165.emf"/><Relationship Id="rId6" Type="http://schemas.openxmlformats.org/officeDocument/2006/relationships/image" Target="../media/image170.emf"/><Relationship Id="rId11" Type="http://schemas.openxmlformats.org/officeDocument/2006/relationships/image" Target="../media/image175.emf"/><Relationship Id="rId24" Type="http://schemas.openxmlformats.org/officeDocument/2006/relationships/image" Target="../media/image188.emf"/><Relationship Id="rId5" Type="http://schemas.openxmlformats.org/officeDocument/2006/relationships/image" Target="../media/image169.emf"/><Relationship Id="rId15" Type="http://schemas.openxmlformats.org/officeDocument/2006/relationships/image" Target="../media/image179.emf"/><Relationship Id="rId23" Type="http://schemas.openxmlformats.org/officeDocument/2006/relationships/image" Target="../media/image187.emf"/><Relationship Id="rId10" Type="http://schemas.openxmlformats.org/officeDocument/2006/relationships/image" Target="../media/image174.emf"/><Relationship Id="rId19" Type="http://schemas.openxmlformats.org/officeDocument/2006/relationships/image" Target="../media/image183.emf"/><Relationship Id="rId4" Type="http://schemas.openxmlformats.org/officeDocument/2006/relationships/image" Target="../media/image168.emf"/><Relationship Id="rId9" Type="http://schemas.openxmlformats.org/officeDocument/2006/relationships/image" Target="../media/image173.emf"/><Relationship Id="rId14" Type="http://schemas.openxmlformats.org/officeDocument/2006/relationships/image" Target="../media/image178.emf"/><Relationship Id="rId22" Type="http://schemas.openxmlformats.org/officeDocument/2006/relationships/image" Target="../media/image186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92.emf"/><Relationship Id="rId2" Type="http://schemas.openxmlformats.org/officeDocument/2006/relationships/image" Target="../media/image191.emf"/><Relationship Id="rId1" Type="http://schemas.openxmlformats.org/officeDocument/2006/relationships/image" Target="../media/image190.emf"/><Relationship Id="rId6" Type="http://schemas.openxmlformats.org/officeDocument/2006/relationships/image" Target="../media/image195.emf"/><Relationship Id="rId5" Type="http://schemas.openxmlformats.org/officeDocument/2006/relationships/image" Target="../media/image194.emf"/><Relationship Id="rId4" Type="http://schemas.openxmlformats.org/officeDocument/2006/relationships/image" Target="../media/image19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</xdr:row>
          <xdr:rowOff>0</xdr:rowOff>
        </xdr:from>
        <xdr:to>
          <xdr:col>2</xdr:col>
          <xdr:colOff>0</xdr:colOff>
          <xdr:row>2</xdr:row>
          <xdr:rowOff>733425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2</xdr:col>
          <xdr:colOff>0</xdr:colOff>
          <xdr:row>5</xdr:row>
          <xdr:rowOff>752475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</xdr:row>
          <xdr:rowOff>0</xdr:rowOff>
        </xdr:from>
        <xdr:to>
          <xdr:col>2</xdr:col>
          <xdr:colOff>0</xdr:colOff>
          <xdr:row>1</xdr:row>
          <xdr:rowOff>733425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</xdr:row>
          <xdr:rowOff>0</xdr:rowOff>
        </xdr:from>
        <xdr:to>
          <xdr:col>2</xdr:col>
          <xdr:colOff>0</xdr:colOff>
          <xdr:row>3</xdr:row>
          <xdr:rowOff>733425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</xdr:row>
          <xdr:rowOff>0</xdr:rowOff>
        </xdr:from>
        <xdr:to>
          <xdr:col>2</xdr:col>
          <xdr:colOff>0</xdr:colOff>
          <xdr:row>4</xdr:row>
          <xdr:rowOff>733425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647700</xdr:colOff>
          <xdr:row>6</xdr:row>
          <xdr:rowOff>19050</xdr:rowOff>
        </xdr:from>
        <xdr:to>
          <xdr:col>2</xdr:col>
          <xdr:colOff>9525</xdr:colOff>
          <xdr:row>6</xdr:row>
          <xdr:rowOff>733425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6</xdr:row>
          <xdr:rowOff>762000</xdr:rowOff>
        </xdr:from>
        <xdr:to>
          <xdr:col>2</xdr:col>
          <xdr:colOff>0</xdr:colOff>
          <xdr:row>8</xdr:row>
          <xdr:rowOff>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8</xdr:row>
          <xdr:rowOff>0</xdr:rowOff>
        </xdr:from>
        <xdr:to>
          <xdr:col>2</xdr:col>
          <xdr:colOff>0</xdr:colOff>
          <xdr:row>8</xdr:row>
          <xdr:rowOff>733425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9</xdr:row>
          <xdr:rowOff>0</xdr:rowOff>
        </xdr:from>
        <xdr:to>
          <xdr:col>2</xdr:col>
          <xdr:colOff>0</xdr:colOff>
          <xdr:row>9</xdr:row>
          <xdr:rowOff>752475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10</xdr:row>
          <xdr:rowOff>0</xdr:rowOff>
        </xdr:from>
        <xdr:to>
          <xdr:col>2</xdr:col>
          <xdr:colOff>0</xdr:colOff>
          <xdr:row>11</xdr:row>
          <xdr:rowOff>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11</xdr:row>
          <xdr:rowOff>9525</xdr:rowOff>
        </xdr:from>
        <xdr:to>
          <xdr:col>2</xdr:col>
          <xdr:colOff>0</xdr:colOff>
          <xdr:row>12</xdr:row>
          <xdr:rowOff>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12</xdr:row>
          <xdr:rowOff>28575</xdr:rowOff>
        </xdr:from>
        <xdr:to>
          <xdr:col>2</xdr:col>
          <xdr:colOff>0</xdr:colOff>
          <xdr:row>13</xdr:row>
          <xdr:rowOff>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13</xdr:row>
          <xdr:rowOff>19050</xdr:rowOff>
        </xdr:from>
        <xdr:to>
          <xdr:col>2</xdr:col>
          <xdr:colOff>0</xdr:colOff>
          <xdr:row>14</xdr:row>
          <xdr:rowOff>0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14</xdr:row>
          <xdr:rowOff>0</xdr:rowOff>
        </xdr:from>
        <xdr:to>
          <xdr:col>2</xdr:col>
          <xdr:colOff>0</xdr:colOff>
          <xdr:row>15</xdr:row>
          <xdr:rowOff>0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15</xdr:row>
          <xdr:rowOff>0</xdr:rowOff>
        </xdr:from>
        <xdr:to>
          <xdr:col>2</xdr:col>
          <xdr:colOff>0</xdr:colOff>
          <xdr:row>16</xdr:row>
          <xdr:rowOff>0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647700</xdr:colOff>
          <xdr:row>16</xdr:row>
          <xdr:rowOff>0</xdr:rowOff>
        </xdr:from>
        <xdr:to>
          <xdr:col>2</xdr:col>
          <xdr:colOff>9525</xdr:colOff>
          <xdr:row>17</xdr:row>
          <xdr:rowOff>0</xdr:rowOff>
        </xdr:to>
        <xdr:sp macro="" textlink="">
          <xdr:nvSpPr>
            <xdr:cNvPr id="1044" name="Object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17</xdr:row>
          <xdr:rowOff>0</xdr:rowOff>
        </xdr:from>
        <xdr:to>
          <xdr:col>2</xdr:col>
          <xdr:colOff>0</xdr:colOff>
          <xdr:row>18</xdr:row>
          <xdr:rowOff>0</xdr:rowOff>
        </xdr:to>
        <xdr:sp macro="" textlink="">
          <xdr:nvSpPr>
            <xdr:cNvPr id="1045" name="Object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18</xdr:row>
          <xdr:rowOff>47625</xdr:rowOff>
        </xdr:from>
        <xdr:to>
          <xdr:col>2</xdr:col>
          <xdr:colOff>0</xdr:colOff>
          <xdr:row>19</xdr:row>
          <xdr:rowOff>0</xdr:rowOff>
        </xdr:to>
        <xdr:sp macro="" textlink="">
          <xdr:nvSpPr>
            <xdr:cNvPr id="1046" name="Object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19</xdr:row>
          <xdr:rowOff>38100</xdr:rowOff>
        </xdr:from>
        <xdr:to>
          <xdr:col>2</xdr:col>
          <xdr:colOff>0</xdr:colOff>
          <xdr:row>20</xdr:row>
          <xdr:rowOff>0</xdr:rowOff>
        </xdr:to>
        <xdr:sp macro="" textlink="">
          <xdr:nvSpPr>
            <xdr:cNvPr id="1047" name="Object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20</xdr:row>
          <xdr:rowOff>0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1048" name="Object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21</xdr:row>
          <xdr:rowOff>0</xdr:rowOff>
        </xdr:from>
        <xdr:to>
          <xdr:col>2</xdr:col>
          <xdr:colOff>0</xdr:colOff>
          <xdr:row>22</xdr:row>
          <xdr:rowOff>0</xdr:rowOff>
        </xdr:to>
        <xdr:sp macro="" textlink="">
          <xdr:nvSpPr>
            <xdr:cNvPr id="1049" name="Object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22</xdr:row>
          <xdr:rowOff>19050</xdr:rowOff>
        </xdr:from>
        <xdr:to>
          <xdr:col>2</xdr:col>
          <xdr:colOff>0</xdr:colOff>
          <xdr:row>23</xdr:row>
          <xdr:rowOff>0</xdr:rowOff>
        </xdr:to>
        <xdr:sp macro="" textlink="">
          <xdr:nvSpPr>
            <xdr:cNvPr id="1050" name="Object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23</xdr:row>
          <xdr:rowOff>19050</xdr:rowOff>
        </xdr:from>
        <xdr:to>
          <xdr:col>1</xdr:col>
          <xdr:colOff>1171575</xdr:colOff>
          <xdr:row>24</xdr:row>
          <xdr:rowOff>0</xdr:rowOff>
        </xdr:to>
        <xdr:sp macro="" textlink="">
          <xdr:nvSpPr>
            <xdr:cNvPr id="1051" name="Object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24</xdr:row>
          <xdr:rowOff>19050</xdr:rowOff>
        </xdr:from>
        <xdr:to>
          <xdr:col>2</xdr:col>
          <xdr:colOff>0</xdr:colOff>
          <xdr:row>25</xdr:row>
          <xdr:rowOff>9525</xdr:rowOff>
        </xdr:to>
        <xdr:sp macro="" textlink="">
          <xdr:nvSpPr>
            <xdr:cNvPr id="1052" name="Object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25</xdr:row>
          <xdr:rowOff>19050</xdr:rowOff>
        </xdr:from>
        <xdr:to>
          <xdr:col>2</xdr:col>
          <xdr:colOff>0</xdr:colOff>
          <xdr:row>26</xdr:row>
          <xdr:rowOff>0</xdr:rowOff>
        </xdr:to>
        <xdr:sp macro="" textlink="">
          <xdr:nvSpPr>
            <xdr:cNvPr id="1053" name="Object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26</xdr:row>
          <xdr:rowOff>0</xdr:rowOff>
        </xdr:from>
        <xdr:to>
          <xdr:col>2</xdr:col>
          <xdr:colOff>0</xdr:colOff>
          <xdr:row>27</xdr:row>
          <xdr:rowOff>0</xdr:rowOff>
        </xdr:to>
        <xdr:sp macro="" textlink="">
          <xdr:nvSpPr>
            <xdr:cNvPr id="1054" name="Object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647700</xdr:colOff>
          <xdr:row>27</xdr:row>
          <xdr:rowOff>0</xdr:rowOff>
        </xdr:from>
        <xdr:to>
          <xdr:col>2</xdr:col>
          <xdr:colOff>0</xdr:colOff>
          <xdr:row>28</xdr:row>
          <xdr:rowOff>0</xdr:rowOff>
        </xdr:to>
        <xdr:sp macro="" textlink="">
          <xdr:nvSpPr>
            <xdr:cNvPr id="1055" name="Object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28</xdr:row>
          <xdr:rowOff>0</xdr:rowOff>
        </xdr:from>
        <xdr:to>
          <xdr:col>2</xdr:col>
          <xdr:colOff>0</xdr:colOff>
          <xdr:row>28</xdr:row>
          <xdr:rowOff>752475</xdr:rowOff>
        </xdr:to>
        <xdr:sp macro="" textlink="">
          <xdr:nvSpPr>
            <xdr:cNvPr id="1056" name="Object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29</xdr:row>
          <xdr:rowOff>0</xdr:rowOff>
        </xdr:from>
        <xdr:to>
          <xdr:col>2</xdr:col>
          <xdr:colOff>0</xdr:colOff>
          <xdr:row>30</xdr:row>
          <xdr:rowOff>0</xdr:rowOff>
        </xdr:to>
        <xdr:sp macro="" textlink="">
          <xdr:nvSpPr>
            <xdr:cNvPr id="1057" name="Object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30</xdr:row>
          <xdr:rowOff>0</xdr:rowOff>
        </xdr:from>
        <xdr:to>
          <xdr:col>2</xdr:col>
          <xdr:colOff>9525</xdr:colOff>
          <xdr:row>31</xdr:row>
          <xdr:rowOff>0</xdr:rowOff>
        </xdr:to>
        <xdr:sp macro="" textlink="">
          <xdr:nvSpPr>
            <xdr:cNvPr id="1058" name="Object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31</xdr:row>
          <xdr:rowOff>0</xdr:rowOff>
        </xdr:from>
        <xdr:to>
          <xdr:col>2</xdr:col>
          <xdr:colOff>0</xdr:colOff>
          <xdr:row>32</xdr:row>
          <xdr:rowOff>0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32</xdr:row>
          <xdr:rowOff>0</xdr:rowOff>
        </xdr:from>
        <xdr:to>
          <xdr:col>2</xdr:col>
          <xdr:colOff>9525</xdr:colOff>
          <xdr:row>33</xdr:row>
          <xdr:rowOff>0</xdr:rowOff>
        </xdr:to>
        <xdr:sp macro="" textlink="">
          <xdr:nvSpPr>
            <xdr:cNvPr id="1060" name="Object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33</xdr:row>
          <xdr:rowOff>0</xdr:rowOff>
        </xdr:from>
        <xdr:to>
          <xdr:col>2</xdr:col>
          <xdr:colOff>0</xdr:colOff>
          <xdr:row>34</xdr:row>
          <xdr:rowOff>0</xdr:rowOff>
        </xdr:to>
        <xdr:sp macro="" textlink="">
          <xdr:nvSpPr>
            <xdr:cNvPr id="1061" name="Object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34</xdr:row>
          <xdr:rowOff>0</xdr:rowOff>
        </xdr:from>
        <xdr:to>
          <xdr:col>2</xdr:col>
          <xdr:colOff>0</xdr:colOff>
          <xdr:row>35</xdr:row>
          <xdr:rowOff>9525</xdr:rowOff>
        </xdr:to>
        <xdr:sp macro="" textlink="">
          <xdr:nvSpPr>
            <xdr:cNvPr id="1062" name="Object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35</xdr:row>
          <xdr:rowOff>0</xdr:rowOff>
        </xdr:from>
        <xdr:to>
          <xdr:col>2</xdr:col>
          <xdr:colOff>0</xdr:colOff>
          <xdr:row>36</xdr:row>
          <xdr:rowOff>0</xdr:rowOff>
        </xdr:to>
        <xdr:sp macro="" textlink="">
          <xdr:nvSpPr>
            <xdr:cNvPr id="1063" name="Object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36</xdr:row>
          <xdr:rowOff>0</xdr:rowOff>
        </xdr:from>
        <xdr:to>
          <xdr:col>2</xdr:col>
          <xdr:colOff>0</xdr:colOff>
          <xdr:row>37</xdr:row>
          <xdr:rowOff>0</xdr:rowOff>
        </xdr:to>
        <xdr:sp macro="" textlink="">
          <xdr:nvSpPr>
            <xdr:cNvPr id="1064" name="Object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37</xdr:row>
          <xdr:rowOff>0</xdr:rowOff>
        </xdr:from>
        <xdr:to>
          <xdr:col>2</xdr:col>
          <xdr:colOff>0</xdr:colOff>
          <xdr:row>38</xdr:row>
          <xdr:rowOff>0</xdr:rowOff>
        </xdr:to>
        <xdr:sp macro="" textlink="">
          <xdr:nvSpPr>
            <xdr:cNvPr id="1065" name="Object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38</xdr:row>
          <xdr:rowOff>0</xdr:rowOff>
        </xdr:from>
        <xdr:to>
          <xdr:col>2</xdr:col>
          <xdr:colOff>0</xdr:colOff>
          <xdr:row>39</xdr:row>
          <xdr:rowOff>0</xdr:rowOff>
        </xdr:to>
        <xdr:sp macro="" textlink="">
          <xdr:nvSpPr>
            <xdr:cNvPr id="1066" name="Object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</xdr:row>
          <xdr:rowOff>0</xdr:rowOff>
        </xdr:from>
        <xdr:to>
          <xdr:col>2</xdr:col>
          <xdr:colOff>0</xdr:colOff>
          <xdr:row>40</xdr:row>
          <xdr:rowOff>0</xdr:rowOff>
        </xdr:to>
        <xdr:sp macro="" textlink="">
          <xdr:nvSpPr>
            <xdr:cNvPr id="1068" name="Object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2</xdr:col>
          <xdr:colOff>0</xdr:colOff>
          <xdr:row>40</xdr:row>
          <xdr:rowOff>752475</xdr:rowOff>
        </xdr:to>
        <xdr:sp macro="" textlink="">
          <xdr:nvSpPr>
            <xdr:cNvPr id="1069" name="Object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2</xdr:col>
          <xdr:colOff>0</xdr:colOff>
          <xdr:row>41</xdr:row>
          <xdr:rowOff>704850</xdr:rowOff>
        </xdr:to>
        <xdr:sp macro="" textlink="">
          <xdr:nvSpPr>
            <xdr:cNvPr id="1070" name="Object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42</xdr:row>
          <xdr:rowOff>0</xdr:rowOff>
        </xdr:from>
        <xdr:to>
          <xdr:col>2</xdr:col>
          <xdr:colOff>0</xdr:colOff>
          <xdr:row>42</xdr:row>
          <xdr:rowOff>714375</xdr:rowOff>
        </xdr:to>
        <xdr:sp macro="" textlink="">
          <xdr:nvSpPr>
            <xdr:cNvPr id="1071" name="Object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43</xdr:row>
          <xdr:rowOff>0</xdr:rowOff>
        </xdr:from>
        <xdr:to>
          <xdr:col>2</xdr:col>
          <xdr:colOff>0</xdr:colOff>
          <xdr:row>43</xdr:row>
          <xdr:rowOff>742950</xdr:rowOff>
        </xdr:to>
        <xdr:sp macro="" textlink="">
          <xdr:nvSpPr>
            <xdr:cNvPr id="1074" name="Object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44</xdr:row>
          <xdr:rowOff>0</xdr:rowOff>
        </xdr:from>
        <xdr:to>
          <xdr:col>2</xdr:col>
          <xdr:colOff>19050</xdr:colOff>
          <xdr:row>45</xdr:row>
          <xdr:rowOff>9525</xdr:rowOff>
        </xdr:to>
        <xdr:sp macro="" textlink="">
          <xdr:nvSpPr>
            <xdr:cNvPr id="1075" name="Object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45</xdr:row>
          <xdr:rowOff>0</xdr:rowOff>
        </xdr:from>
        <xdr:to>
          <xdr:col>2</xdr:col>
          <xdr:colOff>0</xdr:colOff>
          <xdr:row>45</xdr:row>
          <xdr:rowOff>752475</xdr:rowOff>
        </xdr:to>
        <xdr:sp macro="" textlink="">
          <xdr:nvSpPr>
            <xdr:cNvPr id="1076" name="Object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46</xdr:row>
          <xdr:rowOff>0</xdr:rowOff>
        </xdr:from>
        <xdr:to>
          <xdr:col>2</xdr:col>
          <xdr:colOff>0</xdr:colOff>
          <xdr:row>46</xdr:row>
          <xdr:rowOff>752475</xdr:rowOff>
        </xdr:to>
        <xdr:sp macro="" textlink="">
          <xdr:nvSpPr>
            <xdr:cNvPr id="1077" name="Object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47</xdr:row>
          <xdr:rowOff>0</xdr:rowOff>
        </xdr:from>
        <xdr:to>
          <xdr:col>2</xdr:col>
          <xdr:colOff>0</xdr:colOff>
          <xdr:row>48</xdr:row>
          <xdr:rowOff>19050</xdr:rowOff>
        </xdr:to>
        <xdr:sp macro="" textlink="">
          <xdr:nvSpPr>
            <xdr:cNvPr id="1079" name="Object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48</xdr:row>
          <xdr:rowOff>0</xdr:rowOff>
        </xdr:from>
        <xdr:to>
          <xdr:col>2</xdr:col>
          <xdr:colOff>0</xdr:colOff>
          <xdr:row>49</xdr:row>
          <xdr:rowOff>9525</xdr:rowOff>
        </xdr:to>
        <xdr:sp macro="" textlink="">
          <xdr:nvSpPr>
            <xdr:cNvPr id="1080" name="Object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49</xdr:row>
          <xdr:rowOff>0</xdr:rowOff>
        </xdr:from>
        <xdr:to>
          <xdr:col>2</xdr:col>
          <xdr:colOff>0</xdr:colOff>
          <xdr:row>49</xdr:row>
          <xdr:rowOff>752475</xdr:rowOff>
        </xdr:to>
        <xdr:sp macro="" textlink="">
          <xdr:nvSpPr>
            <xdr:cNvPr id="1081" name="Object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50</xdr:row>
          <xdr:rowOff>0</xdr:rowOff>
        </xdr:from>
        <xdr:to>
          <xdr:col>2</xdr:col>
          <xdr:colOff>0</xdr:colOff>
          <xdr:row>51</xdr:row>
          <xdr:rowOff>9525</xdr:rowOff>
        </xdr:to>
        <xdr:sp macro="" textlink="">
          <xdr:nvSpPr>
            <xdr:cNvPr id="1082" name="Object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</xdr:row>
          <xdr:rowOff>0</xdr:rowOff>
        </xdr:from>
        <xdr:to>
          <xdr:col>2</xdr:col>
          <xdr:colOff>0</xdr:colOff>
          <xdr:row>52</xdr:row>
          <xdr:rowOff>9525</xdr:rowOff>
        </xdr:to>
        <xdr:sp macro="" textlink="">
          <xdr:nvSpPr>
            <xdr:cNvPr id="1083" name="Object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52</xdr:row>
          <xdr:rowOff>0</xdr:rowOff>
        </xdr:from>
        <xdr:to>
          <xdr:col>2</xdr:col>
          <xdr:colOff>0</xdr:colOff>
          <xdr:row>53</xdr:row>
          <xdr:rowOff>9525</xdr:rowOff>
        </xdr:to>
        <xdr:sp macro="" textlink="">
          <xdr:nvSpPr>
            <xdr:cNvPr id="1084" name="Object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</xdr:row>
          <xdr:rowOff>0</xdr:rowOff>
        </xdr:from>
        <xdr:to>
          <xdr:col>2</xdr:col>
          <xdr:colOff>0</xdr:colOff>
          <xdr:row>54</xdr:row>
          <xdr:rowOff>19050</xdr:rowOff>
        </xdr:to>
        <xdr:sp macro="" textlink="">
          <xdr:nvSpPr>
            <xdr:cNvPr id="1085" name="Object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54</xdr:row>
          <xdr:rowOff>19050</xdr:rowOff>
        </xdr:from>
        <xdr:to>
          <xdr:col>2</xdr:col>
          <xdr:colOff>0</xdr:colOff>
          <xdr:row>55</xdr:row>
          <xdr:rowOff>19050</xdr:rowOff>
        </xdr:to>
        <xdr:sp macro="" textlink="">
          <xdr:nvSpPr>
            <xdr:cNvPr id="1086" name="Object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55</xdr:row>
          <xdr:rowOff>57150</xdr:rowOff>
        </xdr:from>
        <xdr:to>
          <xdr:col>2</xdr:col>
          <xdr:colOff>0</xdr:colOff>
          <xdr:row>56</xdr:row>
          <xdr:rowOff>0</xdr:rowOff>
        </xdr:to>
        <xdr:sp macro="" textlink="">
          <xdr:nvSpPr>
            <xdr:cNvPr id="1087" name="Object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56</xdr:row>
          <xdr:rowOff>0</xdr:rowOff>
        </xdr:from>
        <xdr:to>
          <xdr:col>2</xdr:col>
          <xdr:colOff>19050</xdr:colOff>
          <xdr:row>56</xdr:row>
          <xdr:rowOff>742950</xdr:rowOff>
        </xdr:to>
        <xdr:sp macro="" textlink="">
          <xdr:nvSpPr>
            <xdr:cNvPr id="1088" name="Object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57</xdr:row>
          <xdr:rowOff>0</xdr:rowOff>
        </xdr:from>
        <xdr:to>
          <xdr:col>2</xdr:col>
          <xdr:colOff>19050</xdr:colOff>
          <xdr:row>57</xdr:row>
          <xdr:rowOff>742950</xdr:rowOff>
        </xdr:to>
        <xdr:sp macro="" textlink="">
          <xdr:nvSpPr>
            <xdr:cNvPr id="1089" name="Object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58</xdr:row>
          <xdr:rowOff>0</xdr:rowOff>
        </xdr:from>
        <xdr:to>
          <xdr:col>2</xdr:col>
          <xdr:colOff>28575</xdr:colOff>
          <xdr:row>58</xdr:row>
          <xdr:rowOff>742950</xdr:rowOff>
        </xdr:to>
        <xdr:sp macro="" textlink="">
          <xdr:nvSpPr>
            <xdr:cNvPr id="1090" name="Object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58</xdr:row>
          <xdr:rowOff>762000</xdr:rowOff>
        </xdr:from>
        <xdr:to>
          <xdr:col>2</xdr:col>
          <xdr:colOff>38100</xdr:colOff>
          <xdr:row>59</xdr:row>
          <xdr:rowOff>742950</xdr:rowOff>
        </xdr:to>
        <xdr:sp macro="" textlink="">
          <xdr:nvSpPr>
            <xdr:cNvPr id="1091" name="Object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60</xdr:row>
          <xdr:rowOff>0</xdr:rowOff>
        </xdr:from>
        <xdr:to>
          <xdr:col>2</xdr:col>
          <xdr:colOff>0</xdr:colOff>
          <xdr:row>61</xdr:row>
          <xdr:rowOff>0</xdr:rowOff>
        </xdr:to>
        <xdr:sp macro="" textlink="">
          <xdr:nvSpPr>
            <xdr:cNvPr id="1092" name="Object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61</xdr:row>
          <xdr:rowOff>0</xdr:rowOff>
        </xdr:from>
        <xdr:to>
          <xdr:col>2</xdr:col>
          <xdr:colOff>0</xdr:colOff>
          <xdr:row>62</xdr:row>
          <xdr:rowOff>0</xdr:rowOff>
        </xdr:to>
        <xdr:sp macro="" textlink="">
          <xdr:nvSpPr>
            <xdr:cNvPr id="1093" name="Object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62</xdr:row>
          <xdr:rowOff>0</xdr:rowOff>
        </xdr:from>
        <xdr:to>
          <xdr:col>2</xdr:col>
          <xdr:colOff>0</xdr:colOff>
          <xdr:row>63</xdr:row>
          <xdr:rowOff>0</xdr:rowOff>
        </xdr:to>
        <xdr:sp macro="" textlink="">
          <xdr:nvSpPr>
            <xdr:cNvPr id="1094" name="Object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63</xdr:row>
          <xdr:rowOff>0</xdr:rowOff>
        </xdr:from>
        <xdr:to>
          <xdr:col>2</xdr:col>
          <xdr:colOff>0</xdr:colOff>
          <xdr:row>63</xdr:row>
          <xdr:rowOff>733425</xdr:rowOff>
        </xdr:to>
        <xdr:sp macro="" textlink="">
          <xdr:nvSpPr>
            <xdr:cNvPr id="1095" name="Object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64</xdr:row>
          <xdr:rowOff>0</xdr:rowOff>
        </xdr:from>
        <xdr:to>
          <xdr:col>2</xdr:col>
          <xdr:colOff>0</xdr:colOff>
          <xdr:row>64</xdr:row>
          <xdr:rowOff>752475</xdr:rowOff>
        </xdr:to>
        <xdr:sp macro="" textlink="">
          <xdr:nvSpPr>
            <xdr:cNvPr id="1096" name="Object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65</xdr:row>
          <xdr:rowOff>0</xdr:rowOff>
        </xdr:from>
        <xdr:to>
          <xdr:col>2</xdr:col>
          <xdr:colOff>0</xdr:colOff>
          <xdr:row>66</xdr:row>
          <xdr:rowOff>19050</xdr:rowOff>
        </xdr:to>
        <xdr:sp macro="" textlink="">
          <xdr:nvSpPr>
            <xdr:cNvPr id="1097" name="Object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66</xdr:row>
          <xdr:rowOff>0</xdr:rowOff>
        </xdr:from>
        <xdr:to>
          <xdr:col>2</xdr:col>
          <xdr:colOff>0</xdr:colOff>
          <xdr:row>66</xdr:row>
          <xdr:rowOff>752475</xdr:rowOff>
        </xdr:to>
        <xdr:sp macro="" textlink="">
          <xdr:nvSpPr>
            <xdr:cNvPr id="1098" name="Object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67</xdr:row>
          <xdr:rowOff>0</xdr:rowOff>
        </xdr:from>
        <xdr:to>
          <xdr:col>2</xdr:col>
          <xdr:colOff>0</xdr:colOff>
          <xdr:row>68</xdr:row>
          <xdr:rowOff>0</xdr:rowOff>
        </xdr:to>
        <xdr:sp macro="" textlink="">
          <xdr:nvSpPr>
            <xdr:cNvPr id="1099" name="Object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68</xdr:row>
          <xdr:rowOff>0</xdr:rowOff>
        </xdr:from>
        <xdr:to>
          <xdr:col>2</xdr:col>
          <xdr:colOff>0</xdr:colOff>
          <xdr:row>69</xdr:row>
          <xdr:rowOff>0</xdr:rowOff>
        </xdr:to>
        <xdr:sp macro="" textlink="">
          <xdr:nvSpPr>
            <xdr:cNvPr id="1100" name="Object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69</xdr:row>
          <xdr:rowOff>0</xdr:rowOff>
        </xdr:from>
        <xdr:to>
          <xdr:col>2</xdr:col>
          <xdr:colOff>0</xdr:colOff>
          <xdr:row>70</xdr:row>
          <xdr:rowOff>0</xdr:rowOff>
        </xdr:to>
        <xdr:sp macro="" textlink="">
          <xdr:nvSpPr>
            <xdr:cNvPr id="1101" name="Object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70</xdr:row>
          <xdr:rowOff>0</xdr:rowOff>
        </xdr:from>
        <xdr:to>
          <xdr:col>2</xdr:col>
          <xdr:colOff>0</xdr:colOff>
          <xdr:row>71</xdr:row>
          <xdr:rowOff>9525</xdr:rowOff>
        </xdr:to>
        <xdr:sp macro="" textlink="">
          <xdr:nvSpPr>
            <xdr:cNvPr id="1102" name="Object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71</xdr:row>
          <xdr:rowOff>0</xdr:rowOff>
        </xdr:from>
        <xdr:to>
          <xdr:col>2</xdr:col>
          <xdr:colOff>0</xdr:colOff>
          <xdr:row>71</xdr:row>
          <xdr:rowOff>752475</xdr:rowOff>
        </xdr:to>
        <xdr:sp macro="" textlink="">
          <xdr:nvSpPr>
            <xdr:cNvPr id="1103" name="Object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72</xdr:row>
          <xdr:rowOff>0</xdr:rowOff>
        </xdr:from>
        <xdr:to>
          <xdr:col>2</xdr:col>
          <xdr:colOff>0</xdr:colOff>
          <xdr:row>72</xdr:row>
          <xdr:rowOff>752475</xdr:rowOff>
        </xdr:to>
        <xdr:sp macro="" textlink="">
          <xdr:nvSpPr>
            <xdr:cNvPr id="1107" name="Object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73</xdr:row>
          <xdr:rowOff>0</xdr:rowOff>
        </xdr:from>
        <xdr:to>
          <xdr:col>2</xdr:col>
          <xdr:colOff>0</xdr:colOff>
          <xdr:row>73</xdr:row>
          <xdr:rowOff>752475</xdr:rowOff>
        </xdr:to>
        <xdr:sp macro="" textlink="">
          <xdr:nvSpPr>
            <xdr:cNvPr id="1108" name="Object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74</xdr:row>
          <xdr:rowOff>0</xdr:rowOff>
        </xdr:from>
        <xdr:to>
          <xdr:col>2</xdr:col>
          <xdr:colOff>0</xdr:colOff>
          <xdr:row>74</xdr:row>
          <xdr:rowOff>752475</xdr:rowOff>
        </xdr:to>
        <xdr:sp macro="" textlink="">
          <xdr:nvSpPr>
            <xdr:cNvPr id="1109" name="Object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75</xdr:row>
          <xdr:rowOff>0</xdr:rowOff>
        </xdr:from>
        <xdr:to>
          <xdr:col>2</xdr:col>
          <xdr:colOff>0</xdr:colOff>
          <xdr:row>76</xdr:row>
          <xdr:rowOff>9525</xdr:rowOff>
        </xdr:to>
        <xdr:sp macro="" textlink="">
          <xdr:nvSpPr>
            <xdr:cNvPr id="1110" name="Object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76</xdr:row>
          <xdr:rowOff>0</xdr:rowOff>
        </xdr:from>
        <xdr:to>
          <xdr:col>2</xdr:col>
          <xdr:colOff>0</xdr:colOff>
          <xdr:row>77</xdr:row>
          <xdr:rowOff>9525</xdr:rowOff>
        </xdr:to>
        <xdr:sp macro="" textlink="">
          <xdr:nvSpPr>
            <xdr:cNvPr id="1112" name="Object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84</xdr:row>
          <xdr:rowOff>0</xdr:rowOff>
        </xdr:from>
        <xdr:to>
          <xdr:col>2</xdr:col>
          <xdr:colOff>9525</xdr:colOff>
          <xdr:row>84</xdr:row>
          <xdr:rowOff>752475</xdr:rowOff>
        </xdr:to>
        <xdr:sp macro="" textlink="">
          <xdr:nvSpPr>
            <xdr:cNvPr id="1120" name="Object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85</xdr:row>
          <xdr:rowOff>28575</xdr:rowOff>
        </xdr:from>
        <xdr:to>
          <xdr:col>2</xdr:col>
          <xdr:colOff>0</xdr:colOff>
          <xdr:row>85</xdr:row>
          <xdr:rowOff>752475</xdr:rowOff>
        </xdr:to>
        <xdr:sp macro="" textlink="">
          <xdr:nvSpPr>
            <xdr:cNvPr id="1122" name="Object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86</xdr:row>
          <xdr:rowOff>0</xdr:rowOff>
        </xdr:from>
        <xdr:to>
          <xdr:col>2</xdr:col>
          <xdr:colOff>0</xdr:colOff>
          <xdr:row>87</xdr:row>
          <xdr:rowOff>0</xdr:rowOff>
        </xdr:to>
        <xdr:sp macro="" textlink="">
          <xdr:nvSpPr>
            <xdr:cNvPr id="1123" name="Object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87</xdr:row>
          <xdr:rowOff>28575</xdr:rowOff>
        </xdr:from>
        <xdr:to>
          <xdr:col>2</xdr:col>
          <xdr:colOff>0</xdr:colOff>
          <xdr:row>87</xdr:row>
          <xdr:rowOff>714375</xdr:rowOff>
        </xdr:to>
        <xdr:sp macro="" textlink="">
          <xdr:nvSpPr>
            <xdr:cNvPr id="1124" name="Object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88</xdr:row>
          <xdr:rowOff>0</xdr:rowOff>
        </xdr:from>
        <xdr:to>
          <xdr:col>2</xdr:col>
          <xdr:colOff>0</xdr:colOff>
          <xdr:row>88</xdr:row>
          <xdr:rowOff>723900</xdr:rowOff>
        </xdr:to>
        <xdr:sp macro="" textlink="">
          <xdr:nvSpPr>
            <xdr:cNvPr id="1125" name="Object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89</xdr:row>
          <xdr:rowOff>0</xdr:rowOff>
        </xdr:from>
        <xdr:to>
          <xdr:col>2</xdr:col>
          <xdr:colOff>0</xdr:colOff>
          <xdr:row>89</xdr:row>
          <xdr:rowOff>752475</xdr:rowOff>
        </xdr:to>
        <xdr:sp macro="" textlink="">
          <xdr:nvSpPr>
            <xdr:cNvPr id="1127" name="Object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90</xdr:row>
          <xdr:rowOff>0</xdr:rowOff>
        </xdr:from>
        <xdr:to>
          <xdr:col>2</xdr:col>
          <xdr:colOff>0</xdr:colOff>
          <xdr:row>90</xdr:row>
          <xdr:rowOff>723900</xdr:rowOff>
        </xdr:to>
        <xdr:sp macro="" textlink="">
          <xdr:nvSpPr>
            <xdr:cNvPr id="1128" name="Object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91</xdr:row>
          <xdr:rowOff>0</xdr:rowOff>
        </xdr:from>
        <xdr:to>
          <xdr:col>2</xdr:col>
          <xdr:colOff>0</xdr:colOff>
          <xdr:row>91</xdr:row>
          <xdr:rowOff>742950</xdr:rowOff>
        </xdr:to>
        <xdr:sp macro="" textlink="">
          <xdr:nvSpPr>
            <xdr:cNvPr id="1129" name="Object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92</xdr:row>
          <xdr:rowOff>0</xdr:rowOff>
        </xdr:from>
        <xdr:to>
          <xdr:col>2</xdr:col>
          <xdr:colOff>0</xdr:colOff>
          <xdr:row>93</xdr:row>
          <xdr:rowOff>9525</xdr:rowOff>
        </xdr:to>
        <xdr:sp macro="" textlink="">
          <xdr:nvSpPr>
            <xdr:cNvPr id="1130" name="Object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2</xdr:col>
          <xdr:colOff>0</xdr:colOff>
          <xdr:row>93</xdr:row>
          <xdr:rowOff>752475</xdr:rowOff>
        </xdr:to>
        <xdr:sp macro="" textlink="">
          <xdr:nvSpPr>
            <xdr:cNvPr id="1131" name="Object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94</xdr:row>
          <xdr:rowOff>0</xdr:rowOff>
        </xdr:from>
        <xdr:to>
          <xdr:col>1</xdr:col>
          <xdr:colOff>971550</xdr:colOff>
          <xdr:row>94</xdr:row>
          <xdr:rowOff>742950</xdr:rowOff>
        </xdr:to>
        <xdr:sp macro="" textlink="">
          <xdr:nvSpPr>
            <xdr:cNvPr id="1132" name="Object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94</xdr:row>
          <xdr:rowOff>762000</xdr:rowOff>
        </xdr:from>
        <xdr:to>
          <xdr:col>1</xdr:col>
          <xdr:colOff>1057275</xdr:colOff>
          <xdr:row>96</xdr:row>
          <xdr:rowOff>9525</xdr:rowOff>
        </xdr:to>
        <xdr:sp macro="" textlink="">
          <xdr:nvSpPr>
            <xdr:cNvPr id="1133" name="Object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96</xdr:row>
          <xdr:rowOff>0</xdr:rowOff>
        </xdr:from>
        <xdr:to>
          <xdr:col>2</xdr:col>
          <xdr:colOff>0</xdr:colOff>
          <xdr:row>96</xdr:row>
          <xdr:rowOff>752475</xdr:rowOff>
        </xdr:to>
        <xdr:sp macro="" textlink="">
          <xdr:nvSpPr>
            <xdr:cNvPr id="1134" name="Object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97</xdr:row>
          <xdr:rowOff>0</xdr:rowOff>
        </xdr:from>
        <xdr:to>
          <xdr:col>2</xdr:col>
          <xdr:colOff>0</xdr:colOff>
          <xdr:row>97</xdr:row>
          <xdr:rowOff>742950</xdr:rowOff>
        </xdr:to>
        <xdr:sp macro="" textlink="">
          <xdr:nvSpPr>
            <xdr:cNvPr id="1135" name="Object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98</xdr:row>
          <xdr:rowOff>0</xdr:rowOff>
        </xdr:from>
        <xdr:to>
          <xdr:col>2</xdr:col>
          <xdr:colOff>0</xdr:colOff>
          <xdr:row>99</xdr:row>
          <xdr:rowOff>0</xdr:rowOff>
        </xdr:to>
        <xdr:sp macro="" textlink="">
          <xdr:nvSpPr>
            <xdr:cNvPr id="1136" name="Object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99</xdr:row>
          <xdr:rowOff>0</xdr:rowOff>
        </xdr:from>
        <xdr:to>
          <xdr:col>2</xdr:col>
          <xdr:colOff>0</xdr:colOff>
          <xdr:row>100</xdr:row>
          <xdr:rowOff>0</xdr:rowOff>
        </xdr:to>
        <xdr:sp macro="" textlink="">
          <xdr:nvSpPr>
            <xdr:cNvPr id="1137" name="Object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101</xdr:row>
          <xdr:rowOff>0</xdr:rowOff>
        </xdr:from>
        <xdr:to>
          <xdr:col>2</xdr:col>
          <xdr:colOff>0</xdr:colOff>
          <xdr:row>101</xdr:row>
          <xdr:rowOff>742950</xdr:rowOff>
        </xdr:to>
        <xdr:sp macro="" textlink="">
          <xdr:nvSpPr>
            <xdr:cNvPr id="1139" name="Object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102</xdr:row>
          <xdr:rowOff>0</xdr:rowOff>
        </xdr:from>
        <xdr:to>
          <xdr:col>2</xdr:col>
          <xdr:colOff>0</xdr:colOff>
          <xdr:row>103</xdr:row>
          <xdr:rowOff>0</xdr:rowOff>
        </xdr:to>
        <xdr:sp macro="" textlink="">
          <xdr:nvSpPr>
            <xdr:cNvPr id="1140" name="Object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103</xdr:row>
          <xdr:rowOff>0</xdr:rowOff>
        </xdr:from>
        <xdr:to>
          <xdr:col>2</xdr:col>
          <xdr:colOff>19050</xdr:colOff>
          <xdr:row>103</xdr:row>
          <xdr:rowOff>733425</xdr:rowOff>
        </xdr:to>
        <xdr:sp macro="" textlink="">
          <xdr:nvSpPr>
            <xdr:cNvPr id="1141" name="Object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103</xdr:row>
          <xdr:rowOff>762000</xdr:rowOff>
        </xdr:from>
        <xdr:to>
          <xdr:col>2</xdr:col>
          <xdr:colOff>19050</xdr:colOff>
          <xdr:row>104</xdr:row>
          <xdr:rowOff>723900</xdr:rowOff>
        </xdr:to>
        <xdr:sp macro="" textlink="">
          <xdr:nvSpPr>
            <xdr:cNvPr id="1142" name="Object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105</xdr:row>
          <xdr:rowOff>0</xdr:rowOff>
        </xdr:from>
        <xdr:to>
          <xdr:col>2</xdr:col>
          <xdr:colOff>0</xdr:colOff>
          <xdr:row>105</xdr:row>
          <xdr:rowOff>742950</xdr:rowOff>
        </xdr:to>
        <xdr:sp macro="" textlink="">
          <xdr:nvSpPr>
            <xdr:cNvPr id="1143" name="Object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106</xdr:row>
          <xdr:rowOff>0</xdr:rowOff>
        </xdr:from>
        <xdr:to>
          <xdr:col>2</xdr:col>
          <xdr:colOff>0</xdr:colOff>
          <xdr:row>106</xdr:row>
          <xdr:rowOff>752475</xdr:rowOff>
        </xdr:to>
        <xdr:sp macro="" textlink="">
          <xdr:nvSpPr>
            <xdr:cNvPr id="1144" name="Object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107</xdr:row>
          <xdr:rowOff>28575</xdr:rowOff>
        </xdr:from>
        <xdr:to>
          <xdr:col>2</xdr:col>
          <xdr:colOff>0</xdr:colOff>
          <xdr:row>108</xdr:row>
          <xdr:rowOff>0</xdr:rowOff>
        </xdr:to>
        <xdr:sp macro="" textlink="">
          <xdr:nvSpPr>
            <xdr:cNvPr id="1146" name="Object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108</xdr:row>
          <xdr:rowOff>0</xdr:rowOff>
        </xdr:from>
        <xdr:to>
          <xdr:col>2</xdr:col>
          <xdr:colOff>0</xdr:colOff>
          <xdr:row>108</xdr:row>
          <xdr:rowOff>752475</xdr:rowOff>
        </xdr:to>
        <xdr:sp macro="" textlink="">
          <xdr:nvSpPr>
            <xdr:cNvPr id="1147" name="Object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109</xdr:row>
          <xdr:rowOff>0</xdr:rowOff>
        </xdr:from>
        <xdr:to>
          <xdr:col>2</xdr:col>
          <xdr:colOff>0</xdr:colOff>
          <xdr:row>109</xdr:row>
          <xdr:rowOff>752475</xdr:rowOff>
        </xdr:to>
        <xdr:sp macro="" textlink="">
          <xdr:nvSpPr>
            <xdr:cNvPr id="1148" name="Object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110</xdr:row>
          <xdr:rowOff>0</xdr:rowOff>
        </xdr:from>
        <xdr:to>
          <xdr:col>2</xdr:col>
          <xdr:colOff>0</xdr:colOff>
          <xdr:row>110</xdr:row>
          <xdr:rowOff>752475</xdr:rowOff>
        </xdr:to>
        <xdr:sp macro="" textlink="">
          <xdr:nvSpPr>
            <xdr:cNvPr id="1149" name="Object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111</xdr:row>
          <xdr:rowOff>0</xdr:rowOff>
        </xdr:from>
        <xdr:to>
          <xdr:col>2</xdr:col>
          <xdr:colOff>0</xdr:colOff>
          <xdr:row>112</xdr:row>
          <xdr:rowOff>0</xdr:rowOff>
        </xdr:to>
        <xdr:sp macro="" textlink="">
          <xdr:nvSpPr>
            <xdr:cNvPr id="1150" name="Object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112</xdr:row>
          <xdr:rowOff>0</xdr:rowOff>
        </xdr:from>
        <xdr:to>
          <xdr:col>2</xdr:col>
          <xdr:colOff>0</xdr:colOff>
          <xdr:row>112</xdr:row>
          <xdr:rowOff>742950</xdr:rowOff>
        </xdr:to>
        <xdr:sp macro="" textlink="">
          <xdr:nvSpPr>
            <xdr:cNvPr id="1151" name="Object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113</xdr:row>
          <xdr:rowOff>0</xdr:rowOff>
        </xdr:from>
        <xdr:to>
          <xdr:col>2</xdr:col>
          <xdr:colOff>0</xdr:colOff>
          <xdr:row>113</xdr:row>
          <xdr:rowOff>733425</xdr:rowOff>
        </xdr:to>
        <xdr:sp macro="" textlink="">
          <xdr:nvSpPr>
            <xdr:cNvPr id="1152" name="Object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114</xdr:row>
          <xdr:rowOff>0</xdr:rowOff>
        </xdr:from>
        <xdr:to>
          <xdr:col>2</xdr:col>
          <xdr:colOff>9525</xdr:colOff>
          <xdr:row>115</xdr:row>
          <xdr:rowOff>0</xdr:rowOff>
        </xdr:to>
        <xdr:sp macro="" textlink="">
          <xdr:nvSpPr>
            <xdr:cNvPr id="1154" name="Object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115</xdr:row>
          <xdr:rowOff>0</xdr:rowOff>
        </xdr:from>
        <xdr:to>
          <xdr:col>2</xdr:col>
          <xdr:colOff>0</xdr:colOff>
          <xdr:row>115</xdr:row>
          <xdr:rowOff>742950</xdr:rowOff>
        </xdr:to>
        <xdr:sp macro="" textlink="">
          <xdr:nvSpPr>
            <xdr:cNvPr id="1155" name="Object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116</xdr:row>
          <xdr:rowOff>0</xdr:rowOff>
        </xdr:from>
        <xdr:to>
          <xdr:col>2</xdr:col>
          <xdr:colOff>9525</xdr:colOff>
          <xdr:row>117</xdr:row>
          <xdr:rowOff>9525</xdr:rowOff>
        </xdr:to>
        <xdr:sp macro="" textlink="">
          <xdr:nvSpPr>
            <xdr:cNvPr id="1156" name="Object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117</xdr:row>
          <xdr:rowOff>0</xdr:rowOff>
        </xdr:from>
        <xdr:to>
          <xdr:col>2</xdr:col>
          <xdr:colOff>0</xdr:colOff>
          <xdr:row>117</xdr:row>
          <xdr:rowOff>742950</xdr:rowOff>
        </xdr:to>
        <xdr:sp macro="" textlink="">
          <xdr:nvSpPr>
            <xdr:cNvPr id="1157" name="Object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118</xdr:row>
          <xdr:rowOff>0</xdr:rowOff>
        </xdr:from>
        <xdr:to>
          <xdr:col>2</xdr:col>
          <xdr:colOff>0</xdr:colOff>
          <xdr:row>118</xdr:row>
          <xdr:rowOff>733425</xdr:rowOff>
        </xdr:to>
        <xdr:sp macro="" textlink="">
          <xdr:nvSpPr>
            <xdr:cNvPr id="1158" name="Object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119</xdr:row>
          <xdr:rowOff>0</xdr:rowOff>
        </xdr:from>
        <xdr:to>
          <xdr:col>2</xdr:col>
          <xdr:colOff>0</xdr:colOff>
          <xdr:row>120</xdr:row>
          <xdr:rowOff>9525</xdr:rowOff>
        </xdr:to>
        <xdr:sp macro="" textlink="">
          <xdr:nvSpPr>
            <xdr:cNvPr id="1159" name="Object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120</xdr:row>
          <xdr:rowOff>0</xdr:rowOff>
        </xdr:from>
        <xdr:to>
          <xdr:col>2</xdr:col>
          <xdr:colOff>0</xdr:colOff>
          <xdr:row>121</xdr:row>
          <xdr:rowOff>9525</xdr:rowOff>
        </xdr:to>
        <xdr:sp macro="" textlink="">
          <xdr:nvSpPr>
            <xdr:cNvPr id="1160" name="Object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121</xdr:row>
          <xdr:rowOff>57150</xdr:rowOff>
        </xdr:from>
        <xdr:to>
          <xdr:col>2</xdr:col>
          <xdr:colOff>2801</xdr:colOff>
          <xdr:row>122</xdr:row>
          <xdr:rowOff>9525</xdr:rowOff>
        </xdr:to>
        <xdr:sp macro="" textlink="">
          <xdr:nvSpPr>
            <xdr:cNvPr id="1161" name="Object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122</xdr:row>
          <xdr:rowOff>28575</xdr:rowOff>
        </xdr:from>
        <xdr:to>
          <xdr:col>2</xdr:col>
          <xdr:colOff>2801</xdr:colOff>
          <xdr:row>123</xdr:row>
          <xdr:rowOff>0</xdr:rowOff>
        </xdr:to>
        <xdr:sp macro="" textlink="">
          <xdr:nvSpPr>
            <xdr:cNvPr id="1162" name="Object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123</xdr:row>
          <xdr:rowOff>0</xdr:rowOff>
        </xdr:from>
        <xdr:to>
          <xdr:col>2</xdr:col>
          <xdr:colOff>0</xdr:colOff>
          <xdr:row>124</xdr:row>
          <xdr:rowOff>0</xdr:rowOff>
        </xdr:to>
        <xdr:sp macro="" textlink="">
          <xdr:nvSpPr>
            <xdr:cNvPr id="1163" name="Object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124</xdr:row>
          <xdr:rowOff>28575</xdr:rowOff>
        </xdr:from>
        <xdr:to>
          <xdr:col>1</xdr:col>
          <xdr:colOff>1185582</xdr:colOff>
          <xdr:row>125</xdr:row>
          <xdr:rowOff>0</xdr:rowOff>
        </xdr:to>
        <xdr:sp macro="" textlink="">
          <xdr:nvSpPr>
            <xdr:cNvPr id="1164" name="Object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125</xdr:row>
          <xdr:rowOff>0</xdr:rowOff>
        </xdr:from>
        <xdr:to>
          <xdr:col>2</xdr:col>
          <xdr:colOff>0</xdr:colOff>
          <xdr:row>126</xdr:row>
          <xdr:rowOff>0</xdr:rowOff>
        </xdr:to>
        <xdr:sp macro="" textlink="">
          <xdr:nvSpPr>
            <xdr:cNvPr id="1165" name="Object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126</xdr:row>
          <xdr:rowOff>0</xdr:rowOff>
        </xdr:from>
        <xdr:to>
          <xdr:col>2</xdr:col>
          <xdr:colOff>0</xdr:colOff>
          <xdr:row>127</xdr:row>
          <xdr:rowOff>0</xdr:rowOff>
        </xdr:to>
        <xdr:sp macro="" textlink="">
          <xdr:nvSpPr>
            <xdr:cNvPr id="1166" name="Object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127</xdr:row>
          <xdr:rowOff>0</xdr:rowOff>
        </xdr:from>
        <xdr:to>
          <xdr:col>2</xdr:col>
          <xdr:colOff>0</xdr:colOff>
          <xdr:row>128</xdr:row>
          <xdr:rowOff>0</xdr:rowOff>
        </xdr:to>
        <xdr:sp macro="" textlink="">
          <xdr:nvSpPr>
            <xdr:cNvPr id="1167" name="Object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128</xdr:row>
          <xdr:rowOff>0</xdr:rowOff>
        </xdr:from>
        <xdr:to>
          <xdr:col>2</xdr:col>
          <xdr:colOff>0</xdr:colOff>
          <xdr:row>129</xdr:row>
          <xdr:rowOff>0</xdr:rowOff>
        </xdr:to>
        <xdr:sp macro="" textlink="">
          <xdr:nvSpPr>
            <xdr:cNvPr id="1168" name="Object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129</xdr:row>
          <xdr:rowOff>28575</xdr:rowOff>
        </xdr:from>
        <xdr:to>
          <xdr:col>2</xdr:col>
          <xdr:colOff>0</xdr:colOff>
          <xdr:row>130</xdr:row>
          <xdr:rowOff>0</xdr:rowOff>
        </xdr:to>
        <xdr:sp macro="" textlink="">
          <xdr:nvSpPr>
            <xdr:cNvPr id="1169" name="Object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130</xdr:row>
          <xdr:rowOff>9525</xdr:rowOff>
        </xdr:from>
        <xdr:to>
          <xdr:col>2</xdr:col>
          <xdr:colOff>2801</xdr:colOff>
          <xdr:row>131</xdr:row>
          <xdr:rowOff>0</xdr:rowOff>
        </xdr:to>
        <xdr:sp macro="" textlink="">
          <xdr:nvSpPr>
            <xdr:cNvPr id="1170" name="Object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131</xdr:row>
          <xdr:rowOff>28575</xdr:rowOff>
        </xdr:from>
        <xdr:to>
          <xdr:col>2</xdr:col>
          <xdr:colOff>0</xdr:colOff>
          <xdr:row>132</xdr:row>
          <xdr:rowOff>0</xdr:rowOff>
        </xdr:to>
        <xdr:sp macro="" textlink="">
          <xdr:nvSpPr>
            <xdr:cNvPr id="1171" name="Object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80</xdr:row>
          <xdr:rowOff>38100</xdr:rowOff>
        </xdr:from>
        <xdr:to>
          <xdr:col>2</xdr:col>
          <xdr:colOff>0</xdr:colOff>
          <xdr:row>80</xdr:row>
          <xdr:rowOff>733425</xdr:rowOff>
        </xdr:to>
        <xdr:sp macro="" textlink="">
          <xdr:nvSpPr>
            <xdr:cNvPr id="1177" name="Object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77</xdr:row>
          <xdr:rowOff>57150</xdr:rowOff>
        </xdr:from>
        <xdr:to>
          <xdr:col>2</xdr:col>
          <xdr:colOff>0</xdr:colOff>
          <xdr:row>77</xdr:row>
          <xdr:rowOff>742950</xdr:rowOff>
        </xdr:to>
        <xdr:sp macro="" textlink="">
          <xdr:nvSpPr>
            <xdr:cNvPr id="1182" name="Object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78</xdr:row>
          <xdr:rowOff>28575</xdr:rowOff>
        </xdr:from>
        <xdr:to>
          <xdr:col>1</xdr:col>
          <xdr:colOff>1066800</xdr:colOff>
          <xdr:row>78</xdr:row>
          <xdr:rowOff>752475</xdr:rowOff>
        </xdr:to>
        <xdr:sp macro="" textlink="">
          <xdr:nvSpPr>
            <xdr:cNvPr id="1183" name="Object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79</xdr:row>
          <xdr:rowOff>47625</xdr:rowOff>
        </xdr:from>
        <xdr:to>
          <xdr:col>2</xdr:col>
          <xdr:colOff>9525</xdr:colOff>
          <xdr:row>79</xdr:row>
          <xdr:rowOff>742950</xdr:rowOff>
        </xdr:to>
        <xdr:sp macro="" textlink="">
          <xdr:nvSpPr>
            <xdr:cNvPr id="1184" name="Object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81</xdr:row>
          <xdr:rowOff>47625</xdr:rowOff>
        </xdr:from>
        <xdr:to>
          <xdr:col>1</xdr:col>
          <xdr:colOff>1066800</xdr:colOff>
          <xdr:row>81</xdr:row>
          <xdr:rowOff>733425</xdr:rowOff>
        </xdr:to>
        <xdr:sp macro="" textlink="">
          <xdr:nvSpPr>
            <xdr:cNvPr id="1185" name="Object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82</xdr:row>
          <xdr:rowOff>19050</xdr:rowOff>
        </xdr:from>
        <xdr:to>
          <xdr:col>2</xdr:col>
          <xdr:colOff>9525</xdr:colOff>
          <xdr:row>83</xdr:row>
          <xdr:rowOff>0</xdr:rowOff>
        </xdr:to>
        <xdr:sp macro="" textlink="">
          <xdr:nvSpPr>
            <xdr:cNvPr id="1186" name="Object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83</xdr:row>
          <xdr:rowOff>38100</xdr:rowOff>
        </xdr:from>
        <xdr:to>
          <xdr:col>1</xdr:col>
          <xdr:colOff>1066800</xdr:colOff>
          <xdr:row>83</xdr:row>
          <xdr:rowOff>733425</xdr:rowOff>
        </xdr:to>
        <xdr:sp macro="" textlink="">
          <xdr:nvSpPr>
            <xdr:cNvPr id="1187" name="Object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571500</xdr:colOff>
          <xdr:row>100</xdr:row>
          <xdr:rowOff>38100</xdr:rowOff>
        </xdr:from>
        <xdr:to>
          <xdr:col>2</xdr:col>
          <xdr:colOff>19050</xdr:colOff>
          <xdr:row>100</xdr:row>
          <xdr:rowOff>733425</xdr:rowOff>
        </xdr:to>
        <xdr:sp macro="" textlink="">
          <xdr:nvSpPr>
            <xdr:cNvPr id="1188" name="Object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</xdr:row>
          <xdr:rowOff>19050</xdr:rowOff>
        </xdr:from>
        <xdr:to>
          <xdr:col>2</xdr:col>
          <xdr:colOff>0</xdr:colOff>
          <xdr:row>2</xdr:row>
          <xdr:rowOff>0</xdr:rowOff>
        </xdr:to>
        <xdr:sp macro="" textlink="">
          <xdr:nvSpPr>
            <xdr:cNvPr id="3080" name="Object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</xdr:row>
          <xdr:rowOff>0</xdr:rowOff>
        </xdr:from>
        <xdr:to>
          <xdr:col>2</xdr:col>
          <xdr:colOff>0</xdr:colOff>
          <xdr:row>3</xdr:row>
          <xdr:rowOff>0</xdr:rowOff>
        </xdr:to>
        <xdr:sp macro="" textlink="">
          <xdr:nvSpPr>
            <xdr:cNvPr id="3081" name="Object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647700</xdr:colOff>
          <xdr:row>3</xdr:row>
          <xdr:rowOff>0</xdr:rowOff>
        </xdr:from>
        <xdr:to>
          <xdr:col>2</xdr:col>
          <xdr:colOff>0</xdr:colOff>
          <xdr:row>4</xdr:row>
          <xdr:rowOff>0</xdr:rowOff>
        </xdr:to>
        <xdr:sp macro="" textlink="">
          <xdr:nvSpPr>
            <xdr:cNvPr id="3082" name="Object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</xdr:row>
          <xdr:rowOff>0</xdr:rowOff>
        </xdr:from>
        <xdr:to>
          <xdr:col>2</xdr:col>
          <xdr:colOff>0</xdr:colOff>
          <xdr:row>5</xdr:row>
          <xdr:rowOff>0</xdr:rowOff>
        </xdr:to>
        <xdr:sp macro="" textlink="">
          <xdr:nvSpPr>
            <xdr:cNvPr id="3083" name="Object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28575</xdr:rowOff>
        </xdr:from>
        <xdr:to>
          <xdr:col>2</xdr:col>
          <xdr:colOff>0</xdr:colOff>
          <xdr:row>6</xdr:row>
          <xdr:rowOff>0</xdr:rowOff>
        </xdr:to>
        <xdr:sp macro="" textlink="">
          <xdr:nvSpPr>
            <xdr:cNvPr id="3084" name="Object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6</xdr:row>
          <xdr:rowOff>0</xdr:rowOff>
        </xdr:from>
        <xdr:to>
          <xdr:col>2</xdr:col>
          <xdr:colOff>0</xdr:colOff>
          <xdr:row>7</xdr:row>
          <xdr:rowOff>0</xdr:rowOff>
        </xdr:to>
        <xdr:sp macro="" textlink="">
          <xdr:nvSpPr>
            <xdr:cNvPr id="3085" name="Object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7</xdr:row>
          <xdr:rowOff>0</xdr:rowOff>
        </xdr:from>
        <xdr:to>
          <xdr:col>2</xdr:col>
          <xdr:colOff>0</xdr:colOff>
          <xdr:row>8</xdr:row>
          <xdr:rowOff>0</xdr:rowOff>
        </xdr:to>
        <xdr:sp macro="" textlink="">
          <xdr:nvSpPr>
            <xdr:cNvPr id="3086" name="Object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8</xdr:row>
          <xdr:rowOff>28575</xdr:rowOff>
        </xdr:from>
        <xdr:to>
          <xdr:col>2</xdr:col>
          <xdr:colOff>0</xdr:colOff>
          <xdr:row>9</xdr:row>
          <xdr:rowOff>0</xdr:rowOff>
        </xdr:to>
        <xdr:sp macro="" textlink="">
          <xdr:nvSpPr>
            <xdr:cNvPr id="3087" name="Object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9</xdr:row>
          <xdr:rowOff>0</xdr:rowOff>
        </xdr:from>
        <xdr:to>
          <xdr:col>2</xdr:col>
          <xdr:colOff>0</xdr:colOff>
          <xdr:row>10</xdr:row>
          <xdr:rowOff>0</xdr:rowOff>
        </xdr:to>
        <xdr:sp macro="" textlink="">
          <xdr:nvSpPr>
            <xdr:cNvPr id="3088" name="Object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10</xdr:row>
          <xdr:rowOff>9525</xdr:rowOff>
        </xdr:from>
        <xdr:to>
          <xdr:col>2</xdr:col>
          <xdr:colOff>0</xdr:colOff>
          <xdr:row>11</xdr:row>
          <xdr:rowOff>0</xdr:rowOff>
        </xdr:to>
        <xdr:sp macro="" textlink="">
          <xdr:nvSpPr>
            <xdr:cNvPr id="3097" name="Object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11</xdr:row>
          <xdr:rowOff>28575</xdr:rowOff>
        </xdr:from>
        <xdr:to>
          <xdr:col>2</xdr:col>
          <xdr:colOff>0</xdr:colOff>
          <xdr:row>12</xdr:row>
          <xdr:rowOff>0</xdr:rowOff>
        </xdr:to>
        <xdr:sp macro="" textlink="">
          <xdr:nvSpPr>
            <xdr:cNvPr id="3098" name="Object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12</xdr:row>
          <xdr:rowOff>0</xdr:rowOff>
        </xdr:from>
        <xdr:to>
          <xdr:col>2</xdr:col>
          <xdr:colOff>0</xdr:colOff>
          <xdr:row>13</xdr:row>
          <xdr:rowOff>0</xdr:rowOff>
        </xdr:to>
        <xdr:sp macro="" textlink="">
          <xdr:nvSpPr>
            <xdr:cNvPr id="3099" name="Object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1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13</xdr:row>
          <xdr:rowOff>0</xdr:rowOff>
        </xdr:from>
        <xdr:to>
          <xdr:col>2</xdr:col>
          <xdr:colOff>0</xdr:colOff>
          <xdr:row>14</xdr:row>
          <xdr:rowOff>9525</xdr:rowOff>
        </xdr:to>
        <xdr:sp macro="" textlink="">
          <xdr:nvSpPr>
            <xdr:cNvPr id="3100" name="Object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14</xdr:row>
          <xdr:rowOff>0</xdr:rowOff>
        </xdr:from>
        <xdr:to>
          <xdr:col>2</xdr:col>
          <xdr:colOff>0</xdr:colOff>
          <xdr:row>15</xdr:row>
          <xdr:rowOff>0</xdr:rowOff>
        </xdr:to>
        <xdr:sp macro="" textlink="">
          <xdr:nvSpPr>
            <xdr:cNvPr id="3101" name="Object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15</xdr:row>
          <xdr:rowOff>0</xdr:rowOff>
        </xdr:from>
        <xdr:to>
          <xdr:col>2</xdr:col>
          <xdr:colOff>0</xdr:colOff>
          <xdr:row>16</xdr:row>
          <xdr:rowOff>0</xdr:rowOff>
        </xdr:to>
        <xdr:sp macro="" textlink="">
          <xdr:nvSpPr>
            <xdr:cNvPr id="3102" name="Object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16</xdr:row>
          <xdr:rowOff>0</xdr:rowOff>
        </xdr:from>
        <xdr:to>
          <xdr:col>2</xdr:col>
          <xdr:colOff>0</xdr:colOff>
          <xdr:row>17</xdr:row>
          <xdr:rowOff>0</xdr:rowOff>
        </xdr:to>
        <xdr:sp macro="" textlink="">
          <xdr:nvSpPr>
            <xdr:cNvPr id="3103" name="Object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17</xdr:row>
          <xdr:rowOff>0</xdr:rowOff>
        </xdr:from>
        <xdr:to>
          <xdr:col>2</xdr:col>
          <xdr:colOff>0</xdr:colOff>
          <xdr:row>18</xdr:row>
          <xdr:rowOff>0</xdr:rowOff>
        </xdr:to>
        <xdr:sp macro="" textlink="">
          <xdr:nvSpPr>
            <xdr:cNvPr id="3104" name="Object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1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18</xdr:row>
          <xdr:rowOff>0</xdr:rowOff>
        </xdr:from>
        <xdr:to>
          <xdr:col>2</xdr:col>
          <xdr:colOff>9525</xdr:colOff>
          <xdr:row>19</xdr:row>
          <xdr:rowOff>0</xdr:rowOff>
        </xdr:to>
        <xdr:sp macro="" textlink="">
          <xdr:nvSpPr>
            <xdr:cNvPr id="3106" name="Object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19</xdr:row>
          <xdr:rowOff>0</xdr:rowOff>
        </xdr:from>
        <xdr:to>
          <xdr:col>2</xdr:col>
          <xdr:colOff>0</xdr:colOff>
          <xdr:row>20</xdr:row>
          <xdr:rowOff>0</xdr:rowOff>
        </xdr:to>
        <xdr:sp macro="" textlink="">
          <xdr:nvSpPr>
            <xdr:cNvPr id="3107" name="Object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20</xdr:row>
          <xdr:rowOff>0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3108" name="Object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21</xdr:row>
          <xdr:rowOff>0</xdr:rowOff>
        </xdr:from>
        <xdr:to>
          <xdr:col>2</xdr:col>
          <xdr:colOff>0</xdr:colOff>
          <xdr:row>22</xdr:row>
          <xdr:rowOff>0</xdr:rowOff>
        </xdr:to>
        <xdr:sp macro="" textlink="">
          <xdr:nvSpPr>
            <xdr:cNvPr id="3132" name="Object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1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22</xdr:row>
          <xdr:rowOff>0</xdr:rowOff>
        </xdr:from>
        <xdr:to>
          <xdr:col>2</xdr:col>
          <xdr:colOff>0</xdr:colOff>
          <xdr:row>23</xdr:row>
          <xdr:rowOff>0</xdr:rowOff>
        </xdr:to>
        <xdr:sp macro="" textlink="">
          <xdr:nvSpPr>
            <xdr:cNvPr id="3133" name="Object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1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23</xdr:row>
          <xdr:rowOff>38100</xdr:rowOff>
        </xdr:from>
        <xdr:to>
          <xdr:col>2</xdr:col>
          <xdr:colOff>0</xdr:colOff>
          <xdr:row>24</xdr:row>
          <xdr:rowOff>0</xdr:rowOff>
        </xdr:to>
        <xdr:sp macro="" textlink="">
          <xdr:nvSpPr>
            <xdr:cNvPr id="3134" name="Object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1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24</xdr:row>
          <xdr:rowOff>0</xdr:rowOff>
        </xdr:from>
        <xdr:to>
          <xdr:col>2</xdr:col>
          <xdr:colOff>0</xdr:colOff>
          <xdr:row>25</xdr:row>
          <xdr:rowOff>19050</xdr:rowOff>
        </xdr:to>
        <xdr:sp macro="" textlink="">
          <xdr:nvSpPr>
            <xdr:cNvPr id="3136" name="Object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1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25</xdr:row>
          <xdr:rowOff>28575</xdr:rowOff>
        </xdr:from>
        <xdr:to>
          <xdr:col>2</xdr:col>
          <xdr:colOff>0</xdr:colOff>
          <xdr:row>26</xdr:row>
          <xdr:rowOff>0</xdr:rowOff>
        </xdr:to>
        <xdr:sp macro="" textlink="">
          <xdr:nvSpPr>
            <xdr:cNvPr id="3138" name="Object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1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26</xdr:row>
          <xdr:rowOff>0</xdr:rowOff>
        </xdr:from>
        <xdr:to>
          <xdr:col>2</xdr:col>
          <xdr:colOff>0</xdr:colOff>
          <xdr:row>27</xdr:row>
          <xdr:rowOff>9525</xdr:rowOff>
        </xdr:to>
        <xdr:sp macro="" textlink="">
          <xdr:nvSpPr>
            <xdr:cNvPr id="3139" name="Object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1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27</xdr:row>
          <xdr:rowOff>0</xdr:rowOff>
        </xdr:from>
        <xdr:to>
          <xdr:col>2</xdr:col>
          <xdr:colOff>0</xdr:colOff>
          <xdr:row>28</xdr:row>
          <xdr:rowOff>0</xdr:rowOff>
        </xdr:to>
        <xdr:sp macro="" textlink="">
          <xdr:nvSpPr>
            <xdr:cNvPr id="3140" name="Object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1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28</xdr:row>
          <xdr:rowOff>19050</xdr:rowOff>
        </xdr:from>
        <xdr:to>
          <xdr:col>2</xdr:col>
          <xdr:colOff>0</xdr:colOff>
          <xdr:row>29</xdr:row>
          <xdr:rowOff>0</xdr:rowOff>
        </xdr:to>
        <xdr:sp macro="" textlink="">
          <xdr:nvSpPr>
            <xdr:cNvPr id="3141" name="Object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1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29</xdr:row>
          <xdr:rowOff>0</xdr:rowOff>
        </xdr:from>
        <xdr:to>
          <xdr:col>2</xdr:col>
          <xdr:colOff>0</xdr:colOff>
          <xdr:row>30</xdr:row>
          <xdr:rowOff>38100</xdr:rowOff>
        </xdr:to>
        <xdr:sp macro="" textlink="">
          <xdr:nvSpPr>
            <xdr:cNvPr id="3142" name="Object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1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30</xdr:row>
          <xdr:rowOff>0</xdr:rowOff>
        </xdr:from>
        <xdr:to>
          <xdr:col>2</xdr:col>
          <xdr:colOff>0</xdr:colOff>
          <xdr:row>31</xdr:row>
          <xdr:rowOff>0</xdr:rowOff>
        </xdr:to>
        <xdr:sp macro="" textlink="">
          <xdr:nvSpPr>
            <xdr:cNvPr id="3144" name="Object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1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31</xdr:row>
          <xdr:rowOff>0</xdr:rowOff>
        </xdr:from>
        <xdr:to>
          <xdr:col>2</xdr:col>
          <xdr:colOff>0</xdr:colOff>
          <xdr:row>31</xdr:row>
          <xdr:rowOff>742950</xdr:rowOff>
        </xdr:to>
        <xdr:sp macro="" textlink="">
          <xdr:nvSpPr>
            <xdr:cNvPr id="3145" name="Object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1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32</xdr:row>
          <xdr:rowOff>0</xdr:rowOff>
        </xdr:from>
        <xdr:to>
          <xdr:col>2</xdr:col>
          <xdr:colOff>0</xdr:colOff>
          <xdr:row>33</xdr:row>
          <xdr:rowOff>0</xdr:rowOff>
        </xdr:to>
        <xdr:sp macro="" textlink="">
          <xdr:nvSpPr>
            <xdr:cNvPr id="3146" name="Object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1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</xdr:row>
          <xdr:rowOff>0</xdr:rowOff>
        </xdr:from>
        <xdr:to>
          <xdr:col>2</xdr:col>
          <xdr:colOff>0</xdr:colOff>
          <xdr:row>34</xdr:row>
          <xdr:rowOff>0</xdr:rowOff>
        </xdr:to>
        <xdr:sp macro="" textlink="">
          <xdr:nvSpPr>
            <xdr:cNvPr id="3149" name="Object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1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34</xdr:row>
          <xdr:rowOff>28575</xdr:rowOff>
        </xdr:from>
        <xdr:to>
          <xdr:col>2</xdr:col>
          <xdr:colOff>19050</xdr:colOff>
          <xdr:row>34</xdr:row>
          <xdr:rowOff>733425</xdr:rowOff>
        </xdr:to>
        <xdr:sp macro="" textlink="">
          <xdr:nvSpPr>
            <xdr:cNvPr id="3151" name="Object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1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</xdr:row>
          <xdr:rowOff>0</xdr:rowOff>
        </xdr:from>
        <xdr:to>
          <xdr:col>2</xdr:col>
          <xdr:colOff>0</xdr:colOff>
          <xdr:row>35</xdr:row>
          <xdr:rowOff>752475</xdr:rowOff>
        </xdr:to>
        <xdr:sp macro="" textlink="">
          <xdr:nvSpPr>
            <xdr:cNvPr id="3153" name="Object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1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0</xdr:row>
          <xdr:rowOff>381000</xdr:rowOff>
        </xdr:from>
        <xdr:to>
          <xdr:col>2</xdr:col>
          <xdr:colOff>0</xdr:colOff>
          <xdr:row>1</xdr:row>
          <xdr:rowOff>752475</xdr:rowOff>
        </xdr:to>
        <xdr:sp macro="" textlink="">
          <xdr:nvSpPr>
            <xdr:cNvPr id="4136" name="Object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2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</xdr:row>
          <xdr:rowOff>0</xdr:rowOff>
        </xdr:from>
        <xdr:to>
          <xdr:col>2</xdr:col>
          <xdr:colOff>0</xdr:colOff>
          <xdr:row>3</xdr:row>
          <xdr:rowOff>0</xdr:rowOff>
        </xdr:to>
        <xdr:sp macro="" textlink="">
          <xdr:nvSpPr>
            <xdr:cNvPr id="4137" name="Object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2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</xdr:row>
          <xdr:rowOff>0</xdr:rowOff>
        </xdr:from>
        <xdr:to>
          <xdr:col>2</xdr:col>
          <xdr:colOff>0</xdr:colOff>
          <xdr:row>4</xdr:row>
          <xdr:rowOff>0</xdr:rowOff>
        </xdr:to>
        <xdr:sp macro="" textlink="">
          <xdr:nvSpPr>
            <xdr:cNvPr id="4138" name="Object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2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</xdr:row>
          <xdr:rowOff>28575</xdr:rowOff>
        </xdr:from>
        <xdr:to>
          <xdr:col>2</xdr:col>
          <xdr:colOff>0</xdr:colOff>
          <xdr:row>5</xdr:row>
          <xdr:rowOff>0</xdr:rowOff>
        </xdr:to>
        <xdr:sp macro="" textlink="">
          <xdr:nvSpPr>
            <xdr:cNvPr id="4139" name="Object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2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2</xdr:col>
          <xdr:colOff>0</xdr:colOff>
          <xdr:row>6</xdr:row>
          <xdr:rowOff>0</xdr:rowOff>
        </xdr:to>
        <xdr:sp macro="" textlink="">
          <xdr:nvSpPr>
            <xdr:cNvPr id="4140" name="Object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2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6</xdr:row>
          <xdr:rowOff>38100</xdr:rowOff>
        </xdr:from>
        <xdr:to>
          <xdr:col>2</xdr:col>
          <xdr:colOff>0</xdr:colOff>
          <xdr:row>7</xdr:row>
          <xdr:rowOff>0</xdr:rowOff>
        </xdr:to>
        <xdr:sp macro="" textlink="">
          <xdr:nvSpPr>
            <xdr:cNvPr id="4141" name="Object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2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7</xdr:row>
          <xdr:rowOff>0</xdr:rowOff>
        </xdr:from>
        <xdr:to>
          <xdr:col>2</xdr:col>
          <xdr:colOff>0</xdr:colOff>
          <xdr:row>8</xdr:row>
          <xdr:rowOff>0</xdr:rowOff>
        </xdr:to>
        <xdr:sp macro="" textlink="">
          <xdr:nvSpPr>
            <xdr:cNvPr id="4142" name="Object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2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8</xdr:row>
          <xdr:rowOff>0</xdr:rowOff>
        </xdr:from>
        <xdr:to>
          <xdr:col>2</xdr:col>
          <xdr:colOff>0</xdr:colOff>
          <xdr:row>9</xdr:row>
          <xdr:rowOff>9525</xdr:rowOff>
        </xdr:to>
        <xdr:sp macro="" textlink="">
          <xdr:nvSpPr>
            <xdr:cNvPr id="4143" name="Object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2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9</xdr:row>
          <xdr:rowOff>0</xdr:rowOff>
        </xdr:from>
        <xdr:to>
          <xdr:col>2</xdr:col>
          <xdr:colOff>9525</xdr:colOff>
          <xdr:row>10</xdr:row>
          <xdr:rowOff>0</xdr:rowOff>
        </xdr:to>
        <xdr:sp macro="" textlink="">
          <xdr:nvSpPr>
            <xdr:cNvPr id="4144" name="Object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2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10</xdr:row>
          <xdr:rowOff>38100</xdr:rowOff>
        </xdr:from>
        <xdr:to>
          <xdr:col>2</xdr:col>
          <xdr:colOff>0</xdr:colOff>
          <xdr:row>11</xdr:row>
          <xdr:rowOff>0</xdr:rowOff>
        </xdr:to>
        <xdr:sp macro="" textlink="">
          <xdr:nvSpPr>
            <xdr:cNvPr id="4145" name="Object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2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11</xdr:row>
          <xdr:rowOff>0</xdr:rowOff>
        </xdr:from>
        <xdr:to>
          <xdr:col>2</xdr:col>
          <xdr:colOff>0</xdr:colOff>
          <xdr:row>12</xdr:row>
          <xdr:rowOff>0</xdr:rowOff>
        </xdr:to>
        <xdr:sp macro="" textlink="">
          <xdr:nvSpPr>
            <xdr:cNvPr id="4146" name="Object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2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647700</xdr:colOff>
          <xdr:row>12</xdr:row>
          <xdr:rowOff>0</xdr:rowOff>
        </xdr:from>
        <xdr:to>
          <xdr:col>2</xdr:col>
          <xdr:colOff>0</xdr:colOff>
          <xdr:row>13</xdr:row>
          <xdr:rowOff>0</xdr:rowOff>
        </xdr:to>
        <xdr:sp macro="" textlink="">
          <xdr:nvSpPr>
            <xdr:cNvPr id="4147" name="Object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2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13</xdr:row>
          <xdr:rowOff>0</xdr:rowOff>
        </xdr:from>
        <xdr:to>
          <xdr:col>2</xdr:col>
          <xdr:colOff>0</xdr:colOff>
          <xdr:row>14</xdr:row>
          <xdr:rowOff>0</xdr:rowOff>
        </xdr:to>
        <xdr:sp macro="" textlink="">
          <xdr:nvSpPr>
            <xdr:cNvPr id="4148" name="Object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2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14</xdr:row>
          <xdr:rowOff>0</xdr:rowOff>
        </xdr:from>
        <xdr:to>
          <xdr:col>2</xdr:col>
          <xdr:colOff>0</xdr:colOff>
          <xdr:row>15</xdr:row>
          <xdr:rowOff>0</xdr:rowOff>
        </xdr:to>
        <xdr:sp macro="" textlink="">
          <xdr:nvSpPr>
            <xdr:cNvPr id="4149" name="Object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2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15</xdr:row>
          <xdr:rowOff>0</xdr:rowOff>
        </xdr:from>
        <xdr:to>
          <xdr:col>2</xdr:col>
          <xdr:colOff>0</xdr:colOff>
          <xdr:row>16</xdr:row>
          <xdr:rowOff>0</xdr:rowOff>
        </xdr:to>
        <xdr:sp macro="" textlink="">
          <xdr:nvSpPr>
            <xdr:cNvPr id="4150" name="Object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2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28575</xdr:colOff>
          <xdr:row>16</xdr:row>
          <xdr:rowOff>38100</xdr:rowOff>
        </xdr:from>
        <xdr:to>
          <xdr:col>2</xdr:col>
          <xdr:colOff>0</xdr:colOff>
          <xdr:row>16</xdr:row>
          <xdr:rowOff>752475</xdr:rowOff>
        </xdr:to>
        <xdr:sp macro="" textlink="">
          <xdr:nvSpPr>
            <xdr:cNvPr id="4151" name="Object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2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17</xdr:row>
          <xdr:rowOff>0</xdr:rowOff>
        </xdr:from>
        <xdr:to>
          <xdr:col>2</xdr:col>
          <xdr:colOff>0</xdr:colOff>
          <xdr:row>18</xdr:row>
          <xdr:rowOff>0</xdr:rowOff>
        </xdr:to>
        <xdr:sp macro="" textlink="">
          <xdr:nvSpPr>
            <xdr:cNvPr id="4152" name="Object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2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18</xdr:row>
          <xdr:rowOff>0</xdr:rowOff>
        </xdr:from>
        <xdr:to>
          <xdr:col>2</xdr:col>
          <xdr:colOff>0</xdr:colOff>
          <xdr:row>19</xdr:row>
          <xdr:rowOff>0</xdr:rowOff>
        </xdr:to>
        <xdr:sp macro="" textlink="">
          <xdr:nvSpPr>
            <xdr:cNvPr id="4153" name="Object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2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19</xdr:row>
          <xdr:rowOff>0</xdr:rowOff>
        </xdr:from>
        <xdr:to>
          <xdr:col>2</xdr:col>
          <xdr:colOff>0</xdr:colOff>
          <xdr:row>20</xdr:row>
          <xdr:rowOff>0</xdr:rowOff>
        </xdr:to>
        <xdr:sp macro="" textlink="">
          <xdr:nvSpPr>
            <xdr:cNvPr id="4154" name="Object 58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2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20</xdr:row>
          <xdr:rowOff>0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4155" name="Object 59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2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21</xdr:row>
          <xdr:rowOff>9525</xdr:rowOff>
        </xdr:from>
        <xdr:to>
          <xdr:col>2</xdr:col>
          <xdr:colOff>0</xdr:colOff>
          <xdr:row>22</xdr:row>
          <xdr:rowOff>0</xdr:rowOff>
        </xdr:to>
        <xdr:sp macro="" textlink="">
          <xdr:nvSpPr>
            <xdr:cNvPr id="4156" name="Object 60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2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22</xdr:row>
          <xdr:rowOff>0</xdr:rowOff>
        </xdr:from>
        <xdr:to>
          <xdr:col>2</xdr:col>
          <xdr:colOff>0</xdr:colOff>
          <xdr:row>23</xdr:row>
          <xdr:rowOff>0</xdr:rowOff>
        </xdr:to>
        <xdr:sp macro="" textlink="">
          <xdr:nvSpPr>
            <xdr:cNvPr id="4157" name="Object 61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2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23</xdr:row>
          <xdr:rowOff>19050</xdr:rowOff>
        </xdr:from>
        <xdr:to>
          <xdr:col>2</xdr:col>
          <xdr:colOff>0</xdr:colOff>
          <xdr:row>23</xdr:row>
          <xdr:rowOff>752475</xdr:rowOff>
        </xdr:to>
        <xdr:sp macro="" textlink="">
          <xdr:nvSpPr>
            <xdr:cNvPr id="4158" name="Object 62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2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24</xdr:row>
          <xdr:rowOff>0</xdr:rowOff>
        </xdr:from>
        <xdr:to>
          <xdr:col>2</xdr:col>
          <xdr:colOff>0</xdr:colOff>
          <xdr:row>25</xdr:row>
          <xdr:rowOff>0</xdr:rowOff>
        </xdr:to>
        <xdr:sp macro="" textlink="">
          <xdr:nvSpPr>
            <xdr:cNvPr id="4159" name="Object 63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2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647700</xdr:colOff>
          <xdr:row>25</xdr:row>
          <xdr:rowOff>0</xdr:rowOff>
        </xdr:from>
        <xdr:to>
          <xdr:col>2</xdr:col>
          <xdr:colOff>0</xdr:colOff>
          <xdr:row>26</xdr:row>
          <xdr:rowOff>0</xdr:rowOff>
        </xdr:to>
        <xdr:sp macro="" textlink="">
          <xdr:nvSpPr>
            <xdr:cNvPr id="4160" name="Object 64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2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</xdr:row>
          <xdr:rowOff>0</xdr:rowOff>
        </xdr:from>
        <xdr:to>
          <xdr:col>2</xdr:col>
          <xdr:colOff>0</xdr:colOff>
          <xdr:row>2</xdr:row>
          <xdr:rowOff>0</xdr:rowOff>
        </xdr:to>
        <xdr:sp macro="" textlink="">
          <xdr:nvSpPr>
            <xdr:cNvPr id="5146" name="Object 26" hidden="1">
              <a:extLst>
                <a:ext uri="{63B3BB69-23CF-44E3-9099-C40C66FF867C}">
                  <a14:compatExt spid="_x0000_s5146"/>
                </a:ext>
                <a:ext uri="{FF2B5EF4-FFF2-40B4-BE49-F238E27FC236}">
                  <a16:creationId xmlns:a16="http://schemas.microsoft.com/office/drawing/2014/main" id="{00000000-0008-0000-0300-00001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</xdr:row>
          <xdr:rowOff>28575</xdr:rowOff>
        </xdr:from>
        <xdr:to>
          <xdr:col>2</xdr:col>
          <xdr:colOff>0</xdr:colOff>
          <xdr:row>3</xdr:row>
          <xdr:rowOff>0</xdr:rowOff>
        </xdr:to>
        <xdr:sp macro="" textlink="">
          <xdr:nvSpPr>
            <xdr:cNvPr id="5148" name="Object 28" hidden="1">
              <a:extLst>
                <a:ext uri="{63B3BB69-23CF-44E3-9099-C40C66FF867C}">
                  <a14:compatExt spid="_x0000_s5148"/>
                </a:ext>
                <a:ext uri="{FF2B5EF4-FFF2-40B4-BE49-F238E27FC236}">
                  <a16:creationId xmlns:a16="http://schemas.microsoft.com/office/drawing/2014/main" id="{00000000-0008-0000-0300-00001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3</xdr:row>
          <xdr:rowOff>38100</xdr:rowOff>
        </xdr:from>
        <xdr:to>
          <xdr:col>2</xdr:col>
          <xdr:colOff>0</xdr:colOff>
          <xdr:row>4</xdr:row>
          <xdr:rowOff>0</xdr:rowOff>
        </xdr:to>
        <xdr:sp macro="" textlink="">
          <xdr:nvSpPr>
            <xdr:cNvPr id="5149" name="Object 29" hidden="1">
              <a:extLst>
                <a:ext uri="{63B3BB69-23CF-44E3-9099-C40C66FF867C}">
                  <a14:compatExt spid="_x0000_s5149"/>
                </a:ext>
                <a:ext uri="{FF2B5EF4-FFF2-40B4-BE49-F238E27FC236}">
                  <a16:creationId xmlns:a16="http://schemas.microsoft.com/office/drawing/2014/main" id="{00000000-0008-0000-0300-00001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</xdr:row>
          <xdr:rowOff>0</xdr:rowOff>
        </xdr:from>
        <xdr:to>
          <xdr:col>2</xdr:col>
          <xdr:colOff>0</xdr:colOff>
          <xdr:row>5</xdr:row>
          <xdr:rowOff>0</xdr:rowOff>
        </xdr:to>
        <xdr:sp macro="" textlink="">
          <xdr:nvSpPr>
            <xdr:cNvPr id="5152" name="Object 32" hidden="1">
              <a:extLst>
                <a:ext uri="{63B3BB69-23CF-44E3-9099-C40C66FF867C}">
                  <a14:compatExt spid="_x0000_s5152"/>
                </a:ext>
                <a:ext uri="{FF2B5EF4-FFF2-40B4-BE49-F238E27FC236}">
                  <a16:creationId xmlns:a16="http://schemas.microsoft.com/office/drawing/2014/main" id="{00000000-0008-0000-0300-00002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2</xdr:col>
          <xdr:colOff>0</xdr:colOff>
          <xdr:row>6</xdr:row>
          <xdr:rowOff>0</xdr:rowOff>
        </xdr:to>
        <xdr:sp macro="" textlink="">
          <xdr:nvSpPr>
            <xdr:cNvPr id="5153" name="Object 33" hidden="1">
              <a:extLst>
                <a:ext uri="{63B3BB69-23CF-44E3-9099-C40C66FF867C}">
                  <a14:compatExt spid="_x0000_s5153"/>
                </a:ext>
                <a:ext uri="{FF2B5EF4-FFF2-40B4-BE49-F238E27FC236}">
                  <a16:creationId xmlns:a16="http://schemas.microsoft.com/office/drawing/2014/main" id="{00000000-0008-0000-0300-00002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6</xdr:row>
          <xdr:rowOff>28575</xdr:rowOff>
        </xdr:from>
        <xdr:to>
          <xdr:col>2</xdr:col>
          <xdr:colOff>0</xdr:colOff>
          <xdr:row>7</xdr:row>
          <xdr:rowOff>0</xdr:rowOff>
        </xdr:to>
        <xdr:sp macro="" textlink="">
          <xdr:nvSpPr>
            <xdr:cNvPr id="5154" name="Object 34" hidden="1">
              <a:extLst>
                <a:ext uri="{63B3BB69-23CF-44E3-9099-C40C66FF867C}">
                  <a14:compatExt spid="_x0000_s5154"/>
                </a:ext>
                <a:ext uri="{FF2B5EF4-FFF2-40B4-BE49-F238E27FC236}">
                  <a16:creationId xmlns:a16="http://schemas.microsoft.com/office/drawing/2014/main" id="{00000000-0008-0000-0300-00002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6.emf"/><Relationship Id="rId21" Type="http://schemas.openxmlformats.org/officeDocument/2006/relationships/image" Target="../media/image8.emf"/><Relationship Id="rId63" Type="http://schemas.openxmlformats.org/officeDocument/2006/relationships/image" Target="../media/image29.emf"/><Relationship Id="rId159" Type="http://schemas.openxmlformats.org/officeDocument/2006/relationships/image" Target="../media/image77.emf"/><Relationship Id="rId170" Type="http://schemas.openxmlformats.org/officeDocument/2006/relationships/oleObject" Target="../embeddings/oleObject85.bin"/><Relationship Id="rId191" Type="http://schemas.openxmlformats.org/officeDocument/2006/relationships/image" Target="../media/image93.emf"/><Relationship Id="rId205" Type="http://schemas.openxmlformats.org/officeDocument/2006/relationships/image" Target="../media/image100.emf"/><Relationship Id="rId226" Type="http://schemas.openxmlformats.org/officeDocument/2006/relationships/oleObject" Target="../embeddings/oleObject113.bin"/><Relationship Id="rId247" Type="http://schemas.openxmlformats.org/officeDocument/2006/relationships/image" Target="../media/image121.emf"/><Relationship Id="rId107" Type="http://schemas.openxmlformats.org/officeDocument/2006/relationships/image" Target="../media/image51.emf"/><Relationship Id="rId11" Type="http://schemas.openxmlformats.org/officeDocument/2006/relationships/image" Target="../media/image4.emf"/><Relationship Id="rId32" Type="http://schemas.openxmlformats.org/officeDocument/2006/relationships/oleObject" Target="../embeddings/oleObject16.bin"/><Relationship Id="rId53" Type="http://schemas.openxmlformats.org/officeDocument/2006/relationships/image" Target="../media/image24.emf"/><Relationship Id="rId74" Type="http://schemas.openxmlformats.org/officeDocument/2006/relationships/oleObject" Target="../embeddings/oleObject37.bin"/><Relationship Id="rId128" Type="http://schemas.openxmlformats.org/officeDocument/2006/relationships/oleObject" Target="../embeddings/oleObject64.bin"/><Relationship Id="rId149" Type="http://schemas.openxmlformats.org/officeDocument/2006/relationships/image" Target="../media/image72.emf"/><Relationship Id="rId5" Type="http://schemas.openxmlformats.org/officeDocument/2006/relationships/image" Target="../media/image1.emf"/><Relationship Id="rId95" Type="http://schemas.openxmlformats.org/officeDocument/2006/relationships/image" Target="../media/image45.emf"/><Relationship Id="rId160" Type="http://schemas.openxmlformats.org/officeDocument/2006/relationships/oleObject" Target="../embeddings/oleObject80.bin"/><Relationship Id="rId181" Type="http://schemas.openxmlformats.org/officeDocument/2006/relationships/image" Target="../media/image88.emf"/><Relationship Id="rId216" Type="http://schemas.openxmlformats.org/officeDocument/2006/relationships/oleObject" Target="../embeddings/oleObject108.bin"/><Relationship Id="rId237" Type="http://schemas.openxmlformats.org/officeDocument/2006/relationships/image" Target="../media/image116.emf"/><Relationship Id="rId258" Type="http://schemas.openxmlformats.org/officeDocument/2006/relationships/oleObject" Target="../embeddings/oleObject129.bin"/><Relationship Id="rId22" Type="http://schemas.openxmlformats.org/officeDocument/2006/relationships/oleObject" Target="../embeddings/oleObject11.bin"/><Relationship Id="rId43" Type="http://schemas.openxmlformats.org/officeDocument/2006/relationships/image" Target="../media/image19.emf"/><Relationship Id="rId64" Type="http://schemas.openxmlformats.org/officeDocument/2006/relationships/oleObject" Target="../embeddings/oleObject32.bin"/><Relationship Id="rId118" Type="http://schemas.openxmlformats.org/officeDocument/2006/relationships/oleObject" Target="../embeddings/oleObject59.bin"/><Relationship Id="rId139" Type="http://schemas.openxmlformats.org/officeDocument/2006/relationships/image" Target="../media/image67.emf"/><Relationship Id="rId85" Type="http://schemas.openxmlformats.org/officeDocument/2006/relationships/image" Target="../media/image40.emf"/><Relationship Id="rId150" Type="http://schemas.openxmlformats.org/officeDocument/2006/relationships/oleObject" Target="../embeddings/oleObject75.bin"/><Relationship Id="rId171" Type="http://schemas.openxmlformats.org/officeDocument/2006/relationships/image" Target="../media/image83.emf"/><Relationship Id="rId192" Type="http://schemas.openxmlformats.org/officeDocument/2006/relationships/oleObject" Target="../embeddings/oleObject96.bin"/><Relationship Id="rId206" Type="http://schemas.openxmlformats.org/officeDocument/2006/relationships/oleObject" Target="../embeddings/oleObject103.bin"/><Relationship Id="rId227" Type="http://schemas.openxmlformats.org/officeDocument/2006/relationships/image" Target="../media/image111.emf"/><Relationship Id="rId248" Type="http://schemas.openxmlformats.org/officeDocument/2006/relationships/oleObject" Target="../embeddings/oleObject124.bin"/><Relationship Id="rId12" Type="http://schemas.openxmlformats.org/officeDocument/2006/relationships/oleObject" Target="../embeddings/oleObject5.bin"/><Relationship Id="rId33" Type="http://schemas.openxmlformats.org/officeDocument/2006/relationships/image" Target="../media/image14.emf"/><Relationship Id="rId108" Type="http://schemas.openxmlformats.org/officeDocument/2006/relationships/oleObject" Target="../embeddings/oleObject54.bin"/><Relationship Id="rId129" Type="http://schemas.openxmlformats.org/officeDocument/2006/relationships/image" Target="../media/image62.emf"/><Relationship Id="rId54" Type="http://schemas.openxmlformats.org/officeDocument/2006/relationships/oleObject" Target="../embeddings/oleObject27.bin"/><Relationship Id="rId75" Type="http://schemas.openxmlformats.org/officeDocument/2006/relationships/image" Target="../media/image35.emf"/><Relationship Id="rId96" Type="http://schemas.openxmlformats.org/officeDocument/2006/relationships/oleObject" Target="../embeddings/oleObject48.bin"/><Relationship Id="rId140" Type="http://schemas.openxmlformats.org/officeDocument/2006/relationships/oleObject" Target="../embeddings/oleObject70.bin"/><Relationship Id="rId161" Type="http://schemas.openxmlformats.org/officeDocument/2006/relationships/image" Target="../media/image78.emf"/><Relationship Id="rId182" Type="http://schemas.openxmlformats.org/officeDocument/2006/relationships/oleObject" Target="../embeddings/oleObject91.bin"/><Relationship Id="rId217" Type="http://schemas.openxmlformats.org/officeDocument/2006/relationships/image" Target="../media/image106.emf"/><Relationship Id="rId6" Type="http://schemas.openxmlformats.org/officeDocument/2006/relationships/oleObject" Target="../embeddings/oleObject2.bin"/><Relationship Id="rId238" Type="http://schemas.openxmlformats.org/officeDocument/2006/relationships/oleObject" Target="../embeddings/oleObject119.bin"/><Relationship Id="rId259" Type="http://schemas.openxmlformats.org/officeDocument/2006/relationships/image" Target="../media/image127.emf"/><Relationship Id="rId23" Type="http://schemas.openxmlformats.org/officeDocument/2006/relationships/image" Target="../media/image9.emf"/><Relationship Id="rId119" Type="http://schemas.openxmlformats.org/officeDocument/2006/relationships/image" Target="../media/image57.emf"/><Relationship Id="rId44" Type="http://schemas.openxmlformats.org/officeDocument/2006/relationships/oleObject" Target="../embeddings/oleObject22.bin"/><Relationship Id="rId65" Type="http://schemas.openxmlformats.org/officeDocument/2006/relationships/image" Target="../media/image30.emf"/><Relationship Id="rId86" Type="http://schemas.openxmlformats.org/officeDocument/2006/relationships/oleObject" Target="../embeddings/oleObject43.bin"/><Relationship Id="rId130" Type="http://schemas.openxmlformats.org/officeDocument/2006/relationships/oleObject" Target="../embeddings/oleObject65.bin"/><Relationship Id="rId151" Type="http://schemas.openxmlformats.org/officeDocument/2006/relationships/image" Target="../media/image73.emf"/><Relationship Id="rId172" Type="http://schemas.openxmlformats.org/officeDocument/2006/relationships/oleObject" Target="../embeddings/oleObject86.bin"/><Relationship Id="rId193" Type="http://schemas.openxmlformats.org/officeDocument/2006/relationships/image" Target="../media/image94.emf"/><Relationship Id="rId207" Type="http://schemas.openxmlformats.org/officeDocument/2006/relationships/image" Target="../media/image101.emf"/><Relationship Id="rId228" Type="http://schemas.openxmlformats.org/officeDocument/2006/relationships/oleObject" Target="../embeddings/oleObject114.bin"/><Relationship Id="rId249" Type="http://schemas.openxmlformats.org/officeDocument/2006/relationships/image" Target="../media/image122.emf"/><Relationship Id="rId13" Type="http://schemas.openxmlformats.org/officeDocument/2006/relationships/image" Target="../media/image5.emf"/><Relationship Id="rId109" Type="http://schemas.openxmlformats.org/officeDocument/2006/relationships/image" Target="../media/image52.emf"/><Relationship Id="rId260" Type="http://schemas.openxmlformats.org/officeDocument/2006/relationships/oleObject" Target="../embeddings/oleObject130.bin"/><Relationship Id="rId34" Type="http://schemas.openxmlformats.org/officeDocument/2006/relationships/oleObject" Target="../embeddings/oleObject17.bin"/><Relationship Id="rId55" Type="http://schemas.openxmlformats.org/officeDocument/2006/relationships/image" Target="../media/image25.emf"/><Relationship Id="rId76" Type="http://schemas.openxmlformats.org/officeDocument/2006/relationships/oleObject" Target="../embeddings/oleObject38.bin"/><Relationship Id="rId97" Type="http://schemas.openxmlformats.org/officeDocument/2006/relationships/image" Target="../media/image46.emf"/><Relationship Id="rId120" Type="http://schemas.openxmlformats.org/officeDocument/2006/relationships/oleObject" Target="../embeddings/oleObject60.bin"/><Relationship Id="rId141" Type="http://schemas.openxmlformats.org/officeDocument/2006/relationships/image" Target="../media/image68.emf"/><Relationship Id="rId7" Type="http://schemas.openxmlformats.org/officeDocument/2006/relationships/image" Target="../media/image2.emf"/><Relationship Id="rId162" Type="http://schemas.openxmlformats.org/officeDocument/2006/relationships/oleObject" Target="../embeddings/oleObject81.bin"/><Relationship Id="rId183" Type="http://schemas.openxmlformats.org/officeDocument/2006/relationships/image" Target="../media/image89.emf"/><Relationship Id="rId218" Type="http://schemas.openxmlformats.org/officeDocument/2006/relationships/oleObject" Target="../embeddings/oleObject109.bin"/><Relationship Id="rId239" Type="http://schemas.openxmlformats.org/officeDocument/2006/relationships/image" Target="../media/image117.emf"/><Relationship Id="rId250" Type="http://schemas.openxmlformats.org/officeDocument/2006/relationships/oleObject" Target="../embeddings/oleObject125.bin"/><Relationship Id="rId24" Type="http://schemas.openxmlformats.org/officeDocument/2006/relationships/oleObject" Target="../embeddings/oleObject12.bin"/><Relationship Id="rId45" Type="http://schemas.openxmlformats.org/officeDocument/2006/relationships/image" Target="../media/image20.emf"/><Relationship Id="rId66" Type="http://schemas.openxmlformats.org/officeDocument/2006/relationships/oleObject" Target="../embeddings/oleObject33.bin"/><Relationship Id="rId87" Type="http://schemas.openxmlformats.org/officeDocument/2006/relationships/image" Target="../media/image41.emf"/><Relationship Id="rId110" Type="http://schemas.openxmlformats.org/officeDocument/2006/relationships/oleObject" Target="../embeddings/oleObject55.bin"/><Relationship Id="rId131" Type="http://schemas.openxmlformats.org/officeDocument/2006/relationships/image" Target="../media/image63.emf"/><Relationship Id="rId152" Type="http://schemas.openxmlformats.org/officeDocument/2006/relationships/oleObject" Target="../embeddings/oleObject76.bin"/><Relationship Id="rId173" Type="http://schemas.openxmlformats.org/officeDocument/2006/relationships/image" Target="../media/image84.emf"/><Relationship Id="rId194" Type="http://schemas.openxmlformats.org/officeDocument/2006/relationships/oleObject" Target="../embeddings/oleObject97.bin"/><Relationship Id="rId208" Type="http://schemas.openxmlformats.org/officeDocument/2006/relationships/oleObject" Target="../embeddings/oleObject104.bin"/><Relationship Id="rId229" Type="http://schemas.openxmlformats.org/officeDocument/2006/relationships/image" Target="../media/image112.emf"/><Relationship Id="rId240" Type="http://schemas.openxmlformats.org/officeDocument/2006/relationships/oleObject" Target="../embeddings/oleObject120.bin"/><Relationship Id="rId261" Type="http://schemas.openxmlformats.org/officeDocument/2006/relationships/image" Target="../media/image128.emf"/><Relationship Id="rId14" Type="http://schemas.openxmlformats.org/officeDocument/2006/relationships/oleObject" Target="../embeddings/oleObject6.bin"/><Relationship Id="rId35" Type="http://schemas.openxmlformats.org/officeDocument/2006/relationships/image" Target="../media/image15.emf"/><Relationship Id="rId56" Type="http://schemas.openxmlformats.org/officeDocument/2006/relationships/oleObject" Target="../embeddings/oleObject28.bin"/><Relationship Id="rId77" Type="http://schemas.openxmlformats.org/officeDocument/2006/relationships/image" Target="../media/image36.emf"/><Relationship Id="rId100" Type="http://schemas.openxmlformats.org/officeDocument/2006/relationships/oleObject" Target="../embeddings/oleObject50.bin"/><Relationship Id="rId8" Type="http://schemas.openxmlformats.org/officeDocument/2006/relationships/oleObject" Target="../embeddings/oleObject3.bin"/><Relationship Id="rId98" Type="http://schemas.openxmlformats.org/officeDocument/2006/relationships/oleObject" Target="../embeddings/oleObject49.bin"/><Relationship Id="rId121" Type="http://schemas.openxmlformats.org/officeDocument/2006/relationships/image" Target="../media/image58.emf"/><Relationship Id="rId142" Type="http://schemas.openxmlformats.org/officeDocument/2006/relationships/oleObject" Target="../embeddings/oleObject71.bin"/><Relationship Id="rId163" Type="http://schemas.openxmlformats.org/officeDocument/2006/relationships/image" Target="../media/image79.emf"/><Relationship Id="rId184" Type="http://schemas.openxmlformats.org/officeDocument/2006/relationships/oleObject" Target="../embeddings/oleObject92.bin"/><Relationship Id="rId219" Type="http://schemas.openxmlformats.org/officeDocument/2006/relationships/image" Target="../media/image107.emf"/><Relationship Id="rId230" Type="http://schemas.openxmlformats.org/officeDocument/2006/relationships/oleObject" Target="../embeddings/oleObject115.bin"/><Relationship Id="rId251" Type="http://schemas.openxmlformats.org/officeDocument/2006/relationships/image" Target="../media/image123.emf"/><Relationship Id="rId25" Type="http://schemas.openxmlformats.org/officeDocument/2006/relationships/image" Target="../media/image10.emf"/><Relationship Id="rId46" Type="http://schemas.openxmlformats.org/officeDocument/2006/relationships/oleObject" Target="../embeddings/oleObject23.bin"/><Relationship Id="rId67" Type="http://schemas.openxmlformats.org/officeDocument/2006/relationships/image" Target="../media/image31.emf"/><Relationship Id="rId88" Type="http://schemas.openxmlformats.org/officeDocument/2006/relationships/oleObject" Target="../embeddings/oleObject44.bin"/><Relationship Id="rId111" Type="http://schemas.openxmlformats.org/officeDocument/2006/relationships/image" Target="../media/image53.emf"/><Relationship Id="rId132" Type="http://schemas.openxmlformats.org/officeDocument/2006/relationships/oleObject" Target="../embeddings/oleObject66.bin"/><Relationship Id="rId153" Type="http://schemas.openxmlformats.org/officeDocument/2006/relationships/image" Target="../media/image74.emf"/><Relationship Id="rId174" Type="http://schemas.openxmlformats.org/officeDocument/2006/relationships/oleObject" Target="../embeddings/oleObject87.bin"/><Relationship Id="rId195" Type="http://schemas.openxmlformats.org/officeDocument/2006/relationships/image" Target="../media/image95.emf"/><Relationship Id="rId209" Type="http://schemas.openxmlformats.org/officeDocument/2006/relationships/image" Target="../media/image102.emf"/><Relationship Id="rId220" Type="http://schemas.openxmlformats.org/officeDocument/2006/relationships/oleObject" Target="../embeddings/oleObject110.bin"/><Relationship Id="rId241" Type="http://schemas.openxmlformats.org/officeDocument/2006/relationships/image" Target="../media/image118.emf"/><Relationship Id="rId15" Type="http://schemas.openxmlformats.org/officeDocument/2006/relationships/image" Target="../media/image6.emf"/><Relationship Id="rId36" Type="http://schemas.openxmlformats.org/officeDocument/2006/relationships/oleObject" Target="../embeddings/oleObject18.bin"/><Relationship Id="rId57" Type="http://schemas.openxmlformats.org/officeDocument/2006/relationships/image" Target="../media/image26.emf"/><Relationship Id="rId262" Type="http://schemas.openxmlformats.org/officeDocument/2006/relationships/oleObject" Target="../embeddings/oleObject131.bin"/><Relationship Id="rId78" Type="http://schemas.openxmlformats.org/officeDocument/2006/relationships/oleObject" Target="../embeddings/oleObject39.bin"/><Relationship Id="rId99" Type="http://schemas.openxmlformats.org/officeDocument/2006/relationships/image" Target="../media/image47.emf"/><Relationship Id="rId101" Type="http://schemas.openxmlformats.org/officeDocument/2006/relationships/image" Target="../media/image48.emf"/><Relationship Id="rId122" Type="http://schemas.openxmlformats.org/officeDocument/2006/relationships/oleObject" Target="../embeddings/oleObject61.bin"/><Relationship Id="rId143" Type="http://schemas.openxmlformats.org/officeDocument/2006/relationships/image" Target="../media/image69.emf"/><Relationship Id="rId164" Type="http://schemas.openxmlformats.org/officeDocument/2006/relationships/oleObject" Target="../embeddings/oleObject82.bin"/><Relationship Id="rId185" Type="http://schemas.openxmlformats.org/officeDocument/2006/relationships/image" Target="../media/image90.emf"/><Relationship Id="rId9" Type="http://schemas.openxmlformats.org/officeDocument/2006/relationships/image" Target="../media/image3.emf"/><Relationship Id="rId210" Type="http://schemas.openxmlformats.org/officeDocument/2006/relationships/oleObject" Target="../embeddings/oleObject105.bin"/><Relationship Id="rId26" Type="http://schemas.openxmlformats.org/officeDocument/2006/relationships/oleObject" Target="../embeddings/oleObject13.bin"/><Relationship Id="rId231" Type="http://schemas.openxmlformats.org/officeDocument/2006/relationships/image" Target="../media/image113.emf"/><Relationship Id="rId252" Type="http://schemas.openxmlformats.org/officeDocument/2006/relationships/oleObject" Target="../embeddings/oleObject126.bin"/><Relationship Id="rId47" Type="http://schemas.openxmlformats.org/officeDocument/2006/relationships/image" Target="../media/image21.emf"/><Relationship Id="rId68" Type="http://schemas.openxmlformats.org/officeDocument/2006/relationships/oleObject" Target="../embeddings/oleObject34.bin"/><Relationship Id="rId89" Type="http://schemas.openxmlformats.org/officeDocument/2006/relationships/image" Target="../media/image42.emf"/><Relationship Id="rId112" Type="http://schemas.openxmlformats.org/officeDocument/2006/relationships/oleObject" Target="../embeddings/oleObject56.bin"/><Relationship Id="rId133" Type="http://schemas.openxmlformats.org/officeDocument/2006/relationships/image" Target="../media/image64.emf"/><Relationship Id="rId154" Type="http://schemas.openxmlformats.org/officeDocument/2006/relationships/oleObject" Target="../embeddings/oleObject77.bin"/><Relationship Id="rId175" Type="http://schemas.openxmlformats.org/officeDocument/2006/relationships/image" Target="../media/image85.emf"/><Relationship Id="rId196" Type="http://schemas.openxmlformats.org/officeDocument/2006/relationships/oleObject" Target="../embeddings/oleObject98.bin"/><Relationship Id="rId200" Type="http://schemas.openxmlformats.org/officeDocument/2006/relationships/oleObject" Target="../embeddings/oleObject100.bin"/><Relationship Id="rId16" Type="http://schemas.openxmlformats.org/officeDocument/2006/relationships/oleObject" Target="../embeddings/oleObject7.bin"/><Relationship Id="rId221" Type="http://schemas.openxmlformats.org/officeDocument/2006/relationships/image" Target="../media/image108.emf"/><Relationship Id="rId242" Type="http://schemas.openxmlformats.org/officeDocument/2006/relationships/oleObject" Target="../embeddings/oleObject121.bin"/><Relationship Id="rId263" Type="http://schemas.openxmlformats.org/officeDocument/2006/relationships/image" Target="../media/image129.emf"/><Relationship Id="rId37" Type="http://schemas.openxmlformats.org/officeDocument/2006/relationships/image" Target="../media/image16.emf"/><Relationship Id="rId58" Type="http://schemas.openxmlformats.org/officeDocument/2006/relationships/oleObject" Target="../embeddings/oleObject29.bin"/><Relationship Id="rId79" Type="http://schemas.openxmlformats.org/officeDocument/2006/relationships/image" Target="../media/image37.emf"/><Relationship Id="rId102" Type="http://schemas.openxmlformats.org/officeDocument/2006/relationships/oleObject" Target="../embeddings/oleObject51.bin"/><Relationship Id="rId123" Type="http://schemas.openxmlformats.org/officeDocument/2006/relationships/image" Target="../media/image59.emf"/><Relationship Id="rId144" Type="http://schemas.openxmlformats.org/officeDocument/2006/relationships/oleObject" Target="../embeddings/oleObject72.bin"/><Relationship Id="rId90" Type="http://schemas.openxmlformats.org/officeDocument/2006/relationships/oleObject" Target="../embeddings/oleObject45.bin"/><Relationship Id="rId165" Type="http://schemas.openxmlformats.org/officeDocument/2006/relationships/image" Target="../media/image80.emf"/><Relationship Id="rId186" Type="http://schemas.openxmlformats.org/officeDocument/2006/relationships/oleObject" Target="../embeddings/oleObject93.bin"/><Relationship Id="rId211" Type="http://schemas.openxmlformats.org/officeDocument/2006/relationships/image" Target="../media/image103.emf"/><Relationship Id="rId232" Type="http://schemas.openxmlformats.org/officeDocument/2006/relationships/oleObject" Target="../embeddings/oleObject116.bin"/><Relationship Id="rId253" Type="http://schemas.openxmlformats.org/officeDocument/2006/relationships/image" Target="../media/image124.emf"/><Relationship Id="rId27" Type="http://schemas.openxmlformats.org/officeDocument/2006/relationships/image" Target="../media/image11.emf"/><Relationship Id="rId48" Type="http://schemas.openxmlformats.org/officeDocument/2006/relationships/oleObject" Target="../embeddings/oleObject24.bin"/><Relationship Id="rId69" Type="http://schemas.openxmlformats.org/officeDocument/2006/relationships/image" Target="../media/image32.emf"/><Relationship Id="rId113" Type="http://schemas.openxmlformats.org/officeDocument/2006/relationships/image" Target="../media/image54.emf"/><Relationship Id="rId134" Type="http://schemas.openxmlformats.org/officeDocument/2006/relationships/oleObject" Target="../embeddings/oleObject67.bin"/><Relationship Id="rId80" Type="http://schemas.openxmlformats.org/officeDocument/2006/relationships/oleObject" Target="../embeddings/oleObject40.bin"/><Relationship Id="rId155" Type="http://schemas.openxmlformats.org/officeDocument/2006/relationships/image" Target="../media/image75.emf"/><Relationship Id="rId176" Type="http://schemas.openxmlformats.org/officeDocument/2006/relationships/oleObject" Target="../embeddings/oleObject88.bin"/><Relationship Id="rId197" Type="http://schemas.openxmlformats.org/officeDocument/2006/relationships/image" Target="../media/image96.emf"/><Relationship Id="rId201" Type="http://schemas.openxmlformats.org/officeDocument/2006/relationships/image" Target="../media/image98.emf"/><Relationship Id="rId222" Type="http://schemas.openxmlformats.org/officeDocument/2006/relationships/oleObject" Target="../embeddings/oleObject111.bin"/><Relationship Id="rId243" Type="http://schemas.openxmlformats.org/officeDocument/2006/relationships/image" Target="../media/image119.emf"/><Relationship Id="rId17" Type="http://schemas.openxmlformats.org/officeDocument/2006/relationships/image" Target="../media/image7.emf"/><Relationship Id="rId38" Type="http://schemas.openxmlformats.org/officeDocument/2006/relationships/oleObject" Target="../embeddings/oleObject19.bin"/><Relationship Id="rId59" Type="http://schemas.openxmlformats.org/officeDocument/2006/relationships/image" Target="../media/image27.emf"/><Relationship Id="rId103" Type="http://schemas.openxmlformats.org/officeDocument/2006/relationships/image" Target="../media/image49.emf"/><Relationship Id="rId124" Type="http://schemas.openxmlformats.org/officeDocument/2006/relationships/oleObject" Target="../embeddings/oleObject62.bin"/><Relationship Id="rId70" Type="http://schemas.openxmlformats.org/officeDocument/2006/relationships/oleObject" Target="../embeddings/oleObject35.bin"/><Relationship Id="rId91" Type="http://schemas.openxmlformats.org/officeDocument/2006/relationships/image" Target="../media/image43.emf"/><Relationship Id="rId145" Type="http://schemas.openxmlformats.org/officeDocument/2006/relationships/image" Target="../media/image70.emf"/><Relationship Id="rId166" Type="http://schemas.openxmlformats.org/officeDocument/2006/relationships/oleObject" Target="../embeddings/oleObject83.bin"/><Relationship Id="rId187" Type="http://schemas.openxmlformats.org/officeDocument/2006/relationships/image" Target="../media/image91.emf"/><Relationship Id="rId1" Type="http://schemas.openxmlformats.org/officeDocument/2006/relationships/printerSettings" Target="../printerSettings/printerSettings1.bin"/><Relationship Id="rId212" Type="http://schemas.openxmlformats.org/officeDocument/2006/relationships/oleObject" Target="../embeddings/oleObject106.bin"/><Relationship Id="rId233" Type="http://schemas.openxmlformats.org/officeDocument/2006/relationships/image" Target="../media/image114.emf"/><Relationship Id="rId254" Type="http://schemas.openxmlformats.org/officeDocument/2006/relationships/oleObject" Target="../embeddings/oleObject127.bin"/><Relationship Id="rId28" Type="http://schemas.openxmlformats.org/officeDocument/2006/relationships/oleObject" Target="../embeddings/oleObject14.bin"/><Relationship Id="rId49" Type="http://schemas.openxmlformats.org/officeDocument/2006/relationships/image" Target="../media/image22.emf"/><Relationship Id="rId114" Type="http://schemas.openxmlformats.org/officeDocument/2006/relationships/oleObject" Target="../embeddings/oleObject57.bin"/><Relationship Id="rId60" Type="http://schemas.openxmlformats.org/officeDocument/2006/relationships/oleObject" Target="../embeddings/oleObject30.bin"/><Relationship Id="rId81" Type="http://schemas.openxmlformats.org/officeDocument/2006/relationships/image" Target="../media/image38.emf"/><Relationship Id="rId135" Type="http://schemas.openxmlformats.org/officeDocument/2006/relationships/image" Target="../media/image65.emf"/><Relationship Id="rId156" Type="http://schemas.openxmlformats.org/officeDocument/2006/relationships/oleObject" Target="../embeddings/oleObject78.bin"/><Relationship Id="rId177" Type="http://schemas.openxmlformats.org/officeDocument/2006/relationships/image" Target="../media/image86.emf"/><Relationship Id="rId198" Type="http://schemas.openxmlformats.org/officeDocument/2006/relationships/oleObject" Target="../embeddings/oleObject99.bin"/><Relationship Id="rId202" Type="http://schemas.openxmlformats.org/officeDocument/2006/relationships/oleObject" Target="../embeddings/oleObject101.bin"/><Relationship Id="rId223" Type="http://schemas.openxmlformats.org/officeDocument/2006/relationships/image" Target="../media/image109.emf"/><Relationship Id="rId244" Type="http://schemas.openxmlformats.org/officeDocument/2006/relationships/oleObject" Target="../embeddings/oleObject122.bin"/><Relationship Id="rId18" Type="http://schemas.openxmlformats.org/officeDocument/2006/relationships/oleObject" Target="../embeddings/oleObject8.bin"/><Relationship Id="rId39" Type="http://schemas.openxmlformats.org/officeDocument/2006/relationships/image" Target="../media/image17.emf"/><Relationship Id="rId50" Type="http://schemas.openxmlformats.org/officeDocument/2006/relationships/oleObject" Target="../embeddings/oleObject25.bin"/><Relationship Id="rId104" Type="http://schemas.openxmlformats.org/officeDocument/2006/relationships/oleObject" Target="../embeddings/oleObject52.bin"/><Relationship Id="rId125" Type="http://schemas.openxmlformats.org/officeDocument/2006/relationships/image" Target="../media/image60.emf"/><Relationship Id="rId146" Type="http://schemas.openxmlformats.org/officeDocument/2006/relationships/oleObject" Target="../embeddings/oleObject73.bin"/><Relationship Id="rId167" Type="http://schemas.openxmlformats.org/officeDocument/2006/relationships/image" Target="../media/image81.emf"/><Relationship Id="rId188" Type="http://schemas.openxmlformats.org/officeDocument/2006/relationships/oleObject" Target="../embeddings/oleObject94.bin"/><Relationship Id="rId71" Type="http://schemas.openxmlformats.org/officeDocument/2006/relationships/image" Target="../media/image33.emf"/><Relationship Id="rId92" Type="http://schemas.openxmlformats.org/officeDocument/2006/relationships/oleObject" Target="../embeddings/oleObject46.bin"/><Relationship Id="rId213" Type="http://schemas.openxmlformats.org/officeDocument/2006/relationships/image" Target="../media/image104.emf"/><Relationship Id="rId234" Type="http://schemas.openxmlformats.org/officeDocument/2006/relationships/oleObject" Target="../embeddings/oleObject117.bin"/><Relationship Id="rId2" Type="http://schemas.openxmlformats.org/officeDocument/2006/relationships/drawing" Target="../drawings/drawing1.xml"/><Relationship Id="rId29" Type="http://schemas.openxmlformats.org/officeDocument/2006/relationships/image" Target="../media/image12.emf"/><Relationship Id="rId255" Type="http://schemas.openxmlformats.org/officeDocument/2006/relationships/image" Target="../media/image125.emf"/><Relationship Id="rId40" Type="http://schemas.openxmlformats.org/officeDocument/2006/relationships/oleObject" Target="../embeddings/oleObject20.bin"/><Relationship Id="rId115" Type="http://schemas.openxmlformats.org/officeDocument/2006/relationships/image" Target="../media/image55.emf"/><Relationship Id="rId136" Type="http://schemas.openxmlformats.org/officeDocument/2006/relationships/oleObject" Target="../embeddings/oleObject68.bin"/><Relationship Id="rId157" Type="http://schemas.openxmlformats.org/officeDocument/2006/relationships/image" Target="../media/image76.emf"/><Relationship Id="rId178" Type="http://schemas.openxmlformats.org/officeDocument/2006/relationships/oleObject" Target="../embeddings/oleObject89.bin"/><Relationship Id="rId61" Type="http://schemas.openxmlformats.org/officeDocument/2006/relationships/image" Target="../media/image28.emf"/><Relationship Id="rId82" Type="http://schemas.openxmlformats.org/officeDocument/2006/relationships/oleObject" Target="../embeddings/oleObject41.bin"/><Relationship Id="rId199" Type="http://schemas.openxmlformats.org/officeDocument/2006/relationships/image" Target="../media/image97.emf"/><Relationship Id="rId203" Type="http://schemas.openxmlformats.org/officeDocument/2006/relationships/image" Target="../media/image99.emf"/><Relationship Id="rId19" Type="http://schemas.openxmlformats.org/officeDocument/2006/relationships/oleObject" Target="../embeddings/oleObject9.bin"/><Relationship Id="rId224" Type="http://schemas.openxmlformats.org/officeDocument/2006/relationships/oleObject" Target="../embeddings/oleObject112.bin"/><Relationship Id="rId245" Type="http://schemas.openxmlformats.org/officeDocument/2006/relationships/image" Target="../media/image120.emf"/><Relationship Id="rId30" Type="http://schemas.openxmlformats.org/officeDocument/2006/relationships/oleObject" Target="../embeddings/oleObject15.bin"/><Relationship Id="rId105" Type="http://schemas.openxmlformats.org/officeDocument/2006/relationships/image" Target="../media/image50.emf"/><Relationship Id="rId126" Type="http://schemas.openxmlformats.org/officeDocument/2006/relationships/oleObject" Target="../embeddings/oleObject63.bin"/><Relationship Id="rId147" Type="http://schemas.openxmlformats.org/officeDocument/2006/relationships/image" Target="../media/image71.emf"/><Relationship Id="rId168" Type="http://schemas.openxmlformats.org/officeDocument/2006/relationships/oleObject" Target="../embeddings/oleObject84.bin"/><Relationship Id="rId51" Type="http://schemas.openxmlformats.org/officeDocument/2006/relationships/image" Target="../media/image23.emf"/><Relationship Id="rId72" Type="http://schemas.openxmlformats.org/officeDocument/2006/relationships/oleObject" Target="../embeddings/oleObject36.bin"/><Relationship Id="rId93" Type="http://schemas.openxmlformats.org/officeDocument/2006/relationships/image" Target="../media/image44.emf"/><Relationship Id="rId189" Type="http://schemas.openxmlformats.org/officeDocument/2006/relationships/image" Target="../media/image92.emf"/><Relationship Id="rId3" Type="http://schemas.openxmlformats.org/officeDocument/2006/relationships/vmlDrawing" Target="../drawings/vmlDrawing1.vml"/><Relationship Id="rId214" Type="http://schemas.openxmlformats.org/officeDocument/2006/relationships/oleObject" Target="../embeddings/oleObject107.bin"/><Relationship Id="rId235" Type="http://schemas.openxmlformats.org/officeDocument/2006/relationships/image" Target="../media/image115.emf"/><Relationship Id="rId256" Type="http://schemas.openxmlformats.org/officeDocument/2006/relationships/oleObject" Target="../embeddings/oleObject128.bin"/><Relationship Id="rId116" Type="http://schemas.openxmlformats.org/officeDocument/2006/relationships/oleObject" Target="../embeddings/oleObject58.bin"/><Relationship Id="rId137" Type="http://schemas.openxmlformats.org/officeDocument/2006/relationships/image" Target="../media/image66.emf"/><Relationship Id="rId158" Type="http://schemas.openxmlformats.org/officeDocument/2006/relationships/oleObject" Target="../embeddings/oleObject79.bin"/><Relationship Id="rId20" Type="http://schemas.openxmlformats.org/officeDocument/2006/relationships/oleObject" Target="../embeddings/oleObject10.bin"/><Relationship Id="rId41" Type="http://schemas.openxmlformats.org/officeDocument/2006/relationships/image" Target="../media/image18.emf"/><Relationship Id="rId62" Type="http://schemas.openxmlformats.org/officeDocument/2006/relationships/oleObject" Target="../embeddings/oleObject31.bin"/><Relationship Id="rId83" Type="http://schemas.openxmlformats.org/officeDocument/2006/relationships/image" Target="../media/image39.emf"/><Relationship Id="rId179" Type="http://schemas.openxmlformats.org/officeDocument/2006/relationships/image" Target="../media/image87.emf"/><Relationship Id="rId190" Type="http://schemas.openxmlformats.org/officeDocument/2006/relationships/oleObject" Target="../embeddings/oleObject95.bin"/><Relationship Id="rId204" Type="http://schemas.openxmlformats.org/officeDocument/2006/relationships/oleObject" Target="../embeddings/oleObject102.bin"/><Relationship Id="rId225" Type="http://schemas.openxmlformats.org/officeDocument/2006/relationships/image" Target="../media/image110.emf"/><Relationship Id="rId246" Type="http://schemas.openxmlformats.org/officeDocument/2006/relationships/oleObject" Target="../embeddings/oleObject123.bin"/><Relationship Id="rId106" Type="http://schemas.openxmlformats.org/officeDocument/2006/relationships/oleObject" Target="../embeddings/oleObject53.bin"/><Relationship Id="rId127" Type="http://schemas.openxmlformats.org/officeDocument/2006/relationships/image" Target="../media/image61.emf"/><Relationship Id="rId10" Type="http://schemas.openxmlformats.org/officeDocument/2006/relationships/oleObject" Target="../embeddings/oleObject4.bin"/><Relationship Id="rId31" Type="http://schemas.openxmlformats.org/officeDocument/2006/relationships/image" Target="../media/image13.emf"/><Relationship Id="rId52" Type="http://schemas.openxmlformats.org/officeDocument/2006/relationships/oleObject" Target="../embeddings/oleObject26.bin"/><Relationship Id="rId73" Type="http://schemas.openxmlformats.org/officeDocument/2006/relationships/image" Target="../media/image34.emf"/><Relationship Id="rId94" Type="http://schemas.openxmlformats.org/officeDocument/2006/relationships/oleObject" Target="../embeddings/oleObject47.bin"/><Relationship Id="rId148" Type="http://schemas.openxmlformats.org/officeDocument/2006/relationships/oleObject" Target="../embeddings/oleObject74.bin"/><Relationship Id="rId169" Type="http://schemas.openxmlformats.org/officeDocument/2006/relationships/image" Target="../media/image82.emf"/><Relationship Id="rId4" Type="http://schemas.openxmlformats.org/officeDocument/2006/relationships/oleObject" Target="../embeddings/oleObject1.bin"/><Relationship Id="rId180" Type="http://schemas.openxmlformats.org/officeDocument/2006/relationships/oleObject" Target="../embeddings/oleObject90.bin"/><Relationship Id="rId215" Type="http://schemas.openxmlformats.org/officeDocument/2006/relationships/image" Target="../media/image105.emf"/><Relationship Id="rId236" Type="http://schemas.openxmlformats.org/officeDocument/2006/relationships/oleObject" Target="../embeddings/oleObject118.bin"/><Relationship Id="rId257" Type="http://schemas.openxmlformats.org/officeDocument/2006/relationships/image" Target="../media/image126.emf"/><Relationship Id="rId42" Type="http://schemas.openxmlformats.org/officeDocument/2006/relationships/oleObject" Target="../embeddings/oleObject21.bin"/><Relationship Id="rId84" Type="http://schemas.openxmlformats.org/officeDocument/2006/relationships/oleObject" Target="../embeddings/oleObject42.bin"/><Relationship Id="rId138" Type="http://schemas.openxmlformats.org/officeDocument/2006/relationships/oleObject" Target="../embeddings/oleObject6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41.emf"/><Relationship Id="rId21" Type="http://schemas.openxmlformats.org/officeDocument/2006/relationships/oleObject" Target="../embeddings/oleObject141.bin"/><Relationship Id="rId42" Type="http://schemas.openxmlformats.org/officeDocument/2006/relationships/image" Target="../media/image149.emf"/><Relationship Id="rId47" Type="http://schemas.openxmlformats.org/officeDocument/2006/relationships/oleObject" Target="../embeddings/oleObject154.bin"/><Relationship Id="rId63" Type="http://schemas.openxmlformats.org/officeDocument/2006/relationships/oleObject" Target="../embeddings/oleObject162.bin"/><Relationship Id="rId68" Type="http://schemas.openxmlformats.org/officeDocument/2006/relationships/image" Target="../media/image162.emf"/><Relationship Id="rId7" Type="http://schemas.openxmlformats.org/officeDocument/2006/relationships/oleObject" Target="../embeddings/oleObject134.bin"/><Relationship Id="rId71" Type="http://schemas.openxmlformats.org/officeDocument/2006/relationships/oleObject" Target="../embeddings/oleObject166.bin"/><Relationship Id="rId2" Type="http://schemas.openxmlformats.org/officeDocument/2006/relationships/vmlDrawing" Target="../drawings/vmlDrawing2.vml"/><Relationship Id="rId16" Type="http://schemas.openxmlformats.org/officeDocument/2006/relationships/image" Target="../media/image136.emf"/><Relationship Id="rId29" Type="http://schemas.openxmlformats.org/officeDocument/2006/relationships/oleObject" Target="../embeddings/oleObject145.bin"/><Relationship Id="rId11" Type="http://schemas.openxmlformats.org/officeDocument/2006/relationships/oleObject" Target="../embeddings/oleObject136.bin"/><Relationship Id="rId24" Type="http://schemas.openxmlformats.org/officeDocument/2006/relationships/image" Target="../media/image140.emf"/><Relationship Id="rId32" Type="http://schemas.openxmlformats.org/officeDocument/2006/relationships/image" Target="../media/image144.emf"/><Relationship Id="rId37" Type="http://schemas.openxmlformats.org/officeDocument/2006/relationships/oleObject" Target="../embeddings/oleObject149.bin"/><Relationship Id="rId40" Type="http://schemas.openxmlformats.org/officeDocument/2006/relationships/image" Target="../media/image148.emf"/><Relationship Id="rId45" Type="http://schemas.openxmlformats.org/officeDocument/2006/relationships/oleObject" Target="../embeddings/oleObject153.bin"/><Relationship Id="rId53" Type="http://schemas.openxmlformats.org/officeDocument/2006/relationships/oleObject" Target="../embeddings/oleObject157.bin"/><Relationship Id="rId58" Type="http://schemas.openxmlformats.org/officeDocument/2006/relationships/image" Target="../media/image157.emf"/><Relationship Id="rId66" Type="http://schemas.openxmlformats.org/officeDocument/2006/relationships/image" Target="../media/image161.emf"/><Relationship Id="rId5" Type="http://schemas.openxmlformats.org/officeDocument/2006/relationships/oleObject" Target="../embeddings/oleObject133.bin"/><Relationship Id="rId61" Type="http://schemas.openxmlformats.org/officeDocument/2006/relationships/oleObject" Target="../embeddings/oleObject161.bin"/><Relationship Id="rId19" Type="http://schemas.openxmlformats.org/officeDocument/2006/relationships/oleObject" Target="../embeddings/oleObject140.bin"/><Relationship Id="rId14" Type="http://schemas.openxmlformats.org/officeDocument/2006/relationships/image" Target="../media/image135.emf"/><Relationship Id="rId22" Type="http://schemas.openxmlformats.org/officeDocument/2006/relationships/image" Target="../media/image139.emf"/><Relationship Id="rId27" Type="http://schemas.openxmlformats.org/officeDocument/2006/relationships/oleObject" Target="../embeddings/oleObject144.bin"/><Relationship Id="rId30" Type="http://schemas.openxmlformats.org/officeDocument/2006/relationships/image" Target="../media/image143.emf"/><Relationship Id="rId35" Type="http://schemas.openxmlformats.org/officeDocument/2006/relationships/oleObject" Target="../embeddings/oleObject148.bin"/><Relationship Id="rId43" Type="http://schemas.openxmlformats.org/officeDocument/2006/relationships/oleObject" Target="../embeddings/oleObject152.bin"/><Relationship Id="rId48" Type="http://schemas.openxmlformats.org/officeDocument/2006/relationships/image" Target="../media/image152.emf"/><Relationship Id="rId56" Type="http://schemas.openxmlformats.org/officeDocument/2006/relationships/image" Target="../media/image156.emf"/><Relationship Id="rId64" Type="http://schemas.openxmlformats.org/officeDocument/2006/relationships/image" Target="../media/image160.emf"/><Relationship Id="rId69" Type="http://schemas.openxmlformats.org/officeDocument/2006/relationships/oleObject" Target="../embeddings/oleObject165.bin"/><Relationship Id="rId8" Type="http://schemas.openxmlformats.org/officeDocument/2006/relationships/image" Target="../media/image132.emf"/><Relationship Id="rId51" Type="http://schemas.openxmlformats.org/officeDocument/2006/relationships/oleObject" Target="../embeddings/oleObject156.bin"/><Relationship Id="rId72" Type="http://schemas.openxmlformats.org/officeDocument/2006/relationships/image" Target="../media/image164.emf"/><Relationship Id="rId3" Type="http://schemas.openxmlformats.org/officeDocument/2006/relationships/oleObject" Target="../embeddings/oleObject132.bin"/><Relationship Id="rId12" Type="http://schemas.openxmlformats.org/officeDocument/2006/relationships/image" Target="../media/image134.emf"/><Relationship Id="rId17" Type="http://schemas.openxmlformats.org/officeDocument/2006/relationships/oleObject" Target="../embeddings/oleObject139.bin"/><Relationship Id="rId25" Type="http://schemas.openxmlformats.org/officeDocument/2006/relationships/oleObject" Target="../embeddings/oleObject143.bin"/><Relationship Id="rId33" Type="http://schemas.openxmlformats.org/officeDocument/2006/relationships/oleObject" Target="../embeddings/oleObject147.bin"/><Relationship Id="rId38" Type="http://schemas.openxmlformats.org/officeDocument/2006/relationships/image" Target="../media/image147.emf"/><Relationship Id="rId46" Type="http://schemas.openxmlformats.org/officeDocument/2006/relationships/image" Target="../media/image151.emf"/><Relationship Id="rId59" Type="http://schemas.openxmlformats.org/officeDocument/2006/relationships/oleObject" Target="../embeddings/oleObject160.bin"/><Relationship Id="rId67" Type="http://schemas.openxmlformats.org/officeDocument/2006/relationships/oleObject" Target="../embeddings/oleObject164.bin"/><Relationship Id="rId20" Type="http://schemas.openxmlformats.org/officeDocument/2006/relationships/image" Target="../media/image138.emf"/><Relationship Id="rId41" Type="http://schemas.openxmlformats.org/officeDocument/2006/relationships/oleObject" Target="../embeddings/oleObject151.bin"/><Relationship Id="rId54" Type="http://schemas.openxmlformats.org/officeDocument/2006/relationships/image" Target="../media/image155.emf"/><Relationship Id="rId62" Type="http://schemas.openxmlformats.org/officeDocument/2006/relationships/image" Target="../media/image159.emf"/><Relationship Id="rId70" Type="http://schemas.openxmlformats.org/officeDocument/2006/relationships/image" Target="../media/image163.emf"/><Relationship Id="rId1" Type="http://schemas.openxmlformats.org/officeDocument/2006/relationships/drawing" Target="../drawings/drawing2.xml"/><Relationship Id="rId6" Type="http://schemas.openxmlformats.org/officeDocument/2006/relationships/image" Target="../media/image131.emf"/><Relationship Id="rId15" Type="http://schemas.openxmlformats.org/officeDocument/2006/relationships/oleObject" Target="../embeddings/oleObject138.bin"/><Relationship Id="rId23" Type="http://schemas.openxmlformats.org/officeDocument/2006/relationships/oleObject" Target="../embeddings/oleObject142.bin"/><Relationship Id="rId28" Type="http://schemas.openxmlformats.org/officeDocument/2006/relationships/image" Target="../media/image142.emf"/><Relationship Id="rId36" Type="http://schemas.openxmlformats.org/officeDocument/2006/relationships/image" Target="../media/image146.emf"/><Relationship Id="rId49" Type="http://schemas.openxmlformats.org/officeDocument/2006/relationships/oleObject" Target="../embeddings/oleObject155.bin"/><Relationship Id="rId57" Type="http://schemas.openxmlformats.org/officeDocument/2006/relationships/oleObject" Target="../embeddings/oleObject159.bin"/><Relationship Id="rId10" Type="http://schemas.openxmlformats.org/officeDocument/2006/relationships/image" Target="../media/image133.emf"/><Relationship Id="rId31" Type="http://schemas.openxmlformats.org/officeDocument/2006/relationships/oleObject" Target="../embeddings/oleObject146.bin"/><Relationship Id="rId44" Type="http://schemas.openxmlformats.org/officeDocument/2006/relationships/image" Target="../media/image150.emf"/><Relationship Id="rId52" Type="http://schemas.openxmlformats.org/officeDocument/2006/relationships/image" Target="../media/image154.emf"/><Relationship Id="rId60" Type="http://schemas.openxmlformats.org/officeDocument/2006/relationships/image" Target="../media/image158.emf"/><Relationship Id="rId65" Type="http://schemas.openxmlformats.org/officeDocument/2006/relationships/oleObject" Target="../embeddings/oleObject163.bin"/><Relationship Id="rId4" Type="http://schemas.openxmlformats.org/officeDocument/2006/relationships/image" Target="../media/image130.emf"/><Relationship Id="rId9" Type="http://schemas.openxmlformats.org/officeDocument/2006/relationships/oleObject" Target="../embeddings/oleObject135.bin"/><Relationship Id="rId13" Type="http://schemas.openxmlformats.org/officeDocument/2006/relationships/oleObject" Target="../embeddings/oleObject137.bin"/><Relationship Id="rId18" Type="http://schemas.openxmlformats.org/officeDocument/2006/relationships/image" Target="../media/image137.emf"/><Relationship Id="rId39" Type="http://schemas.openxmlformats.org/officeDocument/2006/relationships/oleObject" Target="../embeddings/oleObject150.bin"/><Relationship Id="rId34" Type="http://schemas.openxmlformats.org/officeDocument/2006/relationships/image" Target="../media/image145.emf"/><Relationship Id="rId50" Type="http://schemas.openxmlformats.org/officeDocument/2006/relationships/image" Target="../media/image153.emf"/><Relationship Id="rId55" Type="http://schemas.openxmlformats.org/officeDocument/2006/relationships/oleObject" Target="../embeddings/oleObject158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172.bin"/><Relationship Id="rId18" Type="http://schemas.openxmlformats.org/officeDocument/2006/relationships/image" Target="../media/image172.emf"/><Relationship Id="rId26" Type="http://schemas.openxmlformats.org/officeDocument/2006/relationships/image" Target="../media/image176.emf"/><Relationship Id="rId39" Type="http://schemas.openxmlformats.org/officeDocument/2006/relationships/oleObject" Target="../embeddings/oleObject185.bin"/><Relationship Id="rId21" Type="http://schemas.openxmlformats.org/officeDocument/2006/relationships/oleObject" Target="../embeddings/oleObject176.bin"/><Relationship Id="rId34" Type="http://schemas.openxmlformats.org/officeDocument/2006/relationships/image" Target="../media/image180.emf"/><Relationship Id="rId42" Type="http://schemas.openxmlformats.org/officeDocument/2006/relationships/image" Target="../media/image184.emf"/><Relationship Id="rId47" Type="http://schemas.openxmlformats.org/officeDocument/2006/relationships/oleObject" Target="../embeddings/oleObject189.bin"/><Relationship Id="rId50" Type="http://schemas.openxmlformats.org/officeDocument/2006/relationships/image" Target="../media/image188.emf"/><Relationship Id="rId7" Type="http://schemas.openxmlformats.org/officeDocument/2006/relationships/oleObject" Target="../embeddings/oleObject169.bin"/><Relationship Id="rId2" Type="http://schemas.openxmlformats.org/officeDocument/2006/relationships/vmlDrawing" Target="../drawings/vmlDrawing3.vml"/><Relationship Id="rId16" Type="http://schemas.openxmlformats.org/officeDocument/2006/relationships/image" Target="../media/image171.emf"/><Relationship Id="rId29" Type="http://schemas.openxmlformats.org/officeDocument/2006/relationships/oleObject" Target="../embeddings/oleObject180.bin"/><Relationship Id="rId11" Type="http://schemas.openxmlformats.org/officeDocument/2006/relationships/oleObject" Target="../embeddings/oleObject171.bin"/><Relationship Id="rId24" Type="http://schemas.openxmlformats.org/officeDocument/2006/relationships/image" Target="../media/image175.emf"/><Relationship Id="rId32" Type="http://schemas.openxmlformats.org/officeDocument/2006/relationships/image" Target="../media/image179.emf"/><Relationship Id="rId37" Type="http://schemas.openxmlformats.org/officeDocument/2006/relationships/oleObject" Target="../embeddings/oleObject184.bin"/><Relationship Id="rId40" Type="http://schemas.openxmlformats.org/officeDocument/2006/relationships/image" Target="../media/image183.emf"/><Relationship Id="rId45" Type="http://schemas.openxmlformats.org/officeDocument/2006/relationships/oleObject" Target="../embeddings/oleObject188.bin"/><Relationship Id="rId5" Type="http://schemas.openxmlformats.org/officeDocument/2006/relationships/oleObject" Target="../embeddings/oleObject168.bin"/><Relationship Id="rId15" Type="http://schemas.openxmlformats.org/officeDocument/2006/relationships/oleObject" Target="../embeddings/oleObject173.bin"/><Relationship Id="rId23" Type="http://schemas.openxmlformats.org/officeDocument/2006/relationships/oleObject" Target="../embeddings/oleObject177.bin"/><Relationship Id="rId28" Type="http://schemas.openxmlformats.org/officeDocument/2006/relationships/image" Target="../media/image177.emf"/><Relationship Id="rId36" Type="http://schemas.openxmlformats.org/officeDocument/2006/relationships/image" Target="../media/image181.emf"/><Relationship Id="rId49" Type="http://schemas.openxmlformats.org/officeDocument/2006/relationships/oleObject" Target="../embeddings/oleObject190.bin"/><Relationship Id="rId10" Type="http://schemas.openxmlformats.org/officeDocument/2006/relationships/image" Target="../media/image168.emf"/><Relationship Id="rId19" Type="http://schemas.openxmlformats.org/officeDocument/2006/relationships/oleObject" Target="../embeddings/oleObject175.bin"/><Relationship Id="rId31" Type="http://schemas.openxmlformats.org/officeDocument/2006/relationships/oleObject" Target="../embeddings/oleObject181.bin"/><Relationship Id="rId44" Type="http://schemas.openxmlformats.org/officeDocument/2006/relationships/image" Target="../media/image185.emf"/><Relationship Id="rId52" Type="http://schemas.openxmlformats.org/officeDocument/2006/relationships/image" Target="../media/image189.emf"/><Relationship Id="rId4" Type="http://schemas.openxmlformats.org/officeDocument/2006/relationships/image" Target="../media/image165.emf"/><Relationship Id="rId9" Type="http://schemas.openxmlformats.org/officeDocument/2006/relationships/oleObject" Target="../embeddings/oleObject170.bin"/><Relationship Id="rId14" Type="http://schemas.openxmlformats.org/officeDocument/2006/relationships/image" Target="../media/image170.emf"/><Relationship Id="rId22" Type="http://schemas.openxmlformats.org/officeDocument/2006/relationships/image" Target="../media/image174.emf"/><Relationship Id="rId27" Type="http://schemas.openxmlformats.org/officeDocument/2006/relationships/oleObject" Target="../embeddings/oleObject179.bin"/><Relationship Id="rId30" Type="http://schemas.openxmlformats.org/officeDocument/2006/relationships/image" Target="../media/image178.emf"/><Relationship Id="rId35" Type="http://schemas.openxmlformats.org/officeDocument/2006/relationships/oleObject" Target="../embeddings/oleObject183.bin"/><Relationship Id="rId43" Type="http://schemas.openxmlformats.org/officeDocument/2006/relationships/oleObject" Target="../embeddings/oleObject187.bin"/><Relationship Id="rId48" Type="http://schemas.openxmlformats.org/officeDocument/2006/relationships/image" Target="../media/image187.emf"/><Relationship Id="rId8" Type="http://schemas.openxmlformats.org/officeDocument/2006/relationships/image" Target="../media/image167.emf"/><Relationship Id="rId51" Type="http://schemas.openxmlformats.org/officeDocument/2006/relationships/oleObject" Target="../embeddings/oleObject191.bin"/><Relationship Id="rId3" Type="http://schemas.openxmlformats.org/officeDocument/2006/relationships/oleObject" Target="../embeddings/oleObject167.bin"/><Relationship Id="rId12" Type="http://schemas.openxmlformats.org/officeDocument/2006/relationships/image" Target="../media/image169.emf"/><Relationship Id="rId17" Type="http://schemas.openxmlformats.org/officeDocument/2006/relationships/oleObject" Target="../embeddings/oleObject174.bin"/><Relationship Id="rId25" Type="http://schemas.openxmlformats.org/officeDocument/2006/relationships/oleObject" Target="../embeddings/oleObject178.bin"/><Relationship Id="rId33" Type="http://schemas.openxmlformats.org/officeDocument/2006/relationships/oleObject" Target="../embeddings/oleObject182.bin"/><Relationship Id="rId38" Type="http://schemas.openxmlformats.org/officeDocument/2006/relationships/image" Target="../media/image182.emf"/><Relationship Id="rId46" Type="http://schemas.openxmlformats.org/officeDocument/2006/relationships/image" Target="../media/image186.emf"/><Relationship Id="rId20" Type="http://schemas.openxmlformats.org/officeDocument/2006/relationships/image" Target="../media/image173.emf"/><Relationship Id="rId41" Type="http://schemas.openxmlformats.org/officeDocument/2006/relationships/oleObject" Target="../embeddings/oleObject186.bin"/><Relationship Id="rId1" Type="http://schemas.openxmlformats.org/officeDocument/2006/relationships/drawing" Target="../drawings/drawing3.xml"/><Relationship Id="rId6" Type="http://schemas.openxmlformats.org/officeDocument/2006/relationships/image" Target="../media/image166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2.emf"/><Relationship Id="rId13" Type="http://schemas.openxmlformats.org/officeDocument/2006/relationships/oleObject" Target="../embeddings/oleObject197.bin"/><Relationship Id="rId3" Type="http://schemas.openxmlformats.org/officeDocument/2006/relationships/oleObject" Target="../embeddings/oleObject192.bin"/><Relationship Id="rId7" Type="http://schemas.openxmlformats.org/officeDocument/2006/relationships/oleObject" Target="../embeddings/oleObject194.bin"/><Relationship Id="rId12" Type="http://schemas.openxmlformats.org/officeDocument/2006/relationships/image" Target="../media/image194.emf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image" Target="../media/image191.emf"/><Relationship Id="rId11" Type="http://schemas.openxmlformats.org/officeDocument/2006/relationships/oleObject" Target="../embeddings/oleObject196.bin"/><Relationship Id="rId5" Type="http://schemas.openxmlformats.org/officeDocument/2006/relationships/oleObject" Target="../embeddings/oleObject193.bin"/><Relationship Id="rId10" Type="http://schemas.openxmlformats.org/officeDocument/2006/relationships/image" Target="../media/image193.emf"/><Relationship Id="rId4" Type="http://schemas.openxmlformats.org/officeDocument/2006/relationships/image" Target="../media/image190.emf"/><Relationship Id="rId9" Type="http://schemas.openxmlformats.org/officeDocument/2006/relationships/oleObject" Target="../embeddings/oleObject195.bin"/><Relationship Id="rId14" Type="http://schemas.openxmlformats.org/officeDocument/2006/relationships/image" Target="../media/image195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2"/>
  <sheetViews>
    <sheetView tabSelected="1" topLeftCell="A124" zoomScale="85" zoomScaleNormal="85" workbookViewId="0">
      <selection activeCell="J125" sqref="J125"/>
    </sheetView>
  </sheetViews>
  <sheetFormatPr defaultColWidth="9" defaultRowHeight="15.75" x14ac:dyDescent="0.25"/>
  <cols>
    <col min="1" max="1" width="8.5" style="1" customWidth="1"/>
    <col min="2" max="2" width="15.625" style="1" customWidth="1"/>
    <col min="3" max="3" width="20.625" style="1" customWidth="1"/>
    <col min="4" max="4" width="16.625" style="1" customWidth="1"/>
    <col min="5" max="5" width="20.75" style="11" customWidth="1"/>
    <col min="6" max="6" width="20.625" style="11" customWidth="1"/>
    <col min="7" max="7" width="9" style="21"/>
    <col min="8" max="8" width="20.625" style="10" customWidth="1"/>
    <col min="9" max="9" width="12.625" style="8" customWidth="1"/>
    <col min="10" max="10" width="12.625" style="26" customWidth="1"/>
    <col min="11" max="11" width="12.625" style="6" customWidth="1"/>
    <col min="12" max="16384" width="9" style="2"/>
  </cols>
  <sheetData>
    <row r="1" spans="1:11" s="16" customFormat="1" ht="30" customHeight="1" x14ac:dyDescent="0.25">
      <c r="A1" s="12" t="s">
        <v>4</v>
      </c>
      <c r="B1" s="12" t="s">
        <v>17</v>
      </c>
      <c r="C1" s="12" t="s">
        <v>10</v>
      </c>
      <c r="D1" s="12" t="s">
        <v>3</v>
      </c>
      <c r="E1" s="13" t="s">
        <v>12</v>
      </c>
      <c r="F1" s="13" t="s">
        <v>11</v>
      </c>
      <c r="G1" s="20" t="s">
        <v>212</v>
      </c>
      <c r="H1" s="13" t="s">
        <v>2</v>
      </c>
      <c r="I1" s="14" t="s">
        <v>7</v>
      </c>
      <c r="J1" s="24" t="s">
        <v>8</v>
      </c>
      <c r="K1" s="15" t="s">
        <v>9</v>
      </c>
    </row>
    <row r="2" spans="1:11" ht="60" customHeight="1" x14ac:dyDescent="0.25">
      <c r="A2" s="19" t="s">
        <v>111</v>
      </c>
      <c r="C2" s="1" t="s">
        <v>13</v>
      </c>
      <c r="D2" s="1" t="s">
        <v>6</v>
      </c>
      <c r="E2" s="11" t="s">
        <v>0</v>
      </c>
      <c r="F2" s="11" t="s">
        <v>1</v>
      </c>
      <c r="G2" s="21" t="s">
        <v>238</v>
      </c>
      <c r="H2" s="11" t="s">
        <v>5</v>
      </c>
      <c r="I2" s="17">
        <v>84</v>
      </c>
      <c r="J2" s="25">
        <f>83/17</f>
        <v>4.882352941176471</v>
      </c>
      <c r="K2" s="18">
        <f>LN(J2)</f>
        <v>1.5856272637403819</v>
      </c>
    </row>
    <row r="3" spans="1:11" ht="60" customHeight="1" x14ac:dyDescent="0.25">
      <c r="A3" s="19" t="s">
        <v>112</v>
      </c>
      <c r="C3" s="1" t="s">
        <v>13</v>
      </c>
      <c r="D3" s="1" t="s">
        <v>6</v>
      </c>
      <c r="E3" s="11" t="s">
        <v>0</v>
      </c>
      <c r="F3" s="11" t="s">
        <v>1</v>
      </c>
      <c r="G3" s="21" t="s">
        <v>239</v>
      </c>
      <c r="H3" s="11" t="s">
        <v>583</v>
      </c>
      <c r="I3" s="17">
        <v>98</v>
      </c>
      <c r="J3" s="25">
        <f>72/28</f>
        <v>2.5714285714285716</v>
      </c>
      <c r="K3" s="18">
        <f t="shared" ref="K3:K44" si="0">LN(J3)</f>
        <v>0.94446160884085151</v>
      </c>
    </row>
    <row r="4" spans="1:11" ht="60" customHeight="1" x14ac:dyDescent="0.25">
      <c r="A4" s="19" t="s">
        <v>113</v>
      </c>
      <c r="C4" s="1" t="s">
        <v>13</v>
      </c>
      <c r="D4" s="1" t="s">
        <v>6</v>
      </c>
      <c r="E4" s="11" t="s">
        <v>0</v>
      </c>
      <c r="F4" s="11" t="s">
        <v>1</v>
      </c>
      <c r="G4" s="21" t="s">
        <v>240</v>
      </c>
      <c r="H4" s="11" t="s">
        <v>14</v>
      </c>
      <c r="I4" s="17">
        <v>88</v>
      </c>
      <c r="J4" s="25">
        <f>74/26</f>
        <v>2.8461538461538463</v>
      </c>
      <c r="K4" s="18">
        <f t="shared" si="0"/>
        <v>1.0459685551826878</v>
      </c>
    </row>
    <row r="5" spans="1:11" ht="60" customHeight="1" x14ac:dyDescent="0.25">
      <c r="A5" s="19" t="s">
        <v>114</v>
      </c>
      <c r="C5" s="1" t="s">
        <v>13</v>
      </c>
      <c r="D5" s="1" t="s">
        <v>6</v>
      </c>
      <c r="E5" s="11" t="s">
        <v>0</v>
      </c>
      <c r="F5" s="11" t="s">
        <v>1</v>
      </c>
      <c r="G5" s="21" t="s">
        <v>241</v>
      </c>
      <c r="H5" s="11" t="s">
        <v>15</v>
      </c>
      <c r="I5" s="17">
        <v>90</v>
      </c>
      <c r="J5" s="25">
        <f>7/3</f>
        <v>2.3333333333333335</v>
      </c>
      <c r="K5" s="18">
        <f t="shared" si="0"/>
        <v>0.84729786038720367</v>
      </c>
    </row>
    <row r="6" spans="1:11" ht="60" customHeight="1" x14ac:dyDescent="0.25">
      <c r="A6" s="19" t="s">
        <v>115</v>
      </c>
      <c r="C6" s="1" t="s">
        <v>13</v>
      </c>
      <c r="D6" s="1" t="s">
        <v>6</v>
      </c>
      <c r="E6" s="11" t="s">
        <v>0</v>
      </c>
      <c r="F6" s="11" t="s">
        <v>1</v>
      </c>
      <c r="G6" s="21" t="s">
        <v>242</v>
      </c>
      <c r="H6" s="11" t="s">
        <v>16</v>
      </c>
      <c r="I6" s="17">
        <v>87</v>
      </c>
      <c r="J6" s="25">
        <f>81/19</f>
        <v>4.2631578947368425</v>
      </c>
      <c r="K6" s="18">
        <f t="shared" si="0"/>
        <v>1.4500101755059984</v>
      </c>
    </row>
    <row r="7" spans="1:11" ht="60" customHeight="1" x14ac:dyDescent="0.25">
      <c r="A7" s="19" t="s">
        <v>116</v>
      </c>
      <c r="C7" s="1" t="s">
        <v>13</v>
      </c>
      <c r="D7" s="1" t="s">
        <v>6</v>
      </c>
      <c r="E7" s="11" t="s">
        <v>0</v>
      </c>
      <c r="F7" s="11" t="s">
        <v>1</v>
      </c>
      <c r="G7" s="21" t="s">
        <v>243</v>
      </c>
      <c r="H7" s="11" t="s">
        <v>18</v>
      </c>
      <c r="I7" s="17">
        <v>98</v>
      </c>
      <c r="J7" s="25">
        <v>2.13</v>
      </c>
      <c r="K7" s="18">
        <f t="shared" si="0"/>
        <v>0.75612197972133366</v>
      </c>
    </row>
    <row r="8" spans="1:11" ht="60" customHeight="1" x14ac:dyDescent="0.25">
      <c r="A8" s="19" t="s">
        <v>117</v>
      </c>
      <c r="C8" s="1" t="s">
        <v>13</v>
      </c>
      <c r="D8" s="1" t="s">
        <v>6</v>
      </c>
      <c r="E8" s="11" t="s">
        <v>0</v>
      </c>
      <c r="F8" s="11" t="s">
        <v>1</v>
      </c>
      <c r="G8" s="21" t="s">
        <v>244</v>
      </c>
      <c r="H8" s="11" t="s">
        <v>19</v>
      </c>
      <c r="I8" s="17">
        <v>92</v>
      </c>
      <c r="J8" s="25">
        <v>3</v>
      </c>
      <c r="K8" s="18">
        <f t="shared" si="0"/>
        <v>1.0986122886681098</v>
      </c>
    </row>
    <row r="9" spans="1:11" ht="60" customHeight="1" x14ac:dyDescent="0.25">
      <c r="A9" s="19" t="s">
        <v>118</v>
      </c>
      <c r="C9" s="1" t="s">
        <v>13</v>
      </c>
      <c r="D9" s="1" t="s">
        <v>6</v>
      </c>
      <c r="E9" s="11" t="s">
        <v>21</v>
      </c>
      <c r="F9" s="11" t="s">
        <v>22</v>
      </c>
      <c r="G9" s="21" t="s">
        <v>238</v>
      </c>
      <c r="H9" s="11" t="s">
        <v>5</v>
      </c>
      <c r="I9" s="17">
        <v>89</v>
      </c>
      <c r="J9" s="25">
        <v>6.69</v>
      </c>
      <c r="K9" s="18">
        <f t="shared" si="0"/>
        <v>1.900613874140137</v>
      </c>
    </row>
    <row r="10" spans="1:11" ht="60" customHeight="1" x14ac:dyDescent="0.25">
      <c r="A10" s="19" t="s">
        <v>119</v>
      </c>
      <c r="C10" s="1" t="s">
        <v>13</v>
      </c>
      <c r="D10" s="1" t="s">
        <v>6</v>
      </c>
      <c r="E10" s="11" t="s">
        <v>21</v>
      </c>
      <c r="F10" s="11" t="s">
        <v>22</v>
      </c>
      <c r="G10" s="21" t="s">
        <v>242</v>
      </c>
      <c r="H10" s="11" t="s">
        <v>16</v>
      </c>
      <c r="I10" s="17">
        <v>87</v>
      </c>
      <c r="J10" s="25">
        <v>5.67</v>
      </c>
      <c r="K10" s="18">
        <f t="shared" si="0"/>
        <v>1.7351891177396608</v>
      </c>
    </row>
    <row r="11" spans="1:11" ht="60" customHeight="1" x14ac:dyDescent="0.25">
      <c r="A11" s="19" t="s">
        <v>120</v>
      </c>
      <c r="C11" s="1" t="s">
        <v>13</v>
      </c>
      <c r="D11" s="1" t="s">
        <v>6</v>
      </c>
      <c r="E11" s="11" t="s">
        <v>21</v>
      </c>
      <c r="F11" s="11" t="s">
        <v>22</v>
      </c>
      <c r="G11" s="21" t="s">
        <v>245</v>
      </c>
      <c r="H11" s="11" t="s">
        <v>51</v>
      </c>
      <c r="I11" s="17">
        <v>78</v>
      </c>
      <c r="J11" s="25" t="s">
        <v>618</v>
      </c>
      <c r="K11" s="18">
        <f t="shared" si="0"/>
        <v>2.0806907610802678</v>
      </c>
    </row>
    <row r="12" spans="1:11" ht="60" customHeight="1" x14ac:dyDescent="0.25">
      <c r="A12" s="19" t="s">
        <v>121</v>
      </c>
      <c r="C12" s="1" t="s">
        <v>13</v>
      </c>
      <c r="D12" s="1" t="s">
        <v>6</v>
      </c>
      <c r="E12" s="11" t="s">
        <v>21</v>
      </c>
      <c r="F12" s="11" t="s">
        <v>22</v>
      </c>
      <c r="G12" s="21" t="s">
        <v>246</v>
      </c>
      <c r="H12" s="11" t="s">
        <v>52</v>
      </c>
      <c r="I12" s="17">
        <v>92</v>
      </c>
      <c r="J12" s="25">
        <v>13.29</v>
      </c>
      <c r="K12" s="18">
        <f t="shared" si="0"/>
        <v>2.5870118727251539</v>
      </c>
    </row>
    <row r="13" spans="1:11" ht="60" customHeight="1" x14ac:dyDescent="0.25">
      <c r="A13" s="19" t="s">
        <v>122</v>
      </c>
      <c r="C13" s="1" t="s">
        <v>13</v>
      </c>
      <c r="D13" s="1" t="s">
        <v>6</v>
      </c>
      <c r="E13" s="11" t="s">
        <v>21</v>
      </c>
      <c r="F13" s="11" t="s">
        <v>22</v>
      </c>
      <c r="G13" s="21" t="s">
        <v>247</v>
      </c>
      <c r="H13" s="11" t="s">
        <v>53</v>
      </c>
      <c r="I13" s="17">
        <v>92</v>
      </c>
      <c r="J13" s="25">
        <v>6.4</v>
      </c>
      <c r="K13" s="18">
        <f t="shared" si="0"/>
        <v>1.8562979903656263</v>
      </c>
    </row>
    <row r="14" spans="1:11" ht="60" customHeight="1" x14ac:dyDescent="0.25">
      <c r="A14" s="19" t="s">
        <v>123</v>
      </c>
      <c r="C14" s="1" t="s">
        <v>13</v>
      </c>
      <c r="D14" s="1" t="s">
        <v>6</v>
      </c>
      <c r="E14" s="11" t="s">
        <v>21</v>
      </c>
      <c r="F14" s="11" t="s">
        <v>22</v>
      </c>
      <c r="G14" s="21" t="s">
        <v>248</v>
      </c>
      <c r="H14" s="11" t="s">
        <v>54</v>
      </c>
      <c r="I14" s="17">
        <v>92</v>
      </c>
      <c r="J14" s="36">
        <v>7.33</v>
      </c>
      <c r="K14" s="18">
        <f t="shared" si="0"/>
        <v>1.9919755158985601</v>
      </c>
    </row>
    <row r="15" spans="1:11" ht="60" customHeight="1" x14ac:dyDescent="0.25">
      <c r="A15" s="19" t="s">
        <v>124</v>
      </c>
      <c r="C15" s="1" t="s">
        <v>13</v>
      </c>
      <c r="D15" s="1" t="s">
        <v>6</v>
      </c>
      <c r="E15" s="11" t="s">
        <v>21</v>
      </c>
      <c r="F15" s="11" t="s">
        <v>22</v>
      </c>
      <c r="G15" s="21" t="s">
        <v>249</v>
      </c>
      <c r="H15" s="11" t="s">
        <v>55</v>
      </c>
      <c r="I15" s="17">
        <v>95</v>
      </c>
      <c r="J15" s="36">
        <v>8.42</v>
      </c>
      <c r="K15" s="18">
        <f t="shared" si="0"/>
        <v>2.1306098282542352</v>
      </c>
    </row>
    <row r="16" spans="1:11" ht="60" customHeight="1" x14ac:dyDescent="0.25">
      <c r="A16" s="19" t="s">
        <v>125</v>
      </c>
      <c r="C16" s="1" t="s">
        <v>13</v>
      </c>
      <c r="D16" s="1" t="s">
        <v>6</v>
      </c>
      <c r="E16" s="11" t="s">
        <v>0</v>
      </c>
      <c r="F16" s="11" t="s">
        <v>1</v>
      </c>
      <c r="G16" s="21" t="s">
        <v>250</v>
      </c>
      <c r="H16" s="11" t="s">
        <v>56</v>
      </c>
      <c r="I16" s="17">
        <v>85</v>
      </c>
      <c r="J16" s="25">
        <v>4.26</v>
      </c>
      <c r="K16" s="18">
        <f t="shared" si="0"/>
        <v>1.4492691602812791</v>
      </c>
    </row>
    <row r="17" spans="1:11" ht="60" customHeight="1" x14ac:dyDescent="0.25">
      <c r="A17" s="19" t="s">
        <v>126</v>
      </c>
      <c r="C17" s="1" t="s">
        <v>13</v>
      </c>
      <c r="D17" s="1" t="s">
        <v>6</v>
      </c>
      <c r="E17" s="11" t="s">
        <v>0</v>
      </c>
      <c r="F17" s="11" t="s">
        <v>1</v>
      </c>
      <c r="G17" s="21" t="s">
        <v>251</v>
      </c>
      <c r="H17" s="11" t="s">
        <v>57</v>
      </c>
      <c r="I17" s="17" t="s">
        <v>24</v>
      </c>
      <c r="J17" s="25" t="s">
        <v>24</v>
      </c>
      <c r="K17" s="18" t="s">
        <v>50</v>
      </c>
    </row>
    <row r="18" spans="1:11" ht="60" customHeight="1" x14ac:dyDescent="0.25">
      <c r="A18" s="19" t="s">
        <v>127</v>
      </c>
      <c r="C18" s="1" t="s">
        <v>13</v>
      </c>
      <c r="D18" s="1" t="s">
        <v>6</v>
      </c>
      <c r="E18" s="11" t="s">
        <v>0</v>
      </c>
      <c r="F18" s="11" t="s">
        <v>1</v>
      </c>
      <c r="G18" s="21" t="s">
        <v>252</v>
      </c>
      <c r="H18" s="11" t="s">
        <v>58</v>
      </c>
      <c r="I18" s="17">
        <v>11</v>
      </c>
      <c r="J18" s="25">
        <v>1.7</v>
      </c>
      <c r="K18" s="18">
        <f t="shared" si="0"/>
        <v>0.53062825106217038</v>
      </c>
    </row>
    <row r="19" spans="1:11" ht="60" customHeight="1" x14ac:dyDescent="0.25">
      <c r="A19" s="19" t="s">
        <v>128</v>
      </c>
      <c r="C19" s="1" t="s">
        <v>13</v>
      </c>
      <c r="D19" s="1" t="s">
        <v>59</v>
      </c>
      <c r="E19" s="11" t="s">
        <v>0</v>
      </c>
      <c r="F19" s="11" t="s">
        <v>1</v>
      </c>
      <c r="G19" s="21" t="s">
        <v>253</v>
      </c>
      <c r="H19" s="11" t="s">
        <v>60</v>
      </c>
      <c r="I19" s="17">
        <v>8</v>
      </c>
      <c r="J19" s="25">
        <v>1.7</v>
      </c>
      <c r="K19" s="18">
        <f t="shared" si="0"/>
        <v>0.53062825106217038</v>
      </c>
    </row>
    <row r="20" spans="1:11" ht="60" customHeight="1" x14ac:dyDescent="0.25">
      <c r="A20" s="19" t="s">
        <v>129</v>
      </c>
      <c r="C20" s="1" t="s">
        <v>13</v>
      </c>
      <c r="D20" s="1" t="s">
        <v>59</v>
      </c>
      <c r="E20" s="11" t="s">
        <v>0</v>
      </c>
      <c r="F20" s="11" t="s">
        <v>1</v>
      </c>
      <c r="G20" s="21" t="s">
        <v>254</v>
      </c>
      <c r="H20" s="11" t="s">
        <v>61</v>
      </c>
      <c r="I20" s="17">
        <v>26</v>
      </c>
      <c r="J20" s="25">
        <v>2.4500000000000002</v>
      </c>
      <c r="K20" s="18">
        <f t="shared" si="0"/>
        <v>0.89608802455663572</v>
      </c>
    </row>
    <row r="21" spans="1:11" ht="60" customHeight="1" x14ac:dyDescent="0.25">
      <c r="A21" s="19" t="s">
        <v>130</v>
      </c>
      <c r="C21" s="1" t="s">
        <v>13</v>
      </c>
      <c r="D21" s="1" t="s">
        <v>59</v>
      </c>
      <c r="E21" s="11" t="s">
        <v>0</v>
      </c>
      <c r="F21" s="11" t="s">
        <v>1</v>
      </c>
      <c r="G21" s="21" t="s">
        <v>255</v>
      </c>
      <c r="H21" s="11" t="s">
        <v>62</v>
      </c>
      <c r="I21" s="17">
        <v>14</v>
      </c>
      <c r="J21" s="25">
        <v>2.57</v>
      </c>
      <c r="K21" s="18">
        <f t="shared" si="0"/>
        <v>0.94390589890712839</v>
      </c>
    </row>
    <row r="22" spans="1:11" ht="60" customHeight="1" x14ac:dyDescent="0.25">
      <c r="A22" s="19" t="s">
        <v>131</v>
      </c>
      <c r="C22" s="1" t="s">
        <v>13</v>
      </c>
      <c r="D22" s="1" t="s">
        <v>59</v>
      </c>
      <c r="E22" s="11" t="s">
        <v>0</v>
      </c>
      <c r="F22" s="11" t="s">
        <v>1</v>
      </c>
      <c r="G22" s="21" t="s">
        <v>256</v>
      </c>
      <c r="H22" s="11" t="s">
        <v>63</v>
      </c>
      <c r="I22" s="17">
        <v>11</v>
      </c>
      <c r="J22" s="25">
        <v>2.57</v>
      </c>
      <c r="K22" s="18">
        <f t="shared" si="0"/>
        <v>0.94390589890712839</v>
      </c>
    </row>
    <row r="23" spans="1:11" ht="60" customHeight="1" x14ac:dyDescent="0.25">
      <c r="A23" s="19" t="s">
        <v>132</v>
      </c>
      <c r="C23" s="1" t="s">
        <v>13</v>
      </c>
      <c r="D23" s="1" t="s">
        <v>59</v>
      </c>
      <c r="E23" s="11" t="s">
        <v>0</v>
      </c>
      <c r="F23" s="11" t="s">
        <v>1</v>
      </c>
      <c r="G23" s="21" t="s">
        <v>257</v>
      </c>
      <c r="H23" s="11" t="s">
        <v>64</v>
      </c>
      <c r="I23" s="17">
        <v>25</v>
      </c>
      <c r="J23" s="25">
        <v>2.4500000000000002</v>
      </c>
      <c r="K23" s="18">
        <f t="shared" si="0"/>
        <v>0.89608802455663572</v>
      </c>
    </row>
    <row r="24" spans="1:11" ht="60" customHeight="1" x14ac:dyDescent="0.25">
      <c r="A24" s="19" t="s">
        <v>133</v>
      </c>
      <c r="C24" s="1" t="s">
        <v>13</v>
      </c>
      <c r="D24" s="1" t="s">
        <v>59</v>
      </c>
      <c r="E24" s="11" t="s">
        <v>0</v>
      </c>
      <c r="F24" s="11" t="s">
        <v>1</v>
      </c>
      <c r="G24" s="21" t="s">
        <v>258</v>
      </c>
      <c r="H24" s="11" t="s">
        <v>65</v>
      </c>
      <c r="I24" s="17">
        <v>9</v>
      </c>
      <c r="J24" s="25">
        <v>1.7</v>
      </c>
      <c r="K24" s="18">
        <f t="shared" si="0"/>
        <v>0.53062825106217038</v>
      </c>
    </row>
    <row r="25" spans="1:11" ht="60" customHeight="1" x14ac:dyDescent="0.25">
      <c r="A25" s="19" t="s">
        <v>134</v>
      </c>
      <c r="C25" s="1" t="s">
        <v>13</v>
      </c>
      <c r="D25" s="1" t="s">
        <v>59</v>
      </c>
      <c r="E25" s="11" t="s">
        <v>0</v>
      </c>
      <c r="F25" s="11" t="s">
        <v>1</v>
      </c>
      <c r="G25" s="21" t="s">
        <v>259</v>
      </c>
      <c r="H25" s="11" t="s">
        <v>66</v>
      </c>
      <c r="I25" s="17">
        <v>12</v>
      </c>
      <c r="J25" s="25">
        <v>2.57</v>
      </c>
      <c r="K25" s="18">
        <f t="shared" si="0"/>
        <v>0.94390589890712839</v>
      </c>
    </row>
    <row r="26" spans="1:11" ht="60" customHeight="1" x14ac:dyDescent="0.25">
      <c r="A26" s="19" t="s">
        <v>135</v>
      </c>
      <c r="C26" s="1" t="s">
        <v>13</v>
      </c>
      <c r="D26" s="1" t="s">
        <v>59</v>
      </c>
      <c r="E26" s="11" t="s">
        <v>0</v>
      </c>
      <c r="F26" s="11" t="s">
        <v>1</v>
      </c>
      <c r="G26" s="21" t="s">
        <v>260</v>
      </c>
      <c r="H26" s="11" t="s">
        <v>67</v>
      </c>
      <c r="I26" s="17">
        <v>32</v>
      </c>
      <c r="J26" s="25">
        <v>2.85</v>
      </c>
      <c r="K26" s="18">
        <f t="shared" si="0"/>
        <v>1.0473189942805592</v>
      </c>
    </row>
    <row r="27" spans="1:11" ht="60" customHeight="1" x14ac:dyDescent="0.25">
      <c r="A27" s="19" t="s">
        <v>136</v>
      </c>
      <c r="C27" s="1" t="s">
        <v>13</v>
      </c>
      <c r="D27" s="1" t="s">
        <v>59</v>
      </c>
      <c r="E27" s="11" t="s">
        <v>0</v>
      </c>
      <c r="F27" s="11" t="s">
        <v>1</v>
      </c>
      <c r="G27" s="21" t="s">
        <v>261</v>
      </c>
      <c r="H27" s="11" t="s">
        <v>68</v>
      </c>
      <c r="I27" s="17">
        <v>19</v>
      </c>
      <c r="J27" s="25">
        <v>2.0299999999999998</v>
      </c>
      <c r="K27" s="18">
        <f t="shared" si="0"/>
        <v>0.70803579305369591</v>
      </c>
    </row>
    <row r="28" spans="1:11" ht="60" customHeight="1" x14ac:dyDescent="0.25">
      <c r="A28" s="19" t="s">
        <v>137</v>
      </c>
      <c r="C28" s="1" t="s">
        <v>13</v>
      </c>
      <c r="D28" s="1" t="s">
        <v>59</v>
      </c>
      <c r="E28" s="11" t="s">
        <v>0</v>
      </c>
      <c r="F28" s="11" t="s">
        <v>1</v>
      </c>
      <c r="G28" s="21" t="s">
        <v>262</v>
      </c>
      <c r="H28" s="11" t="s">
        <v>69</v>
      </c>
      <c r="I28" s="17">
        <v>17</v>
      </c>
      <c r="J28" s="25">
        <v>3.17</v>
      </c>
      <c r="K28" s="18">
        <f t="shared" si="0"/>
        <v>1.1537315878891892</v>
      </c>
    </row>
    <row r="29" spans="1:11" ht="60" customHeight="1" x14ac:dyDescent="0.25">
      <c r="A29" s="19" t="s">
        <v>138</v>
      </c>
      <c r="C29" s="1" t="s">
        <v>13</v>
      </c>
      <c r="D29" s="1" t="s">
        <v>59</v>
      </c>
      <c r="E29" s="11" t="s">
        <v>0</v>
      </c>
      <c r="F29" s="11" t="s">
        <v>1</v>
      </c>
      <c r="G29" s="21" t="s">
        <v>263</v>
      </c>
      <c r="H29" s="11" t="s">
        <v>70</v>
      </c>
      <c r="I29" s="17">
        <v>20</v>
      </c>
      <c r="J29" s="25">
        <v>2.57</v>
      </c>
      <c r="K29" s="18">
        <f t="shared" si="0"/>
        <v>0.94390589890712839</v>
      </c>
    </row>
    <row r="30" spans="1:11" ht="60" customHeight="1" x14ac:dyDescent="0.25">
      <c r="A30" s="19" t="s">
        <v>139</v>
      </c>
      <c r="C30" s="1" t="s">
        <v>13</v>
      </c>
      <c r="D30" s="1" t="s">
        <v>71</v>
      </c>
      <c r="E30" s="11" t="s">
        <v>0</v>
      </c>
      <c r="F30" s="11" t="s">
        <v>1</v>
      </c>
      <c r="G30" s="21" t="s">
        <v>264</v>
      </c>
      <c r="H30" s="11" t="s">
        <v>72</v>
      </c>
      <c r="I30" s="17" t="s">
        <v>24</v>
      </c>
      <c r="J30" s="25" t="s">
        <v>24</v>
      </c>
      <c r="K30" s="18" t="s">
        <v>50</v>
      </c>
    </row>
    <row r="31" spans="1:11" ht="60" customHeight="1" x14ac:dyDescent="0.25">
      <c r="A31" s="19" t="s">
        <v>140</v>
      </c>
      <c r="C31" s="1" t="s">
        <v>13</v>
      </c>
      <c r="D31" s="1" t="s">
        <v>71</v>
      </c>
      <c r="E31" s="11" t="s">
        <v>0</v>
      </c>
      <c r="F31" s="11" t="s">
        <v>1</v>
      </c>
      <c r="G31" s="21" t="s">
        <v>265</v>
      </c>
      <c r="H31" s="11" t="s">
        <v>74</v>
      </c>
      <c r="I31" s="17" t="s">
        <v>24</v>
      </c>
      <c r="J31" s="25" t="s">
        <v>24</v>
      </c>
      <c r="K31" s="18" t="s">
        <v>50</v>
      </c>
    </row>
    <row r="32" spans="1:11" ht="60" customHeight="1" x14ac:dyDescent="0.25">
      <c r="A32" s="19" t="s">
        <v>141</v>
      </c>
      <c r="C32" s="1" t="s">
        <v>13</v>
      </c>
      <c r="D32" s="1" t="s">
        <v>71</v>
      </c>
      <c r="E32" s="11" t="s">
        <v>0</v>
      </c>
      <c r="F32" s="11" t="s">
        <v>1</v>
      </c>
      <c r="G32" s="21" t="s">
        <v>266</v>
      </c>
      <c r="H32" s="11" t="s">
        <v>73</v>
      </c>
      <c r="I32" s="17" t="s">
        <v>24</v>
      </c>
      <c r="J32" s="25" t="s">
        <v>24</v>
      </c>
      <c r="K32" s="18" t="s">
        <v>50</v>
      </c>
    </row>
    <row r="33" spans="1:11" ht="60" customHeight="1" x14ac:dyDescent="0.25">
      <c r="A33" s="19" t="s">
        <v>142</v>
      </c>
      <c r="C33" s="1" t="s">
        <v>13</v>
      </c>
      <c r="D33" s="1" t="s">
        <v>71</v>
      </c>
      <c r="E33" s="11" t="s">
        <v>0</v>
      </c>
      <c r="F33" s="11" t="s">
        <v>1</v>
      </c>
      <c r="G33" s="21" t="s">
        <v>267</v>
      </c>
      <c r="H33" s="11" t="s">
        <v>75</v>
      </c>
      <c r="I33" s="17" t="s">
        <v>24</v>
      </c>
      <c r="J33" s="25" t="s">
        <v>24</v>
      </c>
      <c r="K33" s="18" t="s">
        <v>50</v>
      </c>
    </row>
    <row r="34" spans="1:11" ht="60" customHeight="1" x14ac:dyDescent="0.25">
      <c r="A34" s="19" t="s">
        <v>143</v>
      </c>
      <c r="C34" s="1" t="s">
        <v>13</v>
      </c>
      <c r="D34" s="1" t="s">
        <v>71</v>
      </c>
      <c r="E34" s="11" t="s">
        <v>0</v>
      </c>
      <c r="F34" s="11" t="s">
        <v>1</v>
      </c>
      <c r="G34" s="21" t="s">
        <v>268</v>
      </c>
      <c r="H34" s="11" t="s">
        <v>76</v>
      </c>
      <c r="I34" s="17" t="s">
        <v>24</v>
      </c>
      <c r="J34" s="25" t="s">
        <v>24</v>
      </c>
      <c r="K34" s="18" t="s">
        <v>50</v>
      </c>
    </row>
    <row r="35" spans="1:11" ht="60" customHeight="1" x14ac:dyDescent="0.25">
      <c r="A35" s="19" t="s">
        <v>144</v>
      </c>
      <c r="C35" s="1" t="s">
        <v>13</v>
      </c>
      <c r="D35" s="1" t="s">
        <v>71</v>
      </c>
      <c r="E35" s="11" t="s">
        <v>0</v>
      </c>
      <c r="F35" s="11" t="s">
        <v>1</v>
      </c>
      <c r="G35" s="21" t="s">
        <v>269</v>
      </c>
      <c r="H35" s="11" t="s">
        <v>77</v>
      </c>
      <c r="I35" s="17">
        <v>12</v>
      </c>
      <c r="J35" s="25">
        <v>6.14</v>
      </c>
      <c r="K35" s="18">
        <f t="shared" si="0"/>
        <v>1.8148247421590511</v>
      </c>
    </row>
    <row r="36" spans="1:11" ht="60" customHeight="1" x14ac:dyDescent="0.25">
      <c r="A36" s="19" t="s">
        <v>145</v>
      </c>
      <c r="C36" s="1" t="s">
        <v>13</v>
      </c>
      <c r="D36" s="1" t="s">
        <v>71</v>
      </c>
      <c r="E36" s="11" t="s">
        <v>0</v>
      </c>
      <c r="F36" s="11" t="s">
        <v>1</v>
      </c>
      <c r="G36" s="21" t="s">
        <v>270</v>
      </c>
      <c r="H36" s="11" t="s">
        <v>78</v>
      </c>
      <c r="I36" s="17">
        <v>9</v>
      </c>
      <c r="J36" s="25">
        <v>2.33</v>
      </c>
      <c r="K36" s="18">
        <f t="shared" si="0"/>
        <v>0.84586826757760925</v>
      </c>
    </row>
    <row r="37" spans="1:11" ht="60" customHeight="1" x14ac:dyDescent="0.25">
      <c r="A37" s="19" t="s">
        <v>146</v>
      </c>
      <c r="C37" s="1" t="s">
        <v>13</v>
      </c>
      <c r="D37" s="1" t="s">
        <v>71</v>
      </c>
      <c r="E37" s="11" t="s">
        <v>0</v>
      </c>
      <c r="F37" s="11" t="s">
        <v>1</v>
      </c>
      <c r="G37" s="21" t="s">
        <v>271</v>
      </c>
      <c r="H37" s="11" t="s">
        <v>79</v>
      </c>
      <c r="I37" s="17">
        <v>25</v>
      </c>
      <c r="J37" s="25">
        <v>4.26</v>
      </c>
      <c r="K37" s="18">
        <f t="shared" si="0"/>
        <v>1.4492691602812791</v>
      </c>
    </row>
    <row r="38" spans="1:11" ht="60" customHeight="1" x14ac:dyDescent="0.25">
      <c r="A38" s="19" t="s">
        <v>147</v>
      </c>
      <c r="C38" s="1" t="s">
        <v>13</v>
      </c>
      <c r="D38" s="1" t="s">
        <v>71</v>
      </c>
      <c r="E38" s="11" t="s">
        <v>0</v>
      </c>
      <c r="F38" s="11" t="s">
        <v>1</v>
      </c>
      <c r="G38" s="21" t="s">
        <v>272</v>
      </c>
      <c r="H38" s="11" t="s">
        <v>80</v>
      </c>
      <c r="I38" s="17">
        <v>3</v>
      </c>
      <c r="J38" s="25">
        <v>1.17</v>
      </c>
      <c r="K38" s="18">
        <f t="shared" si="0"/>
        <v>0.15700374880966469</v>
      </c>
    </row>
    <row r="39" spans="1:11" ht="60" customHeight="1" x14ac:dyDescent="0.25">
      <c r="A39" s="19" t="s">
        <v>148</v>
      </c>
      <c r="C39" s="1" t="s">
        <v>13</v>
      </c>
      <c r="D39" s="1" t="s">
        <v>71</v>
      </c>
      <c r="E39" s="11" t="s">
        <v>0</v>
      </c>
      <c r="F39" s="11" t="s">
        <v>22</v>
      </c>
      <c r="G39" s="21" t="s">
        <v>273</v>
      </c>
      <c r="H39" s="11" t="s">
        <v>81</v>
      </c>
      <c r="I39" s="17" t="s">
        <v>24</v>
      </c>
      <c r="J39" s="25" t="s">
        <v>24</v>
      </c>
      <c r="K39" s="18" t="s">
        <v>50</v>
      </c>
    </row>
    <row r="40" spans="1:11" ht="60" customHeight="1" x14ac:dyDescent="0.25">
      <c r="A40" s="19" t="s">
        <v>305</v>
      </c>
      <c r="C40" s="1" t="s">
        <v>13</v>
      </c>
      <c r="D40" s="1" t="s">
        <v>6</v>
      </c>
      <c r="E40" s="11" t="s">
        <v>21</v>
      </c>
      <c r="F40" s="11" t="s">
        <v>22</v>
      </c>
      <c r="G40" s="35" t="s">
        <v>593</v>
      </c>
      <c r="H40" s="11" t="s">
        <v>632</v>
      </c>
      <c r="I40" s="17">
        <v>92</v>
      </c>
      <c r="J40" s="25" t="s">
        <v>310</v>
      </c>
      <c r="K40" s="18">
        <f t="shared" si="0"/>
        <v>1.5173226235262947</v>
      </c>
    </row>
    <row r="41" spans="1:11" ht="60" customHeight="1" x14ac:dyDescent="0.25">
      <c r="A41" s="19" t="s">
        <v>306</v>
      </c>
      <c r="C41" s="1" t="s">
        <v>13</v>
      </c>
      <c r="D41" s="1" t="s">
        <v>6</v>
      </c>
      <c r="E41" s="11" t="s">
        <v>21</v>
      </c>
      <c r="F41" s="11" t="s">
        <v>22</v>
      </c>
      <c r="G41" s="35" t="s">
        <v>596</v>
      </c>
      <c r="H41" s="11" t="s">
        <v>311</v>
      </c>
      <c r="I41" s="17">
        <v>92</v>
      </c>
      <c r="J41" s="25" t="s">
        <v>312</v>
      </c>
      <c r="K41" s="18">
        <f t="shared" si="0"/>
        <v>0.99325177301028345</v>
      </c>
    </row>
    <row r="42" spans="1:11" ht="60" customHeight="1" x14ac:dyDescent="0.25">
      <c r="A42" s="19" t="s">
        <v>307</v>
      </c>
      <c r="C42" s="1" t="s">
        <v>13</v>
      </c>
      <c r="D42" s="1" t="s">
        <v>6</v>
      </c>
      <c r="E42" s="11" t="s">
        <v>21</v>
      </c>
      <c r="F42" s="11" t="s">
        <v>22</v>
      </c>
      <c r="G42" s="21" t="s">
        <v>494</v>
      </c>
      <c r="H42" s="11" t="s">
        <v>313</v>
      </c>
      <c r="I42" s="17">
        <v>89</v>
      </c>
      <c r="J42" s="25" t="s">
        <v>314</v>
      </c>
      <c r="K42" s="18">
        <f t="shared" si="0"/>
        <v>1.6582280766035324</v>
      </c>
    </row>
    <row r="43" spans="1:11" ht="60" customHeight="1" x14ac:dyDescent="0.25">
      <c r="A43" s="19" t="s">
        <v>308</v>
      </c>
      <c r="C43" s="1" t="s">
        <v>13</v>
      </c>
      <c r="D43" s="1" t="s">
        <v>6</v>
      </c>
      <c r="E43" s="11" t="s">
        <v>21</v>
      </c>
      <c r="F43" s="11" t="s">
        <v>22</v>
      </c>
      <c r="G43" s="21" t="s">
        <v>598</v>
      </c>
      <c r="H43" s="11" t="s">
        <v>316</v>
      </c>
      <c r="I43" s="17">
        <v>91</v>
      </c>
      <c r="J43" s="25" t="s">
        <v>315</v>
      </c>
      <c r="K43" s="18">
        <f t="shared" si="0"/>
        <v>1.5851452198650557</v>
      </c>
    </row>
    <row r="44" spans="1:11" ht="60" customHeight="1" x14ac:dyDescent="0.25">
      <c r="A44" s="19" t="s">
        <v>309</v>
      </c>
      <c r="C44" s="1" t="s">
        <v>13</v>
      </c>
      <c r="D44" s="1" t="s">
        <v>6</v>
      </c>
      <c r="E44" s="11" t="s">
        <v>21</v>
      </c>
      <c r="F44" s="11" t="s">
        <v>22</v>
      </c>
      <c r="G44" s="21" t="s">
        <v>495</v>
      </c>
      <c r="H44" s="11" t="s">
        <v>318</v>
      </c>
      <c r="I44" s="17">
        <v>38</v>
      </c>
      <c r="J44" s="25" t="s">
        <v>317</v>
      </c>
      <c r="K44" s="18">
        <f t="shared" si="0"/>
        <v>1.4492691602812791</v>
      </c>
    </row>
    <row r="45" spans="1:11" ht="60" customHeight="1" x14ac:dyDescent="0.25">
      <c r="A45" s="19" t="s">
        <v>414</v>
      </c>
      <c r="C45" s="1" t="s">
        <v>13</v>
      </c>
      <c r="D45" s="1" t="s">
        <v>6</v>
      </c>
      <c r="E45" s="11" t="s">
        <v>21</v>
      </c>
      <c r="F45" s="11" t="s">
        <v>22</v>
      </c>
      <c r="G45" s="21" t="s">
        <v>496</v>
      </c>
      <c r="H45" s="11" t="s">
        <v>319</v>
      </c>
      <c r="I45" s="17">
        <v>88</v>
      </c>
      <c r="J45" s="25" t="s">
        <v>314</v>
      </c>
      <c r="K45" s="18">
        <f t="shared" ref="K45:K75" si="1">LN(J45)</f>
        <v>1.6582280766035324</v>
      </c>
    </row>
    <row r="46" spans="1:11" ht="60" customHeight="1" x14ac:dyDescent="0.25">
      <c r="A46" s="19" t="s">
        <v>415</v>
      </c>
      <c r="C46" s="1" t="s">
        <v>13</v>
      </c>
      <c r="D46" s="1" t="s">
        <v>6</v>
      </c>
      <c r="E46" s="11" t="s">
        <v>21</v>
      </c>
      <c r="F46" s="11" t="s">
        <v>22</v>
      </c>
      <c r="G46" s="21" t="s">
        <v>497</v>
      </c>
      <c r="H46" s="11" t="s">
        <v>320</v>
      </c>
      <c r="I46" s="17">
        <v>92</v>
      </c>
      <c r="J46" s="25" t="s">
        <v>321</v>
      </c>
      <c r="K46" s="18">
        <f t="shared" si="1"/>
        <v>1.2669476034873244</v>
      </c>
    </row>
    <row r="47" spans="1:11" ht="60" customHeight="1" x14ac:dyDescent="0.25">
      <c r="A47" s="19" t="s">
        <v>416</v>
      </c>
      <c r="C47" s="1" t="s">
        <v>13</v>
      </c>
      <c r="D47" s="1" t="s">
        <v>6</v>
      </c>
      <c r="E47" s="11" t="s">
        <v>21</v>
      </c>
      <c r="F47" s="11" t="s">
        <v>22</v>
      </c>
      <c r="G47" s="21" t="s">
        <v>498</v>
      </c>
      <c r="H47" s="11" t="s">
        <v>323</v>
      </c>
      <c r="I47" s="17">
        <v>42</v>
      </c>
      <c r="J47" s="25" t="s">
        <v>322</v>
      </c>
      <c r="K47" s="18">
        <f t="shared" si="1"/>
        <v>1.1537315878891892</v>
      </c>
    </row>
    <row r="48" spans="1:11" ht="60" customHeight="1" x14ac:dyDescent="0.25">
      <c r="A48" s="19" t="s">
        <v>417</v>
      </c>
      <c r="C48" s="1" t="s">
        <v>13</v>
      </c>
      <c r="D48" s="1" t="s">
        <v>6</v>
      </c>
      <c r="E48" s="11" t="s">
        <v>21</v>
      </c>
      <c r="F48" s="11" t="s">
        <v>22</v>
      </c>
      <c r="G48" s="21" t="s">
        <v>499</v>
      </c>
      <c r="H48" s="11" t="s">
        <v>324</v>
      </c>
      <c r="I48" s="17">
        <v>95</v>
      </c>
      <c r="J48" s="25" t="s">
        <v>314</v>
      </c>
      <c r="K48" s="18">
        <f t="shared" si="1"/>
        <v>1.6582280766035324</v>
      </c>
    </row>
    <row r="49" spans="1:11" ht="60" customHeight="1" x14ac:dyDescent="0.25">
      <c r="A49" s="19" t="s">
        <v>418</v>
      </c>
      <c r="C49" s="1" t="s">
        <v>13</v>
      </c>
      <c r="D49" s="1" t="s">
        <v>6</v>
      </c>
      <c r="E49" s="11" t="s">
        <v>21</v>
      </c>
      <c r="F49" s="11" t="s">
        <v>22</v>
      </c>
      <c r="G49" s="21" t="s">
        <v>500</v>
      </c>
      <c r="H49" s="11" t="s">
        <v>325</v>
      </c>
      <c r="I49" s="17">
        <v>92</v>
      </c>
      <c r="J49" s="25" t="s">
        <v>312</v>
      </c>
      <c r="K49" s="18">
        <f t="shared" si="1"/>
        <v>0.99325177301028345</v>
      </c>
    </row>
    <row r="50" spans="1:11" ht="60" customHeight="1" x14ac:dyDescent="0.25">
      <c r="A50" s="19" t="s">
        <v>419</v>
      </c>
      <c r="C50" s="1" t="s">
        <v>13</v>
      </c>
      <c r="D50" s="1" t="s">
        <v>6</v>
      </c>
      <c r="E50" s="11" t="s">
        <v>21</v>
      </c>
      <c r="F50" s="11" t="s">
        <v>22</v>
      </c>
      <c r="G50" s="21" t="s">
        <v>501</v>
      </c>
      <c r="H50" s="11" t="s">
        <v>326</v>
      </c>
      <c r="I50" s="17">
        <v>93</v>
      </c>
      <c r="J50" s="25" t="s">
        <v>327</v>
      </c>
      <c r="K50" s="18">
        <f t="shared" si="1"/>
        <v>1.3862943611198906</v>
      </c>
    </row>
    <row r="51" spans="1:11" ht="60" customHeight="1" x14ac:dyDescent="0.25">
      <c r="A51" s="19" t="s">
        <v>420</v>
      </c>
      <c r="C51" s="1" t="s">
        <v>13</v>
      </c>
      <c r="D51" s="1" t="s">
        <v>6</v>
      </c>
      <c r="E51" s="11" t="s">
        <v>21</v>
      </c>
      <c r="F51" s="11" t="s">
        <v>22</v>
      </c>
      <c r="G51" s="35" t="s">
        <v>586</v>
      </c>
      <c r="H51" s="11" t="s">
        <v>328</v>
      </c>
      <c r="I51" s="17">
        <v>88</v>
      </c>
      <c r="J51" s="25" t="s">
        <v>329</v>
      </c>
      <c r="K51" s="18">
        <f t="shared" si="1"/>
        <v>1.0473189942805592</v>
      </c>
    </row>
    <row r="52" spans="1:11" ht="60" customHeight="1" x14ac:dyDescent="0.25">
      <c r="A52" s="19" t="s">
        <v>421</v>
      </c>
      <c r="C52" s="1" t="s">
        <v>13</v>
      </c>
      <c r="D52" s="1" t="s">
        <v>6</v>
      </c>
      <c r="E52" s="11" t="s">
        <v>21</v>
      </c>
      <c r="F52" s="11" t="s">
        <v>22</v>
      </c>
      <c r="G52" s="21" t="s">
        <v>599</v>
      </c>
      <c r="H52" s="11" t="s">
        <v>331</v>
      </c>
      <c r="I52" s="17">
        <v>91</v>
      </c>
      <c r="J52" s="25" t="s">
        <v>619</v>
      </c>
      <c r="K52" s="18">
        <f t="shared" si="1"/>
        <v>2.2375130962503307</v>
      </c>
    </row>
    <row r="53" spans="1:11" ht="60" customHeight="1" x14ac:dyDescent="0.25">
      <c r="A53" s="19" t="s">
        <v>422</v>
      </c>
      <c r="C53" s="1" t="s">
        <v>13</v>
      </c>
      <c r="D53" s="1" t="s">
        <v>6</v>
      </c>
      <c r="E53" s="11" t="s">
        <v>21</v>
      </c>
      <c r="F53" s="11" t="s">
        <v>22</v>
      </c>
      <c r="G53" s="21" t="s">
        <v>502</v>
      </c>
      <c r="H53" s="11" t="s">
        <v>330</v>
      </c>
      <c r="I53" s="17">
        <v>90</v>
      </c>
      <c r="J53" s="25" t="s">
        <v>620</v>
      </c>
      <c r="K53" s="18">
        <f t="shared" si="1"/>
        <v>1.2837077723447896</v>
      </c>
    </row>
    <row r="54" spans="1:11" ht="60" customHeight="1" x14ac:dyDescent="0.25">
      <c r="A54" s="19" t="s">
        <v>423</v>
      </c>
      <c r="C54" s="1" t="s">
        <v>13</v>
      </c>
      <c r="D54" s="1" t="s">
        <v>6</v>
      </c>
      <c r="E54" s="11" t="s">
        <v>21</v>
      </c>
      <c r="F54" s="11" t="s">
        <v>22</v>
      </c>
      <c r="G54" s="21" t="s">
        <v>503</v>
      </c>
      <c r="H54" s="11" t="s">
        <v>332</v>
      </c>
      <c r="I54" s="17">
        <v>88</v>
      </c>
      <c r="J54" s="25" t="s">
        <v>621</v>
      </c>
      <c r="K54" s="18">
        <f t="shared" si="1"/>
        <v>1.6677068205580761</v>
      </c>
    </row>
    <row r="55" spans="1:11" ht="60" customHeight="1" x14ac:dyDescent="0.25">
      <c r="A55" s="19" t="s">
        <v>424</v>
      </c>
      <c r="C55" s="1" t="s">
        <v>13</v>
      </c>
      <c r="D55" s="1" t="s">
        <v>6</v>
      </c>
      <c r="E55" s="11" t="s">
        <v>21</v>
      </c>
      <c r="F55" s="11" t="s">
        <v>22</v>
      </c>
      <c r="G55" s="21" t="s">
        <v>504</v>
      </c>
      <c r="H55" s="11" t="s">
        <v>333</v>
      </c>
      <c r="I55" s="17">
        <v>60</v>
      </c>
      <c r="J55" s="25" t="s">
        <v>317</v>
      </c>
      <c r="K55" s="18">
        <f t="shared" si="1"/>
        <v>1.4492691602812791</v>
      </c>
    </row>
    <row r="56" spans="1:11" ht="60" customHeight="1" x14ac:dyDescent="0.25">
      <c r="A56" s="19" t="s">
        <v>425</v>
      </c>
      <c r="C56" s="1" t="s">
        <v>13</v>
      </c>
      <c r="D56" s="1" t="s">
        <v>6</v>
      </c>
      <c r="E56" s="11" t="s">
        <v>21</v>
      </c>
      <c r="F56" s="11" t="s">
        <v>22</v>
      </c>
      <c r="G56" s="21" t="s">
        <v>505</v>
      </c>
      <c r="H56" s="11" t="s">
        <v>334</v>
      </c>
      <c r="I56" s="17" t="s">
        <v>24</v>
      </c>
      <c r="J56" s="25" t="s">
        <v>24</v>
      </c>
      <c r="K56" s="18" t="s">
        <v>50</v>
      </c>
    </row>
    <row r="57" spans="1:11" ht="60" customHeight="1" x14ac:dyDescent="0.25">
      <c r="A57" s="19" t="s">
        <v>426</v>
      </c>
      <c r="C57" s="1" t="s">
        <v>13</v>
      </c>
      <c r="D57" s="1" t="s">
        <v>6</v>
      </c>
      <c r="E57" s="11" t="s">
        <v>21</v>
      </c>
      <c r="F57" s="11" t="s">
        <v>22</v>
      </c>
      <c r="G57" s="21" t="s">
        <v>506</v>
      </c>
      <c r="H57" s="11" t="s">
        <v>335</v>
      </c>
      <c r="I57" s="17">
        <v>11</v>
      </c>
      <c r="J57" s="25" t="s">
        <v>336</v>
      </c>
      <c r="K57" s="18">
        <f t="shared" si="1"/>
        <v>0.66268797307523675</v>
      </c>
    </row>
    <row r="58" spans="1:11" ht="60" customHeight="1" x14ac:dyDescent="0.25">
      <c r="A58" s="19" t="s">
        <v>427</v>
      </c>
      <c r="C58" s="1" t="s">
        <v>13</v>
      </c>
      <c r="D58" s="1" t="s">
        <v>6</v>
      </c>
      <c r="E58" s="11" t="s">
        <v>21</v>
      </c>
      <c r="F58" s="11" t="s">
        <v>22</v>
      </c>
      <c r="G58" s="35" t="s">
        <v>587</v>
      </c>
      <c r="H58" s="11" t="s">
        <v>97</v>
      </c>
      <c r="I58" s="17">
        <v>22</v>
      </c>
      <c r="J58" s="25" t="s">
        <v>337</v>
      </c>
      <c r="K58" s="18">
        <f t="shared" si="1"/>
        <v>0.84586826757760925</v>
      </c>
    </row>
    <row r="59" spans="1:11" ht="60" customHeight="1" x14ac:dyDescent="0.25">
      <c r="A59" s="19" t="s">
        <v>428</v>
      </c>
      <c r="C59" s="1" t="s">
        <v>13</v>
      </c>
      <c r="D59" s="1" t="s">
        <v>6</v>
      </c>
      <c r="E59" s="11" t="s">
        <v>21</v>
      </c>
      <c r="F59" s="11" t="s">
        <v>22</v>
      </c>
      <c r="G59" s="21" t="s">
        <v>600</v>
      </c>
      <c r="H59" s="11" t="s">
        <v>338</v>
      </c>
      <c r="I59" s="17">
        <v>16</v>
      </c>
      <c r="J59" s="25" t="s">
        <v>339</v>
      </c>
      <c r="K59" s="18">
        <f t="shared" si="1"/>
        <v>0.36464311358790924</v>
      </c>
    </row>
    <row r="60" spans="1:11" ht="60" customHeight="1" x14ac:dyDescent="0.25">
      <c r="A60" s="19" t="s">
        <v>429</v>
      </c>
      <c r="C60" s="1" t="s">
        <v>13</v>
      </c>
      <c r="D60" s="1" t="s">
        <v>6</v>
      </c>
      <c r="E60" s="11" t="s">
        <v>21</v>
      </c>
      <c r="F60" s="11" t="s">
        <v>22</v>
      </c>
      <c r="G60" s="35" t="s">
        <v>592</v>
      </c>
      <c r="H60" s="11" t="s">
        <v>100</v>
      </c>
      <c r="I60" s="17">
        <v>60</v>
      </c>
      <c r="J60" s="25" t="s">
        <v>340</v>
      </c>
      <c r="K60" s="18">
        <f t="shared" si="1"/>
        <v>1.0986122886681098</v>
      </c>
    </row>
    <row r="61" spans="1:11" ht="60" customHeight="1" x14ac:dyDescent="0.25">
      <c r="A61" s="19" t="s">
        <v>430</v>
      </c>
      <c r="C61" s="1" t="s">
        <v>13</v>
      </c>
      <c r="D61" s="1" t="s">
        <v>6</v>
      </c>
      <c r="E61" s="11" t="s">
        <v>21</v>
      </c>
      <c r="F61" s="11" t="s">
        <v>22</v>
      </c>
      <c r="G61" s="35" t="s">
        <v>597</v>
      </c>
      <c r="H61" s="11" t="s">
        <v>89</v>
      </c>
      <c r="I61" s="17">
        <v>46</v>
      </c>
      <c r="J61" s="25" t="s">
        <v>314</v>
      </c>
      <c r="K61" s="18">
        <f t="shared" si="1"/>
        <v>1.6582280766035324</v>
      </c>
    </row>
    <row r="62" spans="1:11" ht="60" customHeight="1" x14ac:dyDescent="0.25">
      <c r="A62" s="19" t="s">
        <v>431</v>
      </c>
      <c r="C62" s="1" t="s">
        <v>13</v>
      </c>
      <c r="D62" s="1" t="s">
        <v>6</v>
      </c>
      <c r="E62" s="11" t="s">
        <v>21</v>
      </c>
      <c r="F62" s="11" t="s">
        <v>22</v>
      </c>
      <c r="G62" s="21" t="s">
        <v>601</v>
      </c>
      <c r="H62" s="11" t="s">
        <v>341</v>
      </c>
      <c r="I62" s="17">
        <v>68</v>
      </c>
      <c r="J62" s="25" t="s">
        <v>322</v>
      </c>
      <c r="K62" s="18">
        <f t="shared" si="1"/>
        <v>1.1537315878891892</v>
      </c>
    </row>
    <row r="63" spans="1:11" ht="60" customHeight="1" x14ac:dyDescent="0.25">
      <c r="A63" s="19" t="s">
        <v>432</v>
      </c>
      <c r="C63" s="1" t="s">
        <v>13</v>
      </c>
      <c r="D63" s="1" t="s">
        <v>6</v>
      </c>
      <c r="E63" s="11" t="s">
        <v>21</v>
      </c>
      <c r="F63" s="11" t="s">
        <v>22</v>
      </c>
      <c r="G63" s="21" t="s">
        <v>507</v>
      </c>
      <c r="H63" s="11" t="s">
        <v>342</v>
      </c>
      <c r="I63" s="17">
        <v>75</v>
      </c>
      <c r="J63" s="25" t="s">
        <v>314</v>
      </c>
      <c r="K63" s="18">
        <f t="shared" si="1"/>
        <v>1.6582280766035324</v>
      </c>
    </row>
    <row r="64" spans="1:11" ht="60" customHeight="1" x14ac:dyDescent="0.25">
      <c r="A64" s="19" t="s">
        <v>433</v>
      </c>
      <c r="C64" s="1" t="s">
        <v>13</v>
      </c>
      <c r="D64" s="1" t="s">
        <v>6</v>
      </c>
      <c r="E64" s="11" t="s">
        <v>21</v>
      </c>
      <c r="F64" s="11" t="s">
        <v>22</v>
      </c>
      <c r="G64" s="21" t="s">
        <v>508</v>
      </c>
      <c r="H64" s="11" t="s">
        <v>343</v>
      </c>
      <c r="I64" s="17">
        <v>60</v>
      </c>
      <c r="J64" s="25" t="s">
        <v>314</v>
      </c>
      <c r="K64" s="18">
        <f t="shared" si="1"/>
        <v>1.6582280766035324</v>
      </c>
    </row>
    <row r="65" spans="1:11" ht="60" customHeight="1" x14ac:dyDescent="0.25">
      <c r="A65" s="19" t="s">
        <v>434</v>
      </c>
      <c r="C65" s="1" t="s">
        <v>13</v>
      </c>
      <c r="D65" s="1" t="s">
        <v>6</v>
      </c>
      <c r="E65" s="11" t="s">
        <v>21</v>
      </c>
      <c r="F65" s="11" t="s">
        <v>22</v>
      </c>
      <c r="G65" s="21" t="s">
        <v>509</v>
      </c>
      <c r="H65" s="11" t="s">
        <v>344</v>
      </c>
      <c r="I65" s="17">
        <v>60</v>
      </c>
      <c r="J65" s="25" t="s">
        <v>310</v>
      </c>
      <c r="K65" s="18">
        <f t="shared" si="1"/>
        <v>1.5173226235262947</v>
      </c>
    </row>
    <row r="66" spans="1:11" ht="60" customHeight="1" x14ac:dyDescent="0.25">
      <c r="A66" s="19" t="s">
        <v>435</v>
      </c>
      <c r="C66" s="1" t="s">
        <v>13</v>
      </c>
      <c r="D66" s="1" t="s">
        <v>6</v>
      </c>
      <c r="E66" s="11" t="s">
        <v>21</v>
      </c>
      <c r="F66" s="11" t="s">
        <v>22</v>
      </c>
      <c r="G66" s="21" t="s">
        <v>510</v>
      </c>
      <c r="H66" s="11" t="s">
        <v>345</v>
      </c>
      <c r="I66" s="17">
        <v>51</v>
      </c>
      <c r="J66" s="25" t="s">
        <v>327</v>
      </c>
      <c r="K66" s="18">
        <f t="shared" si="1"/>
        <v>1.3862943611198906</v>
      </c>
    </row>
    <row r="67" spans="1:11" ht="60" customHeight="1" x14ac:dyDescent="0.25">
      <c r="A67" s="19" t="s">
        <v>436</v>
      </c>
      <c r="C67" s="1" t="s">
        <v>13</v>
      </c>
      <c r="D67" s="1" t="s">
        <v>6</v>
      </c>
      <c r="E67" s="11" t="s">
        <v>21</v>
      </c>
      <c r="F67" s="11" t="s">
        <v>22</v>
      </c>
      <c r="G67" s="21" t="s">
        <v>511</v>
      </c>
      <c r="H67" s="11" t="s">
        <v>346</v>
      </c>
      <c r="I67" s="17" t="s">
        <v>24</v>
      </c>
      <c r="J67" s="25" t="s">
        <v>24</v>
      </c>
      <c r="K67" s="18" t="s">
        <v>50</v>
      </c>
    </row>
    <row r="68" spans="1:11" ht="60" customHeight="1" x14ac:dyDescent="0.25">
      <c r="A68" s="19" t="s">
        <v>437</v>
      </c>
      <c r="C68" s="1" t="s">
        <v>13</v>
      </c>
      <c r="D68" s="1" t="s">
        <v>6</v>
      </c>
      <c r="E68" s="11" t="s">
        <v>21</v>
      </c>
      <c r="F68" s="11" t="s">
        <v>22</v>
      </c>
      <c r="G68" s="21" t="s">
        <v>512</v>
      </c>
      <c r="H68" s="11" t="s">
        <v>347</v>
      </c>
      <c r="I68" s="17" t="s">
        <v>24</v>
      </c>
      <c r="J68" s="25" t="s">
        <v>24</v>
      </c>
      <c r="K68" s="18" t="s">
        <v>50</v>
      </c>
    </row>
    <row r="69" spans="1:11" ht="60" customHeight="1" x14ac:dyDescent="0.25">
      <c r="A69" s="19" t="s">
        <v>438</v>
      </c>
      <c r="C69" s="1" t="s">
        <v>13</v>
      </c>
      <c r="D69" s="1" t="s">
        <v>6</v>
      </c>
      <c r="E69" s="11" t="s">
        <v>21</v>
      </c>
      <c r="F69" s="11" t="s">
        <v>22</v>
      </c>
      <c r="G69" s="21" t="s">
        <v>513</v>
      </c>
      <c r="H69" s="11" t="s">
        <v>349</v>
      </c>
      <c r="I69" s="17">
        <v>89</v>
      </c>
      <c r="J69" s="25" t="s">
        <v>348</v>
      </c>
      <c r="K69" s="18">
        <f t="shared" si="1"/>
        <v>1.9919755158985601</v>
      </c>
    </row>
    <row r="70" spans="1:11" ht="60" customHeight="1" x14ac:dyDescent="0.25">
      <c r="A70" s="19" t="s">
        <v>439</v>
      </c>
      <c r="C70" s="1" t="s">
        <v>13</v>
      </c>
      <c r="D70" s="1" t="s">
        <v>6</v>
      </c>
      <c r="E70" s="11" t="s">
        <v>21</v>
      </c>
      <c r="F70" s="11" t="s">
        <v>22</v>
      </c>
      <c r="G70" s="21" t="s">
        <v>514</v>
      </c>
      <c r="H70" s="11" t="s">
        <v>350</v>
      </c>
      <c r="I70" s="17">
        <v>18</v>
      </c>
      <c r="J70" s="25" t="s">
        <v>351</v>
      </c>
      <c r="K70" s="18">
        <f t="shared" si="1"/>
        <v>0.57661336430399379</v>
      </c>
    </row>
    <row r="71" spans="1:11" ht="60" customHeight="1" x14ac:dyDescent="0.25">
      <c r="A71" s="19" t="s">
        <v>440</v>
      </c>
      <c r="C71" s="1" t="s">
        <v>13</v>
      </c>
      <c r="D71" s="1" t="s">
        <v>6</v>
      </c>
      <c r="E71" s="11" t="s">
        <v>21</v>
      </c>
      <c r="F71" s="11" t="s">
        <v>22</v>
      </c>
      <c r="G71" s="21" t="s">
        <v>515</v>
      </c>
      <c r="H71" s="11" t="s">
        <v>352</v>
      </c>
      <c r="I71" s="17">
        <v>43</v>
      </c>
      <c r="J71" s="25" t="s">
        <v>353</v>
      </c>
      <c r="K71" s="18">
        <f t="shared" si="1"/>
        <v>0.70803579305369591</v>
      </c>
    </row>
    <row r="72" spans="1:11" ht="60" customHeight="1" x14ac:dyDescent="0.25">
      <c r="A72" s="19" t="s">
        <v>441</v>
      </c>
      <c r="C72" s="1" t="s">
        <v>13</v>
      </c>
      <c r="D72" s="1" t="s">
        <v>71</v>
      </c>
      <c r="E72" s="11" t="s">
        <v>21</v>
      </c>
      <c r="F72" s="11" t="s">
        <v>22</v>
      </c>
      <c r="G72" s="21" t="s">
        <v>516</v>
      </c>
      <c r="H72" s="11" t="s">
        <v>354</v>
      </c>
      <c r="I72" s="17">
        <v>7</v>
      </c>
      <c r="J72" s="25" t="s">
        <v>355</v>
      </c>
      <c r="K72" s="18">
        <f t="shared" si="1"/>
        <v>3.9220713153281329E-2</v>
      </c>
    </row>
    <row r="73" spans="1:11" ht="60" customHeight="1" x14ac:dyDescent="0.25">
      <c r="A73" s="19" t="s">
        <v>442</v>
      </c>
      <c r="C73" s="1" t="s">
        <v>13</v>
      </c>
      <c r="D73" s="1" t="s">
        <v>71</v>
      </c>
      <c r="E73" s="11" t="s">
        <v>21</v>
      </c>
      <c r="F73" s="11" t="s">
        <v>22</v>
      </c>
      <c r="G73" s="21" t="s">
        <v>517</v>
      </c>
      <c r="H73" s="11" t="s">
        <v>360</v>
      </c>
      <c r="I73" s="17">
        <v>5</v>
      </c>
      <c r="J73" s="25" t="s">
        <v>348</v>
      </c>
      <c r="K73" s="18">
        <f t="shared" si="1"/>
        <v>1.9919755158985601</v>
      </c>
    </row>
    <row r="74" spans="1:11" ht="60" customHeight="1" x14ac:dyDescent="0.25">
      <c r="A74" s="19" t="s">
        <v>443</v>
      </c>
      <c r="C74" s="1" t="s">
        <v>13</v>
      </c>
      <c r="D74" s="1" t="s">
        <v>71</v>
      </c>
      <c r="E74" s="11" t="s">
        <v>21</v>
      </c>
      <c r="F74" s="11" t="s">
        <v>22</v>
      </c>
      <c r="G74" s="21" t="s">
        <v>518</v>
      </c>
      <c r="H74" s="11" t="s">
        <v>361</v>
      </c>
      <c r="I74" s="17" t="s">
        <v>24</v>
      </c>
      <c r="J74" s="25" t="s">
        <v>24</v>
      </c>
      <c r="K74" s="18" t="s">
        <v>50</v>
      </c>
    </row>
    <row r="75" spans="1:11" ht="60" customHeight="1" x14ac:dyDescent="0.25">
      <c r="A75" s="19" t="s">
        <v>444</v>
      </c>
      <c r="C75" s="1" t="s">
        <v>13</v>
      </c>
      <c r="D75" s="1" t="s">
        <v>71</v>
      </c>
      <c r="E75" s="11" t="s">
        <v>21</v>
      </c>
      <c r="F75" s="11" t="s">
        <v>22</v>
      </c>
      <c r="G75" s="21" t="s">
        <v>519</v>
      </c>
      <c r="H75" s="11" t="s">
        <v>362</v>
      </c>
      <c r="I75" s="17">
        <v>16</v>
      </c>
      <c r="J75" s="25" t="s">
        <v>336</v>
      </c>
      <c r="K75" s="18">
        <f t="shared" si="1"/>
        <v>0.66268797307523675</v>
      </c>
    </row>
    <row r="76" spans="1:11" ht="60" customHeight="1" x14ac:dyDescent="0.25">
      <c r="A76" s="19" t="s">
        <v>445</v>
      </c>
      <c r="C76" s="1" t="s">
        <v>13</v>
      </c>
      <c r="D76" s="1" t="s">
        <v>71</v>
      </c>
      <c r="E76" s="11" t="s">
        <v>21</v>
      </c>
      <c r="F76" s="11" t="s">
        <v>22</v>
      </c>
      <c r="G76" s="21" t="s">
        <v>520</v>
      </c>
      <c r="H76" s="11" t="s">
        <v>363</v>
      </c>
      <c r="I76" s="17" t="s">
        <v>24</v>
      </c>
      <c r="J76" s="25" t="s">
        <v>24</v>
      </c>
      <c r="K76" s="18" t="s">
        <v>50</v>
      </c>
    </row>
    <row r="77" spans="1:11" ht="60" customHeight="1" x14ac:dyDescent="0.25">
      <c r="A77" s="19" t="s">
        <v>446</v>
      </c>
      <c r="C77" s="1" t="s">
        <v>13</v>
      </c>
      <c r="D77" s="1" t="s">
        <v>71</v>
      </c>
      <c r="E77" s="11" t="s">
        <v>21</v>
      </c>
      <c r="F77" s="11" t="s">
        <v>22</v>
      </c>
      <c r="G77" s="21" t="s">
        <v>521</v>
      </c>
      <c r="H77" s="11" t="s">
        <v>364</v>
      </c>
      <c r="I77" s="17" t="s">
        <v>24</v>
      </c>
      <c r="J77" s="25" t="s">
        <v>24</v>
      </c>
      <c r="K77" s="18" t="s">
        <v>50</v>
      </c>
    </row>
    <row r="78" spans="1:11" ht="60" customHeight="1" x14ac:dyDescent="0.25">
      <c r="A78" s="19" t="s">
        <v>447</v>
      </c>
      <c r="C78" s="1" t="s">
        <v>13</v>
      </c>
      <c r="D78" s="1" t="s">
        <v>6</v>
      </c>
      <c r="E78" s="11" t="s">
        <v>21</v>
      </c>
      <c r="F78" s="11" t="s">
        <v>22</v>
      </c>
      <c r="G78" s="21" t="s">
        <v>522</v>
      </c>
      <c r="H78" s="11" t="s">
        <v>633</v>
      </c>
      <c r="I78" s="17" t="s">
        <v>24</v>
      </c>
      <c r="J78" s="25" t="s">
        <v>24</v>
      </c>
      <c r="K78" s="18" t="s">
        <v>50</v>
      </c>
    </row>
    <row r="79" spans="1:11" ht="60" customHeight="1" x14ac:dyDescent="0.25">
      <c r="A79" s="19" t="s">
        <v>448</v>
      </c>
      <c r="C79" s="1" t="s">
        <v>13</v>
      </c>
      <c r="D79" s="1" t="s">
        <v>6</v>
      </c>
      <c r="E79" s="11" t="s">
        <v>21</v>
      </c>
      <c r="F79" s="11" t="s">
        <v>22</v>
      </c>
      <c r="G79" s="21" t="s">
        <v>523</v>
      </c>
      <c r="H79" s="11" t="s">
        <v>634</v>
      </c>
      <c r="I79" s="17" t="s">
        <v>24</v>
      </c>
      <c r="J79" s="25" t="s">
        <v>24</v>
      </c>
      <c r="K79" s="18" t="s">
        <v>50</v>
      </c>
    </row>
    <row r="80" spans="1:11" ht="60" customHeight="1" x14ac:dyDescent="0.25">
      <c r="A80" s="19" t="s">
        <v>449</v>
      </c>
      <c r="C80" s="1" t="s">
        <v>13</v>
      </c>
      <c r="D80" s="1" t="s">
        <v>6</v>
      </c>
      <c r="E80" s="11" t="s">
        <v>21</v>
      </c>
      <c r="F80" s="11" t="s">
        <v>365</v>
      </c>
      <c r="G80" s="21" t="s">
        <v>524</v>
      </c>
      <c r="H80" s="11" t="s">
        <v>635</v>
      </c>
      <c r="I80" s="17">
        <v>16</v>
      </c>
      <c r="J80" s="25" t="s">
        <v>351</v>
      </c>
      <c r="K80" s="18">
        <f t="shared" ref="K80:K85" si="2">LN(J80)</f>
        <v>0.57661336430399379</v>
      </c>
    </row>
    <row r="81" spans="1:11" ht="60" customHeight="1" x14ac:dyDescent="0.25">
      <c r="A81" s="19" t="s">
        <v>450</v>
      </c>
      <c r="C81" s="1" t="s">
        <v>13</v>
      </c>
      <c r="D81" s="1" t="s">
        <v>6</v>
      </c>
      <c r="E81" s="11" t="s">
        <v>21</v>
      </c>
      <c r="F81" s="11" t="s">
        <v>22</v>
      </c>
      <c r="G81" s="21" t="s">
        <v>525</v>
      </c>
      <c r="H81" s="11" t="s">
        <v>617</v>
      </c>
      <c r="I81" s="17">
        <v>32</v>
      </c>
      <c r="J81" s="25" t="s">
        <v>312</v>
      </c>
      <c r="K81" s="18">
        <f t="shared" si="2"/>
        <v>0.99325177301028345</v>
      </c>
    </row>
    <row r="82" spans="1:11" ht="60" customHeight="1" x14ac:dyDescent="0.25">
      <c r="A82" s="19" t="s">
        <v>451</v>
      </c>
      <c r="C82" s="1" t="s">
        <v>13</v>
      </c>
      <c r="D82" s="1" t="s">
        <v>6</v>
      </c>
      <c r="E82" s="11" t="s">
        <v>21</v>
      </c>
      <c r="F82" s="11" t="s">
        <v>22</v>
      </c>
      <c r="G82" s="21" t="s">
        <v>526</v>
      </c>
      <c r="H82" s="11" t="s">
        <v>636</v>
      </c>
      <c r="I82" s="17">
        <v>12</v>
      </c>
      <c r="J82" s="25" t="s">
        <v>366</v>
      </c>
      <c r="K82" s="18">
        <f t="shared" si="2"/>
        <v>0.15700374880966469</v>
      </c>
    </row>
    <row r="83" spans="1:11" ht="60" customHeight="1" x14ac:dyDescent="0.25">
      <c r="A83" s="19" t="s">
        <v>452</v>
      </c>
      <c r="C83" s="1" t="s">
        <v>13</v>
      </c>
      <c r="D83" s="1" t="s">
        <v>6</v>
      </c>
      <c r="E83" s="11" t="s">
        <v>21</v>
      </c>
      <c r="F83" s="11" t="s">
        <v>22</v>
      </c>
      <c r="G83" s="21" t="s">
        <v>527</v>
      </c>
      <c r="H83" s="11" t="s">
        <v>637</v>
      </c>
      <c r="I83" s="17">
        <v>3</v>
      </c>
      <c r="J83" s="25" t="s">
        <v>367</v>
      </c>
      <c r="K83" s="18">
        <f t="shared" si="2"/>
        <v>0.28517894223366247</v>
      </c>
    </row>
    <row r="84" spans="1:11" ht="60" customHeight="1" x14ac:dyDescent="0.25">
      <c r="A84" s="19" t="s">
        <v>453</v>
      </c>
      <c r="C84" s="1" t="s">
        <v>13</v>
      </c>
      <c r="D84" s="1" t="s">
        <v>6</v>
      </c>
      <c r="E84" s="11" t="s">
        <v>21</v>
      </c>
      <c r="F84" s="11" t="s">
        <v>22</v>
      </c>
      <c r="G84" s="21" t="s">
        <v>528</v>
      </c>
      <c r="H84" s="11" t="s">
        <v>638</v>
      </c>
      <c r="I84" s="17">
        <v>15</v>
      </c>
      <c r="J84" s="25" t="s">
        <v>368</v>
      </c>
      <c r="K84" s="18">
        <f t="shared" si="2"/>
        <v>0.48858001481867092</v>
      </c>
    </row>
    <row r="85" spans="1:11" ht="60" customHeight="1" x14ac:dyDescent="0.25">
      <c r="A85" s="19" t="s">
        <v>454</v>
      </c>
      <c r="C85" s="1" t="s">
        <v>13</v>
      </c>
      <c r="D85" s="1" t="s">
        <v>369</v>
      </c>
      <c r="E85" s="11" t="s">
        <v>21</v>
      </c>
      <c r="F85" s="11" t="s">
        <v>22</v>
      </c>
      <c r="G85" s="21" t="s">
        <v>529</v>
      </c>
      <c r="H85" s="11" t="s">
        <v>370</v>
      </c>
      <c r="I85" s="17">
        <v>16</v>
      </c>
      <c r="J85" s="25" t="s">
        <v>371</v>
      </c>
      <c r="K85" s="18">
        <f t="shared" si="2"/>
        <v>0.19885085874516517</v>
      </c>
    </row>
    <row r="86" spans="1:11" ht="60" customHeight="1" x14ac:dyDescent="0.25">
      <c r="A86" s="19" t="s">
        <v>455</v>
      </c>
      <c r="C86" s="1" t="s">
        <v>13</v>
      </c>
      <c r="D86" s="1" t="s">
        <v>369</v>
      </c>
      <c r="E86" s="11" t="s">
        <v>21</v>
      </c>
      <c r="F86" s="11" t="s">
        <v>22</v>
      </c>
      <c r="G86" s="21" t="s">
        <v>530</v>
      </c>
      <c r="H86" s="11" t="s">
        <v>373</v>
      </c>
      <c r="I86" s="17" t="s">
        <v>24</v>
      </c>
      <c r="J86" s="25" t="s">
        <v>24</v>
      </c>
      <c r="K86" s="18" t="s">
        <v>50</v>
      </c>
    </row>
    <row r="87" spans="1:11" ht="60" customHeight="1" x14ac:dyDescent="0.25">
      <c r="A87" s="19" t="s">
        <v>456</v>
      </c>
      <c r="C87" s="1" t="s">
        <v>13</v>
      </c>
      <c r="D87" s="1" t="s">
        <v>6</v>
      </c>
      <c r="E87" s="11" t="s">
        <v>21</v>
      </c>
      <c r="F87" s="11" t="s">
        <v>22</v>
      </c>
      <c r="G87" s="21" t="s">
        <v>531</v>
      </c>
      <c r="H87" s="11" t="s">
        <v>374</v>
      </c>
      <c r="I87" s="17" t="s">
        <v>24</v>
      </c>
      <c r="J87" s="25" t="s">
        <v>24</v>
      </c>
      <c r="K87" s="18" t="s">
        <v>50</v>
      </c>
    </row>
    <row r="88" spans="1:11" ht="60" customHeight="1" x14ac:dyDescent="0.25">
      <c r="A88" s="19" t="s">
        <v>457</v>
      </c>
      <c r="C88" s="1" t="s">
        <v>13</v>
      </c>
      <c r="D88" s="1" t="s">
        <v>6</v>
      </c>
      <c r="E88" s="11" t="s">
        <v>21</v>
      </c>
      <c r="F88" s="11" t="s">
        <v>22</v>
      </c>
      <c r="G88" s="21" t="s">
        <v>532</v>
      </c>
      <c r="H88" s="11" t="s">
        <v>375</v>
      </c>
      <c r="I88" s="17" t="s">
        <v>24</v>
      </c>
      <c r="J88" s="25" t="s">
        <v>24</v>
      </c>
      <c r="K88" s="18" t="s">
        <v>50</v>
      </c>
    </row>
    <row r="89" spans="1:11" ht="60" customHeight="1" x14ac:dyDescent="0.25">
      <c r="A89" s="19" t="s">
        <v>458</v>
      </c>
      <c r="B89" s="3"/>
      <c r="C89" s="1" t="s">
        <v>13</v>
      </c>
      <c r="D89" s="1" t="s">
        <v>6</v>
      </c>
      <c r="E89" s="11" t="s">
        <v>21</v>
      </c>
      <c r="F89" s="11" t="s">
        <v>22</v>
      </c>
      <c r="G89" s="21" t="s">
        <v>533</v>
      </c>
      <c r="H89" s="11" t="s">
        <v>376</v>
      </c>
      <c r="I89" s="17" t="s">
        <v>24</v>
      </c>
      <c r="J89" s="25" t="s">
        <v>24</v>
      </c>
      <c r="K89" s="18" t="s">
        <v>50</v>
      </c>
    </row>
    <row r="90" spans="1:11" ht="60" customHeight="1" x14ac:dyDescent="0.25">
      <c r="A90" s="19" t="s">
        <v>459</v>
      </c>
      <c r="C90" s="1" t="s">
        <v>13</v>
      </c>
      <c r="D90" s="1" t="s">
        <v>6</v>
      </c>
      <c r="E90" s="11" t="s">
        <v>21</v>
      </c>
      <c r="F90" s="11" t="s">
        <v>22</v>
      </c>
      <c r="G90" s="21" t="s">
        <v>534</v>
      </c>
      <c r="H90" s="11" t="s">
        <v>378</v>
      </c>
      <c r="I90" s="17">
        <v>94</v>
      </c>
      <c r="J90" s="25" t="s">
        <v>379</v>
      </c>
      <c r="K90" s="18">
        <f t="shared" ref="K90:K111" si="3">LN(J90)</f>
        <v>1.324418957401803</v>
      </c>
    </row>
    <row r="91" spans="1:11" ht="60" customHeight="1" x14ac:dyDescent="0.25">
      <c r="A91" s="19" t="s">
        <v>460</v>
      </c>
      <c r="C91" s="1" t="s">
        <v>13</v>
      </c>
      <c r="D91" s="1" t="s">
        <v>6</v>
      </c>
      <c r="E91" s="11" t="s">
        <v>21</v>
      </c>
      <c r="F91" s="11" t="s">
        <v>22</v>
      </c>
      <c r="G91" s="21" t="s">
        <v>535</v>
      </c>
      <c r="H91" s="11" t="s">
        <v>380</v>
      </c>
      <c r="I91" s="17" t="s">
        <v>24</v>
      </c>
      <c r="J91" s="25" t="s">
        <v>24</v>
      </c>
      <c r="K91" s="18" t="s">
        <v>50</v>
      </c>
    </row>
    <row r="92" spans="1:11" ht="60" customHeight="1" x14ac:dyDescent="0.25">
      <c r="A92" s="19" t="s">
        <v>461</v>
      </c>
      <c r="C92" s="1" t="s">
        <v>13</v>
      </c>
      <c r="D92" s="1" t="s">
        <v>6</v>
      </c>
      <c r="E92" s="11" t="s">
        <v>21</v>
      </c>
      <c r="F92" s="11" t="s">
        <v>22</v>
      </c>
      <c r="G92" s="21" t="s">
        <v>536</v>
      </c>
      <c r="H92" s="11" t="s">
        <v>381</v>
      </c>
      <c r="I92" s="17" t="s">
        <v>24</v>
      </c>
      <c r="J92" s="25" t="s">
        <v>24</v>
      </c>
      <c r="K92" s="18" t="s">
        <v>50</v>
      </c>
    </row>
    <row r="93" spans="1:11" ht="60" customHeight="1" x14ac:dyDescent="0.25">
      <c r="A93" s="19" t="s">
        <v>462</v>
      </c>
      <c r="C93" s="1" t="s">
        <v>13</v>
      </c>
      <c r="D93" s="1" t="s">
        <v>6</v>
      </c>
      <c r="E93" s="11" t="s">
        <v>21</v>
      </c>
      <c r="F93" s="11" t="s">
        <v>22</v>
      </c>
      <c r="G93" s="21" t="s">
        <v>537</v>
      </c>
      <c r="H93" s="11" t="s">
        <v>382</v>
      </c>
      <c r="I93" s="17" t="s">
        <v>24</v>
      </c>
      <c r="J93" s="25" t="s">
        <v>24</v>
      </c>
      <c r="K93" s="18" t="s">
        <v>50</v>
      </c>
    </row>
    <row r="94" spans="1:11" ht="60" customHeight="1" x14ac:dyDescent="0.25">
      <c r="A94" s="19" t="s">
        <v>463</v>
      </c>
      <c r="C94" s="1" t="s">
        <v>13</v>
      </c>
      <c r="D94" s="1" t="s">
        <v>71</v>
      </c>
      <c r="E94" s="11" t="s">
        <v>21</v>
      </c>
      <c r="F94" s="11" t="s">
        <v>22</v>
      </c>
      <c r="G94" s="21" t="s">
        <v>538</v>
      </c>
      <c r="H94" s="11" t="s">
        <v>383</v>
      </c>
      <c r="I94" s="17" t="s">
        <v>24</v>
      </c>
      <c r="J94" s="25" t="s">
        <v>24</v>
      </c>
      <c r="K94" s="18" t="s">
        <v>50</v>
      </c>
    </row>
    <row r="95" spans="1:11" ht="60" customHeight="1" x14ac:dyDescent="0.25">
      <c r="A95" s="19" t="s">
        <v>464</v>
      </c>
      <c r="C95" s="1" t="s">
        <v>13</v>
      </c>
      <c r="D95" s="1" t="s">
        <v>59</v>
      </c>
      <c r="E95" s="11" t="s">
        <v>21</v>
      </c>
      <c r="F95" s="11" t="s">
        <v>22</v>
      </c>
      <c r="G95" s="35" t="s">
        <v>590</v>
      </c>
      <c r="H95" s="11" t="s">
        <v>61</v>
      </c>
      <c r="I95" s="17">
        <v>10</v>
      </c>
      <c r="J95" s="25" t="s">
        <v>353</v>
      </c>
      <c r="K95" s="18">
        <f t="shared" si="3"/>
        <v>0.70803579305369591</v>
      </c>
    </row>
    <row r="96" spans="1:11" ht="60" customHeight="1" x14ac:dyDescent="0.25">
      <c r="A96" s="19" t="s">
        <v>465</v>
      </c>
      <c r="C96" s="1" t="s">
        <v>13</v>
      </c>
      <c r="D96" s="1" t="s">
        <v>6</v>
      </c>
      <c r="E96" s="11" t="s">
        <v>21</v>
      </c>
      <c r="F96" s="11" t="s">
        <v>22</v>
      </c>
      <c r="G96" s="21" t="s">
        <v>602</v>
      </c>
      <c r="H96" s="11" t="s">
        <v>384</v>
      </c>
      <c r="I96" s="17">
        <v>16</v>
      </c>
      <c r="J96" s="25" t="s">
        <v>385</v>
      </c>
      <c r="K96" s="18">
        <f t="shared" si="3"/>
        <v>0.94390589890712839</v>
      </c>
    </row>
    <row r="97" spans="1:11" ht="60" customHeight="1" x14ac:dyDescent="0.25">
      <c r="A97" s="19" t="s">
        <v>466</v>
      </c>
      <c r="C97" s="1" t="s">
        <v>13</v>
      </c>
      <c r="D97" s="1" t="s">
        <v>6</v>
      </c>
      <c r="E97" s="11" t="s">
        <v>21</v>
      </c>
      <c r="F97" s="11" t="s">
        <v>22</v>
      </c>
      <c r="G97" s="21" t="s">
        <v>603</v>
      </c>
      <c r="H97" s="11" t="s">
        <v>386</v>
      </c>
      <c r="I97" s="17">
        <v>96</v>
      </c>
      <c r="J97" s="25" t="s">
        <v>340</v>
      </c>
      <c r="K97" s="18">
        <f t="shared" si="3"/>
        <v>1.0986122886681098</v>
      </c>
    </row>
    <row r="98" spans="1:11" ht="60" customHeight="1" x14ac:dyDescent="0.25">
      <c r="A98" s="19" t="s">
        <v>467</v>
      </c>
      <c r="C98" s="1" t="s">
        <v>13</v>
      </c>
      <c r="D98" s="1" t="s">
        <v>6</v>
      </c>
      <c r="E98" s="11" t="s">
        <v>21</v>
      </c>
      <c r="F98" s="11" t="s">
        <v>22</v>
      </c>
      <c r="G98" s="35" t="s">
        <v>585</v>
      </c>
      <c r="H98" s="11" t="s">
        <v>387</v>
      </c>
      <c r="I98" s="17">
        <v>65</v>
      </c>
      <c r="J98" s="25" t="s">
        <v>336</v>
      </c>
      <c r="K98" s="18">
        <f t="shared" si="3"/>
        <v>0.66268797307523675</v>
      </c>
    </row>
    <row r="99" spans="1:11" ht="60" customHeight="1" x14ac:dyDescent="0.25">
      <c r="A99" s="19" t="s">
        <v>468</v>
      </c>
      <c r="C99" s="1" t="s">
        <v>13</v>
      </c>
      <c r="D99" s="1" t="s">
        <v>6</v>
      </c>
      <c r="E99" s="11" t="s">
        <v>21</v>
      </c>
      <c r="F99" s="11" t="s">
        <v>22</v>
      </c>
      <c r="G99" s="21" t="s">
        <v>604</v>
      </c>
      <c r="H99" s="11" t="s">
        <v>388</v>
      </c>
      <c r="I99" s="17">
        <v>20</v>
      </c>
      <c r="J99" s="25" t="s">
        <v>355</v>
      </c>
      <c r="K99" s="18">
        <f t="shared" si="3"/>
        <v>3.9220713153281329E-2</v>
      </c>
    </row>
    <row r="100" spans="1:11" ht="60" customHeight="1" x14ac:dyDescent="0.25">
      <c r="A100" s="19" t="s">
        <v>469</v>
      </c>
      <c r="C100" s="1" t="s">
        <v>13</v>
      </c>
      <c r="D100" s="1" t="s">
        <v>6</v>
      </c>
      <c r="E100" s="11" t="s">
        <v>21</v>
      </c>
      <c r="F100" s="11" t="s">
        <v>22</v>
      </c>
      <c r="G100" s="21" t="s">
        <v>539</v>
      </c>
      <c r="H100" s="11" t="s">
        <v>389</v>
      </c>
      <c r="I100" s="17">
        <v>39</v>
      </c>
      <c r="J100" s="25" t="s">
        <v>329</v>
      </c>
      <c r="K100" s="18">
        <f t="shared" si="3"/>
        <v>1.0473189942805592</v>
      </c>
    </row>
    <row r="101" spans="1:11" ht="60" customHeight="1" x14ac:dyDescent="0.25">
      <c r="A101" s="19" t="s">
        <v>470</v>
      </c>
      <c r="C101" s="1" t="s">
        <v>13</v>
      </c>
      <c r="D101" s="1" t="s">
        <v>6</v>
      </c>
      <c r="E101" s="11" t="s">
        <v>21</v>
      </c>
      <c r="F101" s="11" t="s">
        <v>22</v>
      </c>
      <c r="G101" s="21" t="s">
        <v>540</v>
      </c>
      <c r="H101" s="11" t="s">
        <v>639</v>
      </c>
      <c r="I101" s="17" t="s">
        <v>24</v>
      </c>
      <c r="J101" s="25" t="s">
        <v>24</v>
      </c>
      <c r="K101" s="18" t="s">
        <v>50</v>
      </c>
    </row>
    <row r="102" spans="1:11" ht="60" customHeight="1" x14ac:dyDescent="0.25">
      <c r="A102" s="19" t="s">
        <v>471</v>
      </c>
      <c r="C102" s="1" t="s">
        <v>13</v>
      </c>
      <c r="D102" s="1" t="s">
        <v>390</v>
      </c>
      <c r="E102" s="11" t="s">
        <v>21</v>
      </c>
      <c r="F102" s="11" t="s">
        <v>22</v>
      </c>
      <c r="G102" s="21" t="s">
        <v>541</v>
      </c>
      <c r="H102" s="11" t="s">
        <v>391</v>
      </c>
      <c r="I102" s="17" t="s">
        <v>24</v>
      </c>
      <c r="J102" s="25" t="s">
        <v>24</v>
      </c>
      <c r="K102" s="18" t="s">
        <v>50</v>
      </c>
    </row>
    <row r="103" spans="1:11" ht="60" customHeight="1" x14ac:dyDescent="0.25">
      <c r="A103" s="19" t="s">
        <v>472</v>
      </c>
      <c r="C103" s="1" t="s">
        <v>13</v>
      </c>
      <c r="D103" s="1" t="s">
        <v>390</v>
      </c>
      <c r="E103" s="11" t="s">
        <v>21</v>
      </c>
      <c r="F103" s="11" t="s">
        <v>22</v>
      </c>
      <c r="G103" s="21" t="s">
        <v>542</v>
      </c>
      <c r="H103" s="11" t="s">
        <v>392</v>
      </c>
      <c r="I103" s="17" t="s">
        <v>24</v>
      </c>
      <c r="J103" s="25" t="s">
        <v>24</v>
      </c>
      <c r="K103" s="18" t="s">
        <v>50</v>
      </c>
    </row>
    <row r="104" spans="1:11" ht="60" customHeight="1" x14ac:dyDescent="0.25">
      <c r="A104" s="19" t="s">
        <v>473</v>
      </c>
      <c r="C104" s="1" t="s">
        <v>13</v>
      </c>
      <c r="D104" s="1" t="s">
        <v>393</v>
      </c>
      <c r="E104" s="11" t="s">
        <v>21</v>
      </c>
      <c r="F104" s="11" t="s">
        <v>22</v>
      </c>
      <c r="G104" s="21" t="s">
        <v>543</v>
      </c>
      <c r="H104" s="11" t="s">
        <v>394</v>
      </c>
      <c r="I104" s="17" t="s">
        <v>24</v>
      </c>
      <c r="J104" s="25" t="s">
        <v>24</v>
      </c>
      <c r="K104" s="18" t="s">
        <v>50</v>
      </c>
    </row>
    <row r="105" spans="1:11" ht="60" customHeight="1" x14ac:dyDescent="0.25">
      <c r="A105" s="19" t="s">
        <v>474</v>
      </c>
      <c r="C105" s="1" t="s">
        <v>13</v>
      </c>
      <c r="D105" s="1" t="s">
        <v>390</v>
      </c>
      <c r="E105" s="11" t="s">
        <v>21</v>
      </c>
      <c r="F105" s="11" t="s">
        <v>22</v>
      </c>
      <c r="G105" s="21" t="s">
        <v>544</v>
      </c>
      <c r="H105" s="11" t="s">
        <v>395</v>
      </c>
      <c r="I105" s="17" t="s">
        <v>24</v>
      </c>
      <c r="J105" s="25" t="s">
        <v>24</v>
      </c>
      <c r="K105" s="18" t="s">
        <v>50</v>
      </c>
    </row>
    <row r="106" spans="1:11" ht="60" customHeight="1" x14ac:dyDescent="0.25">
      <c r="A106" s="19" t="s">
        <v>475</v>
      </c>
      <c r="C106" s="1" t="s">
        <v>13</v>
      </c>
      <c r="D106" s="1" t="s">
        <v>390</v>
      </c>
      <c r="E106" s="11" t="s">
        <v>21</v>
      </c>
      <c r="F106" s="11" t="s">
        <v>22</v>
      </c>
      <c r="G106" s="21" t="s">
        <v>545</v>
      </c>
      <c r="H106" s="11" t="s">
        <v>396</v>
      </c>
      <c r="I106" s="17" t="s">
        <v>24</v>
      </c>
      <c r="J106" s="25" t="s">
        <v>24</v>
      </c>
      <c r="K106" s="18" t="s">
        <v>50</v>
      </c>
    </row>
    <row r="107" spans="1:11" ht="60" customHeight="1" x14ac:dyDescent="0.25">
      <c r="A107" s="19" t="s">
        <v>476</v>
      </c>
      <c r="C107" s="1" t="s">
        <v>13</v>
      </c>
      <c r="D107" s="1" t="s">
        <v>390</v>
      </c>
      <c r="E107" s="11" t="s">
        <v>21</v>
      </c>
      <c r="F107" s="11" t="s">
        <v>22</v>
      </c>
      <c r="G107" s="21" t="s">
        <v>546</v>
      </c>
      <c r="H107" s="11" t="s">
        <v>397</v>
      </c>
      <c r="I107" s="17" t="s">
        <v>24</v>
      </c>
      <c r="J107" s="25" t="s">
        <v>24</v>
      </c>
      <c r="K107" s="18" t="s">
        <v>50</v>
      </c>
    </row>
    <row r="108" spans="1:11" ht="60" customHeight="1" x14ac:dyDescent="0.25">
      <c r="A108" s="19" t="s">
        <v>477</v>
      </c>
      <c r="C108" s="1" t="s">
        <v>13</v>
      </c>
      <c r="D108" s="1" t="s">
        <v>59</v>
      </c>
      <c r="E108" s="11" t="s">
        <v>21</v>
      </c>
      <c r="F108" s="11" t="s">
        <v>22</v>
      </c>
      <c r="G108" s="35" t="s">
        <v>589</v>
      </c>
      <c r="H108" s="11" t="s">
        <v>398</v>
      </c>
      <c r="I108" s="17">
        <v>10</v>
      </c>
      <c r="J108" s="25" t="s">
        <v>329</v>
      </c>
      <c r="K108" s="18">
        <f t="shared" si="3"/>
        <v>1.0473189942805592</v>
      </c>
    </row>
    <row r="109" spans="1:11" ht="60" customHeight="1" x14ac:dyDescent="0.25">
      <c r="A109" s="19" t="s">
        <v>478</v>
      </c>
      <c r="C109" s="1" t="s">
        <v>13</v>
      </c>
      <c r="D109" s="1" t="s">
        <v>59</v>
      </c>
      <c r="E109" s="11" t="s">
        <v>21</v>
      </c>
      <c r="F109" s="11" t="s">
        <v>22</v>
      </c>
      <c r="G109" s="35" t="s">
        <v>588</v>
      </c>
      <c r="H109" s="11" t="s">
        <v>399</v>
      </c>
      <c r="I109" s="17">
        <v>13</v>
      </c>
      <c r="J109" s="25" t="s">
        <v>400</v>
      </c>
      <c r="K109" s="18">
        <f t="shared" si="3"/>
        <v>0.80200158547202738</v>
      </c>
    </row>
    <row r="110" spans="1:11" ht="60" customHeight="1" x14ac:dyDescent="0.25">
      <c r="A110" s="19" t="s">
        <v>479</v>
      </c>
      <c r="C110" s="1" t="s">
        <v>13</v>
      </c>
      <c r="D110" s="1" t="s">
        <v>59</v>
      </c>
      <c r="E110" s="11" t="s">
        <v>21</v>
      </c>
      <c r="F110" s="11" t="s">
        <v>22</v>
      </c>
      <c r="G110" s="35" t="s">
        <v>591</v>
      </c>
      <c r="H110" s="11" t="s">
        <v>401</v>
      </c>
      <c r="I110" s="17">
        <v>25</v>
      </c>
      <c r="J110" s="25" t="s">
        <v>312</v>
      </c>
      <c r="K110" s="18">
        <f t="shared" si="3"/>
        <v>0.99325177301028345</v>
      </c>
    </row>
    <row r="111" spans="1:11" ht="60" customHeight="1" x14ac:dyDescent="0.25">
      <c r="A111" s="19" t="s">
        <v>480</v>
      </c>
      <c r="C111" s="1" t="s">
        <v>13</v>
      </c>
      <c r="D111" s="1" t="s">
        <v>59</v>
      </c>
      <c r="E111" s="11" t="s">
        <v>21</v>
      </c>
      <c r="F111" s="11" t="s">
        <v>22</v>
      </c>
      <c r="G111" s="35" t="s">
        <v>595</v>
      </c>
      <c r="H111" s="11" t="s">
        <v>402</v>
      </c>
      <c r="I111" s="17">
        <v>21</v>
      </c>
      <c r="J111" s="25" t="s">
        <v>385</v>
      </c>
      <c r="K111" s="18">
        <f t="shared" si="3"/>
        <v>0.94390589890712839</v>
      </c>
    </row>
    <row r="112" spans="1:11" ht="60" customHeight="1" x14ac:dyDescent="0.25">
      <c r="A112" s="19" t="s">
        <v>481</v>
      </c>
      <c r="C112" s="1" t="s">
        <v>13</v>
      </c>
      <c r="D112" s="1" t="s">
        <v>59</v>
      </c>
      <c r="E112" s="11" t="s">
        <v>21</v>
      </c>
      <c r="F112" s="11" t="s">
        <v>22</v>
      </c>
      <c r="G112" s="35" t="s">
        <v>594</v>
      </c>
      <c r="H112" s="11" t="s">
        <v>403</v>
      </c>
      <c r="I112" s="17">
        <v>10</v>
      </c>
      <c r="J112" s="25" t="s">
        <v>329</v>
      </c>
      <c r="K112" s="18">
        <f t="shared" ref="K112" si="4">LN(J112)</f>
        <v>1.0473189942805592</v>
      </c>
    </row>
    <row r="113" spans="1:11" ht="60" customHeight="1" x14ac:dyDescent="0.25">
      <c r="A113" s="19" t="s">
        <v>482</v>
      </c>
      <c r="C113" s="1" t="s">
        <v>13</v>
      </c>
      <c r="D113" s="1" t="s">
        <v>71</v>
      </c>
      <c r="E113" s="11" t="s">
        <v>21</v>
      </c>
      <c r="F113" s="11" t="s">
        <v>22</v>
      </c>
      <c r="G113" s="21" t="s">
        <v>605</v>
      </c>
      <c r="H113" s="11" t="s">
        <v>404</v>
      </c>
      <c r="I113" s="17" t="s">
        <v>24</v>
      </c>
      <c r="J113" s="25" t="s">
        <v>24</v>
      </c>
      <c r="K113" s="18" t="s">
        <v>50</v>
      </c>
    </row>
    <row r="114" spans="1:11" ht="60" customHeight="1" x14ac:dyDescent="0.25">
      <c r="A114" s="19" t="s">
        <v>483</v>
      </c>
      <c r="C114" s="1" t="s">
        <v>13</v>
      </c>
      <c r="D114" s="1" t="s">
        <v>6</v>
      </c>
      <c r="E114" s="11" t="s">
        <v>21</v>
      </c>
      <c r="F114" s="11" t="s">
        <v>22</v>
      </c>
      <c r="G114" s="21" t="s">
        <v>606</v>
      </c>
      <c r="H114" s="11" t="s">
        <v>405</v>
      </c>
      <c r="I114" s="17" t="s">
        <v>24</v>
      </c>
      <c r="J114" s="25" t="s">
        <v>24</v>
      </c>
      <c r="K114" s="18" t="s">
        <v>50</v>
      </c>
    </row>
    <row r="115" spans="1:11" ht="60" customHeight="1" x14ac:dyDescent="0.25">
      <c r="A115" s="19" t="s">
        <v>484</v>
      </c>
      <c r="C115" s="1" t="s">
        <v>13</v>
      </c>
      <c r="D115" s="1" t="s">
        <v>6</v>
      </c>
      <c r="E115" s="11" t="s">
        <v>21</v>
      </c>
      <c r="F115" s="11" t="s">
        <v>22</v>
      </c>
      <c r="G115" s="35" t="s">
        <v>584</v>
      </c>
      <c r="H115" s="11" t="s">
        <v>406</v>
      </c>
      <c r="I115" s="17" t="s">
        <v>24</v>
      </c>
      <c r="J115" s="25" t="s">
        <v>24</v>
      </c>
      <c r="K115" s="18" t="s">
        <v>50</v>
      </c>
    </row>
    <row r="116" spans="1:11" ht="60" customHeight="1" x14ac:dyDescent="0.25">
      <c r="A116" s="19" t="s">
        <v>485</v>
      </c>
      <c r="C116" s="1" t="s">
        <v>13</v>
      </c>
      <c r="D116" s="1" t="s">
        <v>6</v>
      </c>
      <c r="E116" s="11" t="s">
        <v>21</v>
      </c>
      <c r="F116" s="11" t="s">
        <v>22</v>
      </c>
      <c r="G116" s="21" t="s">
        <v>607</v>
      </c>
      <c r="H116" s="11" t="s">
        <v>407</v>
      </c>
      <c r="I116" s="17" t="s">
        <v>24</v>
      </c>
      <c r="J116" s="25" t="s">
        <v>24</v>
      </c>
      <c r="K116" s="18" t="s">
        <v>50</v>
      </c>
    </row>
    <row r="117" spans="1:11" ht="60" customHeight="1" x14ac:dyDescent="0.25">
      <c r="A117" s="19" t="s">
        <v>486</v>
      </c>
      <c r="C117" s="1" t="s">
        <v>13</v>
      </c>
      <c r="D117" s="1" t="s">
        <v>6</v>
      </c>
      <c r="E117" s="11" t="s">
        <v>21</v>
      </c>
      <c r="F117" s="11" t="s">
        <v>22</v>
      </c>
      <c r="G117" s="21" t="s">
        <v>547</v>
      </c>
      <c r="H117" s="11" t="s">
        <v>408</v>
      </c>
      <c r="I117" s="17" t="s">
        <v>24</v>
      </c>
      <c r="J117" s="25" t="s">
        <v>24</v>
      </c>
      <c r="K117" s="18" t="s">
        <v>50</v>
      </c>
    </row>
    <row r="118" spans="1:11" ht="60" customHeight="1" x14ac:dyDescent="0.25">
      <c r="A118" s="19" t="s">
        <v>487</v>
      </c>
      <c r="C118" s="1" t="s">
        <v>13</v>
      </c>
      <c r="D118" s="1" t="s">
        <v>6</v>
      </c>
      <c r="E118" s="11" t="s">
        <v>21</v>
      </c>
      <c r="F118" s="11" t="s">
        <v>22</v>
      </c>
      <c r="G118" s="21" t="s">
        <v>548</v>
      </c>
      <c r="H118" s="11" t="s">
        <v>409</v>
      </c>
      <c r="I118" s="17" t="s">
        <v>24</v>
      </c>
      <c r="J118" s="25" t="s">
        <v>24</v>
      </c>
      <c r="K118" s="18" t="s">
        <v>50</v>
      </c>
    </row>
    <row r="119" spans="1:11" ht="60" customHeight="1" x14ac:dyDescent="0.25">
      <c r="A119" s="19" t="s">
        <v>488</v>
      </c>
      <c r="C119" s="1" t="s">
        <v>13</v>
      </c>
      <c r="D119" s="1" t="s">
        <v>6</v>
      </c>
      <c r="E119" s="11" t="s">
        <v>21</v>
      </c>
      <c r="F119" s="11" t="s">
        <v>22</v>
      </c>
      <c r="G119" s="21" t="s">
        <v>549</v>
      </c>
      <c r="H119" s="11" t="s">
        <v>410</v>
      </c>
      <c r="I119" s="17" t="s">
        <v>24</v>
      </c>
      <c r="J119" s="25" t="s">
        <v>24</v>
      </c>
      <c r="K119" s="18" t="s">
        <v>50</v>
      </c>
    </row>
    <row r="120" spans="1:11" ht="60" customHeight="1" x14ac:dyDescent="0.25">
      <c r="A120" s="19" t="s">
        <v>489</v>
      </c>
      <c r="C120" s="1" t="s">
        <v>13</v>
      </c>
      <c r="D120" s="1" t="s">
        <v>6</v>
      </c>
      <c r="E120" s="11" t="s">
        <v>21</v>
      </c>
      <c r="F120" s="11" t="s">
        <v>22</v>
      </c>
      <c r="G120" s="21" t="s">
        <v>550</v>
      </c>
      <c r="H120" s="11" t="s">
        <v>411</v>
      </c>
      <c r="I120" s="17" t="s">
        <v>24</v>
      </c>
      <c r="J120" s="25" t="s">
        <v>24</v>
      </c>
      <c r="K120" s="18" t="s">
        <v>50</v>
      </c>
    </row>
    <row r="121" spans="1:11" ht="60" customHeight="1" x14ac:dyDescent="0.25">
      <c r="A121" s="19" t="s">
        <v>490</v>
      </c>
      <c r="C121" s="1" t="s">
        <v>13</v>
      </c>
      <c r="D121" s="1" t="s">
        <v>6</v>
      </c>
      <c r="E121" s="11" t="s">
        <v>21</v>
      </c>
      <c r="F121" s="11" t="s">
        <v>22</v>
      </c>
      <c r="G121" s="21" t="s">
        <v>551</v>
      </c>
      <c r="H121" s="11" t="s">
        <v>412</v>
      </c>
      <c r="I121" s="17" t="s">
        <v>24</v>
      </c>
      <c r="J121" s="25" t="s">
        <v>24</v>
      </c>
      <c r="K121" s="18" t="s">
        <v>50</v>
      </c>
    </row>
    <row r="122" spans="1:11" ht="60" customHeight="1" x14ac:dyDescent="0.25">
      <c r="A122" s="19" t="s">
        <v>491</v>
      </c>
      <c r="C122" s="1" t="s">
        <v>13</v>
      </c>
      <c r="D122" s="1" t="s">
        <v>6</v>
      </c>
      <c r="E122" s="11" t="s">
        <v>21</v>
      </c>
      <c r="F122" s="11" t="s">
        <v>22</v>
      </c>
      <c r="G122" s="21" t="s">
        <v>552</v>
      </c>
      <c r="H122" s="11" t="s">
        <v>413</v>
      </c>
      <c r="I122" s="17" t="s">
        <v>24</v>
      </c>
      <c r="J122" s="25" t="s">
        <v>24</v>
      </c>
      <c r="K122" s="18" t="s">
        <v>50</v>
      </c>
    </row>
    <row r="123" spans="1:11" s="34" customFormat="1" ht="60" customHeight="1" x14ac:dyDescent="0.25">
      <c r="A123" s="28" t="s">
        <v>563</v>
      </c>
      <c r="B123" s="29"/>
      <c r="C123" s="29" t="s">
        <v>13</v>
      </c>
      <c r="D123" s="29" t="s">
        <v>6</v>
      </c>
      <c r="E123" s="30" t="s">
        <v>21</v>
      </c>
      <c r="F123" s="30" t="s">
        <v>22</v>
      </c>
      <c r="G123" s="21" t="s">
        <v>553</v>
      </c>
      <c r="H123" s="30" t="s">
        <v>564</v>
      </c>
      <c r="I123" s="31">
        <v>90</v>
      </c>
      <c r="J123" s="32" t="s">
        <v>622</v>
      </c>
      <c r="K123" s="33">
        <f>LN(J123)</f>
        <v>2.2417729535972883</v>
      </c>
    </row>
    <row r="124" spans="1:11" s="34" customFormat="1" ht="60" customHeight="1" x14ac:dyDescent="0.25">
      <c r="A124" s="28" t="s">
        <v>565</v>
      </c>
      <c r="B124" s="29"/>
      <c r="C124" s="29" t="s">
        <v>13</v>
      </c>
      <c r="D124" s="29" t="s">
        <v>6</v>
      </c>
      <c r="E124" s="30" t="s">
        <v>21</v>
      </c>
      <c r="F124" s="30" t="s">
        <v>22</v>
      </c>
      <c r="G124" s="21" t="s">
        <v>554</v>
      </c>
      <c r="H124" s="30" t="s">
        <v>566</v>
      </c>
      <c r="I124" s="31">
        <v>90</v>
      </c>
      <c r="J124" s="32" t="s">
        <v>623</v>
      </c>
      <c r="K124" s="33">
        <f t="shared" ref="K124:K132" si="5">LN(J124)</f>
        <v>1.8421356765531218</v>
      </c>
    </row>
    <row r="125" spans="1:11" s="34" customFormat="1" ht="60" customHeight="1" x14ac:dyDescent="0.25">
      <c r="A125" s="28" t="s">
        <v>567</v>
      </c>
      <c r="B125" s="29"/>
      <c r="C125" s="29" t="s">
        <v>13</v>
      </c>
      <c r="D125" s="29" t="s">
        <v>6</v>
      </c>
      <c r="E125" s="30" t="s">
        <v>21</v>
      </c>
      <c r="F125" s="30" t="s">
        <v>22</v>
      </c>
      <c r="G125" s="21" t="s">
        <v>555</v>
      </c>
      <c r="H125" s="30" t="s">
        <v>568</v>
      </c>
      <c r="I125" s="31">
        <v>91</v>
      </c>
      <c r="J125" s="32" t="s">
        <v>624</v>
      </c>
      <c r="K125" s="33">
        <f t="shared" si="5"/>
        <v>2.5703195276361308</v>
      </c>
    </row>
    <row r="126" spans="1:11" s="34" customFormat="1" ht="60" customHeight="1" x14ac:dyDescent="0.25">
      <c r="A126" s="28" t="s">
        <v>569</v>
      </c>
      <c r="B126" s="29"/>
      <c r="C126" s="29" t="s">
        <v>13</v>
      </c>
      <c r="D126" s="29" t="s">
        <v>6</v>
      </c>
      <c r="E126" s="30" t="s">
        <v>21</v>
      </c>
      <c r="F126" s="30" t="s">
        <v>22</v>
      </c>
      <c r="G126" s="21" t="s">
        <v>556</v>
      </c>
      <c r="H126" s="30" t="s">
        <v>570</v>
      </c>
      <c r="I126" s="31">
        <v>96</v>
      </c>
      <c r="J126" s="32" t="s">
        <v>625</v>
      </c>
      <c r="K126" s="33">
        <f t="shared" si="5"/>
        <v>2.1053529234643369</v>
      </c>
    </row>
    <row r="127" spans="1:11" s="34" customFormat="1" ht="60" customHeight="1" x14ac:dyDescent="0.25">
      <c r="A127" s="28" t="s">
        <v>571</v>
      </c>
      <c r="B127" s="29"/>
      <c r="C127" s="29" t="s">
        <v>13</v>
      </c>
      <c r="D127" s="29" t="s">
        <v>6</v>
      </c>
      <c r="E127" s="30" t="s">
        <v>21</v>
      </c>
      <c r="F127" s="30" t="s">
        <v>22</v>
      </c>
      <c r="G127" s="21" t="s">
        <v>557</v>
      </c>
      <c r="H127" s="30" t="s">
        <v>572</v>
      </c>
      <c r="I127" s="31">
        <v>90</v>
      </c>
      <c r="J127" s="32" t="s">
        <v>626</v>
      </c>
      <c r="K127" s="33">
        <f t="shared" si="5"/>
        <v>2.2731562823032334</v>
      </c>
    </row>
    <row r="128" spans="1:11" s="34" customFormat="1" ht="60" customHeight="1" x14ac:dyDescent="0.25">
      <c r="A128" s="28" t="s">
        <v>573</v>
      </c>
      <c r="B128" s="29"/>
      <c r="C128" s="29" t="s">
        <v>13</v>
      </c>
      <c r="D128" s="29" t="s">
        <v>6</v>
      </c>
      <c r="E128" s="30" t="s">
        <v>21</v>
      </c>
      <c r="F128" s="30" t="s">
        <v>22</v>
      </c>
      <c r="G128" s="21" t="s">
        <v>558</v>
      </c>
      <c r="H128" s="30" t="s">
        <v>574</v>
      </c>
      <c r="I128" s="31">
        <v>91</v>
      </c>
      <c r="J128" s="32" t="s">
        <v>627</v>
      </c>
      <c r="K128" s="33">
        <f t="shared" si="5"/>
        <v>2.1610215286722587</v>
      </c>
    </row>
    <row r="129" spans="1:11" s="34" customFormat="1" ht="60" customHeight="1" x14ac:dyDescent="0.25">
      <c r="A129" s="28" t="s">
        <v>575</v>
      </c>
      <c r="B129" s="29"/>
      <c r="C129" s="29" t="s">
        <v>13</v>
      </c>
      <c r="D129" s="29" t="s">
        <v>6</v>
      </c>
      <c r="E129" s="30" t="s">
        <v>21</v>
      </c>
      <c r="F129" s="30" t="s">
        <v>22</v>
      </c>
      <c r="G129" s="21" t="s">
        <v>559</v>
      </c>
      <c r="H129" s="30" t="s">
        <v>576</v>
      </c>
      <c r="I129" s="31">
        <v>94</v>
      </c>
      <c r="J129" s="32" t="s">
        <v>628</v>
      </c>
      <c r="K129" s="33">
        <f t="shared" si="5"/>
        <v>2.1077860146889784</v>
      </c>
    </row>
    <row r="130" spans="1:11" s="34" customFormat="1" ht="60" customHeight="1" x14ac:dyDescent="0.25">
      <c r="A130" s="28" t="s">
        <v>577</v>
      </c>
      <c r="B130" s="29"/>
      <c r="C130" s="29" t="s">
        <v>13</v>
      </c>
      <c r="D130" s="29" t="s">
        <v>6</v>
      </c>
      <c r="E130" s="30" t="s">
        <v>21</v>
      </c>
      <c r="F130" s="30" t="s">
        <v>22</v>
      </c>
      <c r="G130" s="21" t="s">
        <v>560</v>
      </c>
      <c r="H130" s="30" t="s">
        <v>578</v>
      </c>
      <c r="I130" s="31">
        <v>90</v>
      </c>
      <c r="J130" s="32" t="s">
        <v>629</v>
      </c>
      <c r="K130" s="33">
        <f t="shared" si="5"/>
        <v>1.9726911717329554</v>
      </c>
    </row>
    <row r="131" spans="1:11" s="34" customFormat="1" ht="60" customHeight="1" x14ac:dyDescent="0.25">
      <c r="A131" s="28" t="s">
        <v>579</v>
      </c>
      <c r="B131" s="29"/>
      <c r="C131" s="29" t="s">
        <v>13</v>
      </c>
      <c r="D131" s="29" t="s">
        <v>6</v>
      </c>
      <c r="E131" s="30" t="s">
        <v>21</v>
      </c>
      <c r="F131" s="30" t="s">
        <v>22</v>
      </c>
      <c r="G131" s="21" t="s">
        <v>561</v>
      </c>
      <c r="H131" s="30" t="s">
        <v>580</v>
      </c>
      <c r="I131" s="31">
        <v>88</v>
      </c>
      <c r="J131" s="32" t="s">
        <v>630</v>
      </c>
      <c r="K131" s="33">
        <f t="shared" si="5"/>
        <v>1.7900914121273581</v>
      </c>
    </row>
    <row r="132" spans="1:11" s="34" customFormat="1" ht="60" customHeight="1" x14ac:dyDescent="0.25">
      <c r="A132" s="28" t="s">
        <v>581</v>
      </c>
      <c r="B132" s="29"/>
      <c r="C132" s="29" t="s">
        <v>13</v>
      </c>
      <c r="D132" s="29" t="s">
        <v>6</v>
      </c>
      <c r="E132" s="30" t="s">
        <v>21</v>
      </c>
      <c r="F132" s="30" t="s">
        <v>22</v>
      </c>
      <c r="G132" s="21" t="s">
        <v>562</v>
      </c>
      <c r="H132" s="30" t="s">
        <v>582</v>
      </c>
      <c r="I132" s="31">
        <v>90</v>
      </c>
      <c r="J132" s="32" t="s">
        <v>631</v>
      </c>
      <c r="K132" s="33">
        <f t="shared" si="5"/>
        <v>2.1424163408412245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ChemDraw.Document.6.0" shapeId="1028" r:id="rId4">
          <objectPr defaultSize="0" autoPict="0" r:id="rId5">
            <anchor moveWithCells="1" sizeWithCells="1">
              <from>
                <xdr:col>1</xdr:col>
                <xdr:colOff>0</xdr:colOff>
                <xdr:row>2</xdr:row>
                <xdr:rowOff>0</xdr:rowOff>
              </from>
              <to>
                <xdr:col>2</xdr:col>
                <xdr:colOff>0</xdr:colOff>
                <xdr:row>2</xdr:row>
                <xdr:rowOff>733425</xdr:rowOff>
              </to>
            </anchor>
          </objectPr>
        </oleObject>
      </mc:Choice>
      <mc:Fallback>
        <oleObject progId="ChemDraw.Document.6.0" shapeId="1028" r:id="rId4"/>
      </mc:Fallback>
    </mc:AlternateContent>
    <mc:AlternateContent xmlns:mc="http://schemas.openxmlformats.org/markup-compatibility/2006">
      <mc:Choice Requires="x14">
        <oleObject progId="ChemDraw.Document.6.0" shapeId="1029" r:id="rId6">
          <objectPr defaultSize="0" autoPict="0" r:id="rId7">
            <anchor moveWithCells="1" sizeWithCells="1">
              <from>
                <xdr:col>1</xdr:col>
                <xdr:colOff>0</xdr:colOff>
                <xdr:row>5</xdr:row>
                <xdr:rowOff>0</xdr:rowOff>
              </from>
              <to>
                <xdr:col>2</xdr:col>
                <xdr:colOff>0</xdr:colOff>
                <xdr:row>5</xdr:row>
                <xdr:rowOff>752475</xdr:rowOff>
              </to>
            </anchor>
          </objectPr>
        </oleObject>
      </mc:Choice>
      <mc:Fallback>
        <oleObject progId="ChemDraw.Document.6.0" shapeId="1029" r:id="rId6"/>
      </mc:Fallback>
    </mc:AlternateContent>
    <mc:AlternateContent xmlns:mc="http://schemas.openxmlformats.org/markup-compatibility/2006">
      <mc:Choice Requires="x14">
        <oleObject progId="ChemDraw.Document.6.0" shapeId="1030" r:id="rId8">
          <objectPr defaultSize="0" autoPict="0" r:id="rId9">
            <anchor moveWithCells="1" sizeWithCells="1">
              <from>
                <xdr:col>1</xdr:col>
                <xdr:colOff>0</xdr:colOff>
                <xdr:row>1</xdr:row>
                <xdr:rowOff>0</xdr:rowOff>
              </from>
              <to>
                <xdr:col>2</xdr:col>
                <xdr:colOff>0</xdr:colOff>
                <xdr:row>1</xdr:row>
                <xdr:rowOff>733425</xdr:rowOff>
              </to>
            </anchor>
          </objectPr>
        </oleObject>
      </mc:Choice>
      <mc:Fallback>
        <oleObject progId="ChemDraw.Document.6.0" shapeId="1030" r:id="rId8"/>
      </mc:Fallback>
    </mc:AlternateContent>
    <mc:AlternateContent xmlns:mc="http://schemas.openxmlformats.org/markup-compatibility/2006">
      <mc:Choice Requires="x14">
        <oleObject progId="ChemDraw.Document.6.0" shapeId="1031" r:id="rId10">
          <objectPr defaultSize="0" autoPict="0" r:id="rId11">
            <anchor moveWithCells="1" sizeWithCells="1">
              <from>
                <xdr:col>1</xdr:col>
                <xdr:colOff>0</xdr:colOff>
                <xdr:row>3</xdr:row>
                <xdr:rowOff>0</xdr:rowOff>
              </from>
              <to>
                <xdr:col>2</xdr:col>
                <xdr:colOff>0</xdr:colOff>
                <xdr:row>3</xdr:row>
                <xdr:rowOff>733425</xdr:rowOff>
              </to>
            </anchor>
          </objectPr>
        </oleObject>
      </mc:Choice>
      <mc:Fallback>
        <oleObject progId="ChemDraw.Document.6.0" shapeId="1031" r:id="rId10"/>
      </mc:Fallback>
    </mc:AlternateContent>
    <mc:AlternateContent xmlns:mc="http://schemas.openxmlformats.org/markup-compatibility/2006">
      <mc:Choice Requires="x14">
        <oleObject progId="ChemDraw.Document.6.0" shapeId="1032" r:id="rId12">
          <objectPr defaultSize="0" autoPict="0" r:id="rId13">
            <anchor moveWithCells="1" sizeWithCells="1">
              <from>
                <xdr:col>1</xdr:col>
                <xdr:colOff>0</xdr:colOff>
                <xdr:row>4</xdr:row>
                <xdr:rowOff>0</xdr:rowOff>
              </from>
              <to>
                <xdr:col>2</xdr:col>
                <xdr:colOff>0</xdr:colOff>
                <xdr:row>4</xdr:row>
                <xdr:rowOff>733425</xdr:rowOff>
              </to>
            </anchor>
          </objectPr>
        </oleObject>
      </mc:Choice>
      <mc:Fallback>
        <oleObject progId="ChemDraw.Document.6.0" shapeId="1032" r:id="rId12"/>
      </mc:Fallback>
    </mc:AlternateContent>
    <mc:AlternateContent xmlns:mc="http://schemas.openxmlformats.org/markup-compatibility/2006">
      <mc:Choice Requires="x14">
        <oleObject progId="ChemDraw.Document.6.0" shapeId="1033" r:id="rId14">
          <objectPr defaultSize="0" autoPict="0" r:id="rId15">
            <anchor moveWithCells="1" sizeWithCells="1">
              <from>
                <xdr:col>0</xdr:col>
                <xdr:colOff>647700</xdr:colOff>
                <xdr:row>6</xdr:row>
                <xdr:rowOff>19050</xdr:rowOff>
              </from>
              <to>
                <xdr:col>2</xdr:col>
                <xdr:colOff>9525</xdr:colOff>
                <xdr:row>6</xdr:row>
                <xdr:rowOff>733425</xdr:rowOff>
              </to>
            </anchor>
          </objectPr>
        </oleObject>
      </mc:Choice>
      <mc:Fallback>
        <oleObject progId="ChemDraw.Document.6.0" shapeId="1033" r:id="rId14"/>
      </mc:Fallback>
    </mc:AlternateContent>
    <mc:AlternateContent xmlns:mc="http://schemas.openxmlformats.org/markup-compatibility/2006">
      <mc:Choice Requires="x14">
        <oleObject progId="ChemDraw.Document.6.0" shapeId="1034" r:id="rId16">
          <objectPr defaultSize="0" autoPict="0" r:id="rId17">
            <anchor moveWithCells="1" sizeWithCells="1">
              <from>
                <xdr:col>1</xdr:col>
                <xdr:colOff>0</xdr:colOff>
                <xdr:row>6</xdr:row>
                <xdr:rowOff>762000</xdr:rowOff>
              </from>
              <to>
                <xdr:col>2</xdr:col>
                <xdr:colOff>0</xdr:colOff>
                <xdr:row>8</xdr:row>
                <xdr:rowOff>0</xdr:rowOff>
              </to>
            </anchor>
          </objectPr>
        </oleObject>
      </mc:Choice>
      <mc:Fallback>
        <oleObject progId="ChemDraw.Document.6.0" shapeId="1034" r:id="rId16"/>
      </mc:Fallback>
    </mc:AlternateContent>
    <mc:AlternateContent xmlns:mc="http://schemas.openxmlformats.org/markup-compatibility/2006">
      <mc:Choice Requires="x14">
        <oleObject progId="ChemDraw.Document.6.0" shapeId="1035" r:id="rId18">
          <objectPr defaultSize="0" autoPict="0" r:id="rId9">
            <anchor moveWithCells="1" sizeWithCells="1">
              <from>
                <xdr:col>1</xdr:col>
                <xdr:colOff>0</xdr:colOff>
                <xdr:row>8</xdr:row>
                <xdr:rowOff>0</xdr:rowOff>
              </from>
              <to>
                <xdr:col>2</xdr:col>
                <xdr:colOff>0</xdr:colOff>
                <xdr:row>8</xdr:row>
                <xdr:rowOff>733425</xdr:rowOff>
              </to>
            </anchor>
          </objectPr>
        </oleObject>
      </mc:Choice>
      <mc:Fallback>
        <oleObject progId="ChemDraw.Document.6.0" shapeId="1035" r:id="rId18"/>
      </mc:Fallback>
    </mc:AlternateContent>
    <mc:AlternateContent xmlns:mc="http://schemas.openxmlformats.org/markup-compatibility/2006">
      <mc:Choice Requires="x14">
        <oleObject progId="ChemDraw.Document.6.0" shapeId="1036" r:id="rId19">
          <objectPr defaultSize="0" autoPict="0" r:id="rId7">
            <anchor moveWithCells="1" sizeWithCells="1">
              <from>
                <xdr:col>1</xdr:col>
                <xdr:colOff>0</xdr:colOff>
                <xdr:row>9</xdr:row>
                <xdr:rowOff>0</xdr:rowOff>
              </from>
              <to>
                <xdr:col>2</xdr:col>
                <xdr:colOff>0</xdr:colOff>
                <xdr:row>9</xdr:row>
                <xdr:rowOff>752475</xdr:rowOff>
              </to>
            </anchor>
          </objectPr>
        </oleObject>
      </mc:Choice>
      <mc:Fallback>
        <oleObject progId="ChemDraw.Document.6.0" shapeId="1036" r:id="rId19"/>
      </mc:Fallback>
    </mc:AlternateContent>
    <mc:AlternateContent xmlns:mc="http://schemas.openxmlformats.org/markup-compatibility/2006">
      <mc:Choice Requires="x14">
        <oleObject progId="ChemDraw.Document.6.0" shapeId="1037" r:id="rId20">
          <objectPr defaultSize="0" autoPict="0" r:id="rId21">
            <anchor moveWithCells="1" sizeWithCells="1">
              <from>
                <xdr:col>1</xdr:col>
                <xdr:colOff>0</xdr:colOff>
                <xdr:row>10</xdr:row>
                <xdr:rowOff>0</xdr:rowOff>
              </from>
              <to>
                <xdr:col>2</xdr:col>
                <xdr:colOff>0</xdr:colOff>
                <xdr:row>11</xdr:row>
                <xdr:rowOff>0</xdr:rowOff>
              </to>
            </anchor>
          </objectPr>
        </oleObject>
      </mc:Choice>
      <mc:Fallback>
        <oleObject progId="ChemDraw.Document.6.0" shapeId="1037" r:id="rId20"/>
      </mc:Fallback>
    </mc:AlternateContent>
    <mc:AlternateContent xmlns:mc="http://schemas.openxmlformats.org/markup-compatibility/2006">
      <mc:Choice Requires="x14">
        <oleObject progId="ChemDraw.Document.6.0" shapeId="1039" r:id="rId22">
          <objectPr defaultSize="0" autoPict="0" r:id="rId23">
            <anchor moveWithCells="1" sizeWithCells="1">
              <from>
                <xdr:col>1</xdr:col>
                <xdr:colOff>0</xdr:colOff>
                <xdr:row>11</xdr:row>
                <xdr:rowOff>9525</xdr:rowOff>
              </from>
              <to>
                <xdr:col>2</xdr:col>
                <xdr:colOff>0</xdr:colOff>
                <xdr:row>12</xdr:row>
                <xdr:rowOff>0</xdr:rowOff>
              </to>
            </anchor>
          </objectPr>
        </oleObject>
      </mc:Choice>
      <mc:Fallback>
        <oleObject progId="ChemDraw.Document.6.0" shapeId="1039" r:id="rId22"/>
      </mc:Fallback>
    </mc:AlternateContent>
    <mc:AlternateContent xmlns:mc="http://schemas.openxmlformats.org/markup-compatibility/2006">
      <mc:Choice Requires="x14">
        <oleObject progId="ChemDraw.Document.6.0" shapeId="1040" r:id="rId24">
          <objectPr defaultSize="0" autoPict="0" r:id="rId25">
            <anchor moveWithCells="1" sizeWithCells="1">
              <from>
                <xdr:col>1</xdr:col>
                <xdr:colOff>0</xdr:colOff>
                <xdr:row>12</xdr:row>
                <xdr:rowOff>28575</xdr:rowOff>
              </from>
              <to>
                <xdr:col>2</xdr:col>
                <xdr:colOff>0</xdr:colOff>
                <xdr:row>13</xdr:row>
                <xdr:rowOff>0</xdr:rowOff>
              </to>
            </anchor>
          </objectPr>
        </oleObject>
      </mc:Choice>
      <mc:Fallback>
        <oleObject progId="ChemDraw.Document.6.0" shapeId="1040" r:id="rId24"/>
      </mc:Fallback>
    </mc:AlternateContent>
    <mc:AlternateContent xmlns:mc="http://schemas.openxmlformats.org/markup-compatibility/2006">
      <mc:Choice Requires="x14">
        <oleObject progId="ChemDraw.Document.6.0" shapeId="1041" r:id="rId26">
          <objectPr defaultSize="0" autoPict="0" r:id="rId27">
            <anchor moveWithCells="1" sizeWithCells="1">
              <from>
                <xdr:col>1</xdr:col>
                <xdr:colOff>0</xdr:colOff>
                <xdr:row>13</xdr:row>
                <xdr:rowOff>19050</xdr:rowOff>
              </from>
              <to>
                <xdr:col>2</xdr:col>
                <xdr:colOff>0</xdr:colOff>
                <xdr:row>14</xdr:row>
                <xdr:rowOff>0</xdr:rowOff>
              </to>
            </anchor>
          </objectPr>
        </oleObject>
      </mc:Choice>
      <mc:Fallback>
        <oleObject progId="ChemDraw.Document.6.0" shapeId="1041" r:id="rId26"/>
      </mc:Fallback>
    </mc:AlternateContent>
    <mc:AlternateContent xmlns:mc="http://schemas.openxmlformats.org/markup-compatibility/2006">
      <mc:Choice Requires="x14">
        <oleObject progId="ChemDraw.Document.6.0" shapeId="1042" r:id="rId28">
          <objectPr defaultSize="0" autoPict="0" r:id="rId29">
            <anchor moveWithCells="1" sizeWithCells="1">
              <from>
                <xdr:col>1</xdr:col>
                <xdr:colOff>0</xdr:colOff>
                <xdr:row>14</xdr:row>
                <xdr:rowOff>0</xdr:rowOff>
              </from>
              <to>
                <xdr:col>2</xdr:col>
                <xdr:colOff>0</xdr:colOff>
                <xdr:row>15</xdr:row>
                <xdr:rowOff>0</xdr:rowOff>
              </to>
            </anchor>
          </objectPr>
        </oleObject>
      </mc:Choice>
      <mc:Fallback>
        <oleObject progId="ChemDraw.Document.6.0" shapeId="1042" r:id="rId28"/>
      </mc:Fallback>
    </mc:AlternateContent>
    <mc:AlternateContent xmlns:mc="http://schemas.openxmlformats.org/markup-compatibility/2006">
      <mc:Choice Requires="x14">
        <oleObject progId="ChemDraw.Document.6.0" shapeId="1043" r:id="rId30">
          <objectPr defaultSize="0" autoPict="0" r:id="rId31">
            <anchor moveWithCells="1" sizeWithCells="1">
              <from>
                <xdr:col>1</xdr:col>
                <xdr:colOff>0</xdr:colOff>
                <xdr:row>15</xdr:row>
                <xdr:rowOff>0</xdr:rowOff>
              </from>
              <to>
                <xdr:col>2</xdr:col>
                <xdr:colOff>0</xdr:colOff>
                <xdr:row>16</xdr:row>
                <xdr:rowOff>0</xdr:rowOff>
              </to>
            </anchor>
          </objectPr>
        </oleObject>
      </mc:Choice>
      <mc:Fallback>
        <oleObject progId="ChemDraw.Document.6.0" shapeId="1043" r:id="rId30"/>
      </mc:Fallback>
    </mc:AlternateContent>
    <mc:AlternateContent xmlns:mc="http://schemas.openxmlformats.org/markup-compatibility/2006">
      <mc:Choice Requires="x14">
        <oleObject progId="ChemDraw.Document.6.0" shapeId="1044" r:id="rId32">
          <objectPr defaultSize="0" autoPict="0" r:id="rId33">
            <anchor moveWithCells="1" sizeWithCells="1">
              <from>
                <xdr:col>0</xdr:col>
                <xdr:colOff>647700</xdr:colOff>
                <xdr:row>16</xdr:row>
                <xdr:rowOff>0</xdr:rowOff>
              </from>
              <to>
                <xdr:col>2</xdr:col>
                <xdr:colOff>9525</xdr:colOff>
                <xdr:row>17</xdr:row>
                <xdr:rowOff>0</xdr:rowOff>
              </to>
            </anchor>
          </objectPr>
        </oleObject>
      </mc:Choice>
      <mc:Fallback>
        <oleObject progId="ChemDraw.Document.6.0" shapeId="1044" r:id="rId32"/>
      </mc:Fallback>
    </mc:AlternateContent>
    <mc:AlternateContent xmlns:mc="http://schemas.openxmlformats.org/markup-compatibility/2006">
      <mc:Choice Requires="x14">
        <oleObject progId="ChemDraw.Document.6.0" shapeId="1045" r:id="rId34">
          <objectPr defaultSize="0" autoPict="0" r:id="rId35">
            <anchor moveWithCells="1" sizeWithCells="1">
              <from>
                <xdr:col>1</xdr:col>
                <xdr:colOff>0</xdr:colOff>
                <xdr:row>17</xdr:row>
                <xdr:rowOff>0</xdr:rowOff>
              </from>
              <to>
                <xdr:col>2</xdr:col>
                <xdr:colOff>0</xdr:colOff>
                <xdr:row>18</xdr:row>
                <xdr:rowOff>0</xdr:rowOff>
              </to>
            </anchor>
          </objectPr>
        </oleObject>
      </mc:Choice>
      <mc:Fallback>
        <oleObject progId="ChemDraw.Document.6.0" shapeId="1045" r:id="rId34"/>
      </mc:Fallback>
    </mc:AlternateContent>
    <mc:AlternateContent xmlns:mc="http://schemas.openxmlformats.org/markup-compatibility/2006">
      <mc:Choice Requires="x14">
        <oleObject progId="ChemDraw.Document.6.0" shapeId="1046" r:id="rId36">
          <objectPr defaultSize="0" autoPict="0" r:id="rId37">
            <anchor moveWithCells="1" sizeWithCells="1">
              <from>
                <xdr:col>1</xdr:col>
                <xdr:colOff>0</xdr:colOff>
                <xdr:row>18</xdr:row>
                <xdr:rowOff>47625</xdr:rowOff>
              </from>
              <to>
                <xdr:col>2</xdr:col>
                <xdr:colOff>0</xdr:colOff>
                <xdr:row>19</xdr:row>
                <xdr:rowOff>0</xdr:rowOff>
              </to>
            </anchor>
          </objectPr>
        </oleObject>
      </mc:Choice>
      <mc:Fallback>
        <oleObject progId="ChemDraw.Document.6.0" shapeId="1046" r:id="rId36"/>
      </mc:Fallback>
    </mc:AlternateContent>
    <mc:AlternateContent xmlns:mc="http://schemas.openxmlformats.org/markup-compatibility/2006">
      <mc:Choice Requires="x14">
        <oleObject progId="ChemDraw.Document.6.0" shapeId="1047" r:id="rId38">
          <objectPr defaultSize="0" autoPict="0" r:id="rId39">
            <anchor moveWithCells="1" sizeWithCells="1">
              <from>
                <xdr:col>1</xdr:col>
                <xdr:colOff>0</xdr:colOff>
                <xdr:row>19</xdr:row>
                <xdr:rowOff>38100</xdr:rowOff>
              </from>
              <to>
                <xdr:col>2</xdr:col>
                <xdr:colOff>0</xdr:colOff>
                <xdr:row>20</xdr:row>
                <xdr:rowOff>0</xdr:rowOff>
              </to>
            </anchor>
          </objectPr>
        </oleObject>
      </mc:Choice>
      <mc:Fallback>
        <oleObject progId="ChemDraw.Document.6.0" shapeId="1047" r:id="rId38"/>
      </mc:Fallback>
    </mc:AlternateContent>
    <mc:AlternateContent xmlns:mc="http://schemas.openxmlformats.org/markup-compatibility/2006">
      <mc:Choice Requires="x14">
        <oleObject progId="ChemDraw.Document.6.0" shapeId="1048" r:id="rId40">
          <objectPr defaultSize="0" autoPict="0" r:id="rId41">
            <anchor moveWithCells="1" sizeWithCells="1">
              <from>
                <xdr:col>1</xdr:col>
                <xdr:colOff>0</xdr:colOff>
                <xdr:row>20</xdr:row>
                <xdr:rowOff>0</xdr:rowOff>
              </from>
              <to>
                <xdr:col>2</xdr:col>
                <xdr:colOff>0</xdr:colOff>
                <xdr:row>21</xdr:row>
                <xdr:rowOff>0</xdr:rowOff>
              </to>
            </anchor>
          </objectPr>
        </oleObject>
      </mc:Choice>
      <mc:Fallback>
        <oleObject progId="ChemDraw.Document.6.0" shapeId="1048" r:id="rId40"/>
      </mc:Fallback>
    </mc:AlternateContent>
    <mc:AlternateContent xmlns:mc="http://schemas.openxmlformats.org/markup-compatibility/2006">
      <mc:Choice Requires="x14">
        <oleObject progId="ChemDraw.Document.6.0" shapeId="1049" r:id="rId42">
          <objectPr defaultSize="0" autoPict="0" r:id="rId43">
            <anchor moveWithCells="1" sizeWithCells="1">
              <from>
                <xdr:col>1</xdr:col>
                <xdr:colOff>0</xdr:colOff>
                <xdr:row>21</xdr:row>
                <xdr:rowOff>0</xdr:rowOff>
              </from>
              <to>
                <xdr:col>2</xdr:col>
                <xdr:colOff>0</xdr:colOff>
                <xdr:row>22</xdr:row>
                <xdr:rowOff>0</xdr:rowOff>
              </to>
            </anchor>
          </objectPr>
        </oleObject>
      </mc:Choice>
      <mc:Fallback>
        <oleObject progId="ChemDraw.Document.6.0" shapeId="1049" r:id="rId42"/>
      </mc:Fallback>
    </mc:AlternateContent>
    <mc:AlternateContent xmlns:mc="http://schemas.openxmlformats.org/markup-compatibility/2006">
      <mc:Choice Requires="x14">
        <oleObject progId="ChemDraw.Document.6.0" shapeId="1050" r:id="rId44">
          <objectPr defaultSize="0" autoPict="0" r:id="rId45">
            <anchor moveWithCells="1" sizeWithCells="1">
              <from>
                <xdr:col>1</xdr:col>
                <xdr:colOff>0</xdr:colOff>
                <xdr:row>22</xdr:row>
                <xdr:rowOff>19050</xdr:rowOff>
              </from>
              <to>
                <xdr:col>2</xdr:col>
                <xdr:colOff>0</xdr:colOff>
                <xdr:row>23</xdr:row>
                <xdr:rowOff>0</xdr:rowOff>
              </to>
            </anchor>
          </objectPr>
        </oleObject>
      </mc:Choice>
      <mc:Fallback>
        <oleObject progId="ChemDraw.Document.6.0" shapeId="1050" r:id="rId44"/>
      </mc:Fallback>
    </mc:AlternateContent>
    <mc:AlternateContent xmlns:mc="http://schemas.openxmlformats.org/markup-compatibility/2006">
      <mc:Choice Requires="x14">
        <oleObject progId="ChemDraw.Document.6.0" shapeId="1051" r:id="rId46">
          <objectPr defaultSize="0" autoPict="0" r:id="rId47">
            <anchor moveWithCells="1" sizeWithCells="1">
              <from>
                <xdr:col>1</xdr:col>
                <xdr:colOff>0</xdr:colOff>
                <xdr:row>23</xdr:row>
                <xdr:rowOff>19050</xdr:rowOff>
              </from>
              <to>
                <xdr:col>1</xdr:col>
                <xdr:colOff>1171575</xdr:colOff>
                <xdr:row>24</xdr:row>
                <xdr:rowOff>0</xdr:rowOff>
              </to>
            </anchor>
          </objectPr>
        </oleObject>
      </mc:Choice>
      <mc:Fallback>
        <oleObject progId="ChemDraw.Document.6.0" shapeId="1051" r:id="rId46"/>
      </mc:Fallback>
    </mc:AlternateContent>
    <mc:AlternateContent xmlns:mc="http://schemas.openxmlformats.org/markup-compatibility/2006">
      <mc:Choice Requires="x14">
        <oleObject progId="ChemDraw.Document.6.0" shapeId="1052" r:id="rId48">
          <objectPr defaultSize="0" autoPict="0" r:id="rId49">
            <anchor moveWithCells="1" sizeWithCells="1">
              <from>
                <xdr:col>1</xdr:col>
                <xdr:colOff>0</xdr:colOff>
                <xdr:row>24</xdr:row>
                <xdr:rowOff>19050</xdr:rowOff>
              </from>
              <to>
                <xdr:col>2</xdr:col>
                <xdr:colOff>0</xdr:colOff>
                <xdr:row>25</xdr:row>
                <xdr:rowOff>9525</xdr:rowOff>
              </to>
            </anchor>
          </objectPr>
        </oleObject>
      </mc:Choice>
      <mc:Fallback>
        <oleObject progId="ChemDraw.Document.6.0" shapeId="1052" r:id="rId48"/>
      </mc:Fallback>
    </mc:AlternateContent>
    <mc:AlternateContent xmlns:mc="http://schemas.openxmlformats.org/markup-compatibility/2006">
      <mc:Choice Requires="x14">
        <oleObject progId="ChemDraw.Document.6.0" shapeId="1053" r:id="rId50">
          <objectPr defaultSize="0" autoPict="0" r:id="rId51">
            <anchor moveWithCells="1" sizeWithCells="1">
              <from>
                <xdr:col>1</xdr:col>
                <xdr:colOff>0</xdr:colOff>
                <xdr:row>25</xdr:row>
                <xdr:rowOff>19050</xdr:rowOff>
              </from>
              <to>
                <xdr:col>2</xdr:col>
                <xdr:colOff>0</xdr:colOff>
                <xdr:row>26</xdr:row>
                <xdr:rowOff>0</xdr:rowOff>
              </to>
            </anchor>
          </objectPr>
        </oleObject>
      </mc:Choice>
      <mc:Fallback>
        <oleObject progId="ChemDraw.Document.6.0" shapeId="1053" r:id="rId50"/>
      </mc:Fallback>
    </mc:AlternateContent>
    <mc:AlternateContent xmlns:mc="http://schemas.openxmlformats.org/markup-compatibility/2006">
      <mc:Choice Requires="x14">
        <oleObject progId="ChemDraw.Document.6.0" shapeId="1054" r:id="rId52">
          <objectPr defaultSize="0" autoPict="0" r:id="rId53">
            <anchor moveWithCells="1" sizeWithCells="1">
              <from>
                <xdr:col>1</xdr:col>
                <xdr:colOff>0</xdr:colOff>
                <xdr:row>26</xdr:row>
                <xdr:rowOff>0</xdr:rowOff>
              </from>
              <to>
                <xdr:col>2</xdr:col>
                <xdr:colOff>0</xdr:colOff>
                <xdr:row>27</xdr:row>
                <xdr:rowOff>0</xdr:rowOff>
              </to>
            </anchor>
          </objectPr>
        </oleObject>
      </mc:Choice>
      <mc:Fallback>
        <oleObject progId="ChemDraw.Document.6.0" shapeId="1054" r:id="rId52"/>
      </mc:Fallback>
    </mc:AlternateContent>
    <mc:AlternateContent xmlns:mc="http://schemas.openxmlformats.org/markup-compatibility/2006">
      <mc:Choice Requires="x14">
        <oleObject progId="ChemDraw.Document.6.0" shapeId="1055" r:id="rId54">
          <objectPr defaultSize="0" autoPict="0" r:id="rId55">
            <anchor moveWithCells="1" sizeWithCells="1">
              <from>
                <xdr:col>0</xdr:col>
                <xdr:colOff>647700</xdr:colOff>
                <xdr:row>27</xdr:row>
                <xdr:rowOff>0</xdr:rowOff>
              </from>
              <to>
                <xdr:col>2</xdr:col>
                <xdr:colOff>0</xdr:colOff>
                <xdr:row>28</xdr:row>
                <xdr:rowOff>0</xdr:rowOff>
              </to>
            </anchor>
          </objectPr>
        </oleObject>
      </mc:Choice>
      <mc:Fallback>
        <oleObject progId="ChemDraw.Document.6.0" shapeId="1055" r:id="rId54"/>
      </mc:Fallback>
    </mc:AlternateContent>
    <mc:AlternateContent xmlns:mc="http://schemas.openxmlformats.org/markup-compatibility/2006">
      <mc:Choice Requires="x14">
        <oleObject progId="ChemDraw.Document.6.0" shapeId="1056" r:id="rId56">
          <objectPr defaultSize="0" autoPict="0" r:id="rId57">
            <anchor moveWithCells="1" sizeWithCells="1">
              <from>
                <xdr:col>1</xdr:col>
                <xdr:colOff>19050</xdr:colOff>
                <xdr:row>28</xdr:row>
                <xdr:rowOff>0</xdr:rowOff>
              </from>
              <to>
                <xdr:col>2</xdr:col>
                <xdr:colOff>0</xdr:colOff>
                <xdr:row>28</xdr:row>
                <xdr:rowOff>752475</xdr:rowOff>
              </to>
            </anchor>
          </objectPr>
        </oleObject>
      </mc:Choice>
      <mc:Fallback>
        <oleObject progId="ChemDraw.Document.6.0" shapeId="1056" r:id="rId56"/>
      </mc:Fallback>
    </mc:AlternateContent>
    <mc:AlternateContent xmlns:mc="http://schemas.openxmlformats.org/markup-compatibility/2006">
      <mc:Choice Requires="x14">
        <oleObject progId="ChemDraw.Document.6.0" shapeId="1057" r:id="rId58">
          <objectPr defaultSize="0" autoPict="0" r:id="rId59">
            <anchor moveWithCells="1" sizeWithCells="1">
              <from>
                <xdr:col>1</xdr:col>
                <xdr:colOff>0</xdr:colOff>
                <xdr:row>29</xdr:row>
                <xdr:rowOff>0</xdr:rowOff>
              </from>
              <to>
                <xdr:col>2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ChemDraw.Document.6.0" shapeId="1057" r:id="rId58"/>
      </mc:Fallback>
    </mc:AlternateContent>
    <mc:AlternateContent xmlns:mc="http://schemas.openxmlformats.org/markup-compatibility/2006">
      <mc:Choice Requires="x14">
        <oleObject progId="ChemDraw.Document.6.0" shapeId="1058" r:id="rId60">
          <objectPr defaultSize="0" autoPict="0" r:id="rId61">
            <anchor moveWithCells="1" sizeWithCells="1">
              <from>
                <xdr:col>1</xdr:col>
                <xdr:colOff>0</xdr:colOff>
                <xdr:row>30</xdr:row>
                <xdr:rowOff>0</xdr:rowOff>
              </from>
              <to>
                <xdr:col>2</xdr:col>
                <xdr:colOff>9525</xdr:colOff>
                <xdr:row>31</xdr:row>
                <xdr:rowOff>0</xdr:rowOff>
              </to>
            </anchor>
          </objectPr>
        </oleObject>
      </mc:Choice>
      <mc:Fallback>
        <oleObject progId="ChemDraw.Document.6.0" shapeId="1058" r:id="rId60"/>
      </mc:Fallback>
    </mc:AlternateContent>
    <mc:AlternateContent xmlns:mc="http://schemas.openxmlformats.org/markup-compatibility/2006">
      <mc:Choice Requires="x14">
        <oleObject progId="ChemDraw.Document.6.0" shapeId="1059" r:id="rId62">
          <objectPr defaultSize="0" autoPict="0" r:id="rId63">
            <anchor moveWithCells="1" sizeWithCells="1">
              <from>
                <xdr:col>1</xdr:col>
                <xdr:colOff>0</xdr:colOff>
                <xdr:row>31</xdr:row>
                <xdr:rowOff>0</xdr:rowOff>
              </from>
              <to>
                <xdr:col>2</xdr:col>
                <xdr:colOff>0</xdr:colOff>
                <xdr:row>32</xdr:row>
                <xdr:rowOff>0</xdr:rowOff>
              </to>
            </anchor>
          </objectPr>
        </oleObject>
      </mc:Choice>
      <mc:Fallback>
        <oleObject progId="ChemDraw.Document.6.0" shapeId="1059" r:id="rId62"/>
      </mc:Fallback>
    </mc:AlternateContent>
    <mc:AlternateContent xmlns:mc="http://schemas.openxmlformats.org/markup-compatibility/2006">
      <mc:Choice Requires="x14">
        <oleObject progId="ChemDraw.Document.6.0" shapeId="1060" r:id="rId64">
          <objectPr defaultSize="0" autoPict="0" r:id="rId65">
            <anchor moveWithCells="1" sizeWithCells="1">
              <from>
                <xdr:col>1</xdr:col>
                <xdr:colOff>0</xdr:colOff>
                <xdr:row>32</xdr:row>
                <xdr:rowOff>0</xdr:rowOff>
              </from>
              <to>
                <xdr:col>2</xdr:col>
                <xdr:colOff>9525</xdr:colOff>
                <xdr:row>33</xdr:row>
                <xdr:rowOff>0</xdr:rowOff>
              </to>
            </anchor>
          </objectPr>
        </oleObject>
      </mc:Choice>
      <mc:Fallback>
        <oleObject progId="ChemDraw.Document.6.0" shapeId="1060" r:id="rId64"/>
      </mc:Fallback>
    </mc:AlternateContent>
    <mc:AlternateContent xmlns:mc="http://schemas.openxmlformats.org/markup-compatibility/2006">
      <mc:Choice Requires="x14">
        <oleObject progId="ChemDraw.Document.6.0" shapeId="1061" r:id="rId66">
          <objectPr defaultSize="0" autoPict="0" r:id="rId67">
            <anchor moveWithCells="1" sizeWithCells="1">
              <from>
                <xdr:col>1</xdr:col>
                <xdr:colOff>0</xdr:colOff>
                <xdr:row>33</xdr:row>
                <xdr:rowOff>0</xdr:rowOff>
              </from>
              <to>
                <xdr:col>2</xdr:col>
                <xdr:colOff>0</xdr:colOff>
                <xdr:row>34</xdr:row>
                <xdr:rowOff>0</xdr:rowOff>
              </to>
            </anchor>
          </objectPr>
        </oleObject>
      </mc:Choice>
      <mc:Fallback>
        <oleObject progId="ChemDraw.Document.6.0" shapeId="1061" r:id="rId66"/>
      </mc:Fallback>
    </mc:AlternateContent>
    <mc:AlternateContent xmlns:mc="http://schemas.openxmlformats.org/markup-compatibility/2006">
      <mc:Choice Requires="x14">
        <oleObject progId="ChemDraw.Document.6.0" shapeId="1062" r:id="rId68">
          <objectPr defaultSize="0" autoPict="0" r:id="rId69">
            <anchor moveWithCells="1" sizeWithCells="1">
              <from>
                <xdr:col>1</xdr:col>
                <xdr:colOff>0</xdr:colOff>
                <xdr:row>34</xdr:row>
                <xdr:rowOff>0</xdr:rowOff>
              </from>
              <to>
                <xdr:col>2</xdr:col>
                <xdr:colOff>0</xdr:colOff>
                <xdr:row>35</xdr:row>
                <xdr:rowOff>9525</xdr:rowOff>
              </to>
            </anchor>
          </objectPr>
        </oleObject>
      </mc:Choice>
      <mc:Fallback>
        <oleObject progId="ChemDraw.Document.6.0" shapeId="1062" r:id="rId68"/>
      </mc:Fallback>
    </mc:AlternateContent>
    <mc:AlternateContent xmlns:mc="http://schemas.openxmlformats.org/markup-compatibility/2006">
      <mc:Choice Requires="x14">
        <oleObject progId="ChemDraw.Document.6.0" shapeId="1063" r:id="rId70">
          <objectPr defaultSize="0" autoPict="0" r:id="rId71">
            <anchor moveWithCells="1" sizeWithCells="1">
              <from>
                <xdr:col>1</xdr:col>
                <xdr:colOff>0</xdr:colOff>
                <xdr:row>35</xdr:row>
                <xdr:rowOff>0</xdr:rowOff>
              </from>
              <to>
                <xdr:col>2</xdr:col>
                <xdr:colOff>0</xdr:colOff>
                <xdr:row>36</xdr:row>
                <xdr:rowOff>0</xdr:rowOff>
              </to>
            </anchor>
          </objectPr>
        </oleObject>
      </mc:Choice>
      <mc:Fallback>
        <oleObject progId="ChemDraw.Document.6.0" shapeId="1063" r:id="rId70"/>
      </mc:Fallback>
    </mc:AlternateContent>
    <mc:AlternateContent xmlns:mc="http://schemas.openxmlformats.org/markup-compatibility/2006">
      <mc:Choice Requires="x14">
        <oleObject progId="ChemDraw.Document.6.0" shapeId="1064" r:id="rId72">
          <objectPr defaultSize="0" autoPict="0" r:id="rId73">
            <anchor moveWithCells="1" sizeWithCells="1">
              <from>
                <xdr:col>1</xdr:col>
                <xdr:colOff>0</xdr:colOff>
                <xdr:row>36</xdr:row>
                <xdr:rowOff>0</xdr:rowOff>
              </from>
              <to>
                <xdr:col>2</xdr:col>
                <xdr:colOff>0</xdr:colOff>
                <xdr:row>37</xdr:row>
                <xdr:rowOff>0</xdr:rowOff>
              </to>
            </anchor>
          </objectPr>
        </oleObject>
      </mc:Choice>
      <mc:Fallback>
        <oleObject progId="ChemDraw.Document.6.0" shapeId="1064" r:id="rId72"/>
      </mc:Fallback>
    </mc:AlternateContent>
    <mc:AlternateContent xmlns:mc="http://schemas.openxmlformats.org/markup-compatibility/2006">
      <mc:Choice Requires="x14">
        <oleObject progId="ChemDraw.Document.6.0" shapeId="1065" r:id="rId74">
          <objectPr defaultSize="0" autoPict="0" r:id="rId75">
            <anchor moveWithCells="1" sizeWithCells="1">
              <from>
                <xdr:col>1</xdr:col>
                <xdr:colOff>0</xdr:colOff>
                <xdr:row>37</xdr:row>
                <xdr:rowOff>0</xdr:rowOff>
              </from>
              <to>
                <xdr:col>2</xdr:col>
                <xdr:colOff>0</xdr:colOff>
                <xdr:row>38</xdr:row>
                <xdr:rowOff>0</xdr:rowOff>
              </to>
            </anchor>
          </objectPr>
        </oleObject>
      </mc:Choice>
      <mc:Fallback>
        <oleObject progId="ChemDraw.Document.6.0" shapeId="1065" r:id="rId74"/>
      </mc:Fallback>
    </mc:AlternateContent>
    <mc:AlternateContent xmlns:mc="http://schemas.openxmlformats.org/markup-compatibility/2006">
      <mc:Choice Requires="x14">
        <oleObject progId="ChemDraw.Document.6.0" shapeId="1066" r:id="rId76">
          <objectPr defaultSize="0" autoPict="0" r:id="rId77">
            <anchor moveWithCells="1" sizeWithCells="1">
              <from>
                <xdr:col>1</xdr:col>
                <xdr:colOff>0</xdr:colOff>
                <xdr:row>38</xdr:row>
                <xdr:rowOff>0</xdr:rowOff>
              </from>
              <to>
                <xdr:col>2</xdr:col>
                <xdr:colOff>0</xdr:colOff>
                <xdr:row>39</xdr:row>
                <xdr:rowOff>0</xdr:rowOff>
              </to>
            </anchor>
          </objectPr>
        </oleObject>
      </mc:Choice>
      <mc:Fallback>
        <oleObject progId="ChemDraw.Document.6.0" shapeId="1066" r:id="rId76"/>
      </mc:Fallback>
    </mc:AlternateContent>
    <mc:AlternateContent xmlns:mc="http://schemas.openxmlformats.org/markup-compatibility/2006">
      <mc:Choice Requires="x14">
        <oleObject progId="ChemDraw.Document.6.0" shapeId="1068" r:id="rId78">
          <objectPr defaultSize="0" autoPict="0" r:id="rId79">
            <anchor moveWithCells="1">
              <from>
                <xdr:col>1</xdr:col>
                <xdr:colOff>0</xdr:colOff>
                <xdr:row>39</xdr:row>
                <xdr:rowOff>0</xdr:rowOff>
              </from>
              <to>
                <xdr:col>2</xdr:col>
                <xdr:colOff>0</xdr:colOff>
                <xdr:row>40</xdr:row>
                <xdr:rowOff>0</xdr:rowOff>
              </to>
            </anchor>
          </objectPr>
        </oleObject>
      </mc:Choice>
      <mc:Fallback>
        <oleObject progId="ChemDraw.Document.6.0" shapeId="1068" r:id="rId78"/>
      </mc:Fallback>
    </mc:AlternateContent>
    <mc:AlternateContent xmlns:mc="http://schemas.openxmlformats.org/markup-compatibility/2006">
      <mc:Choice Requires="x14">
        <oleObject progId="ChemDraw.Document.6.0" shapeId="1069" r:id="rId80">
          <objectPr defaultSize="0" autoPict="0" r:id="rId81">
            <anchor moveWithCells="1">
              <from>
                <xdr:col>1</xdr:col>
                <xdr:colOff>0</xdr:colOff>
                <xdr:row>40</xdr:row>
                <xdr:rowOff>0</xdr:rowOff>
              </from>
              <to>
                <xdr:col>2</xdr:col>
                <xdr:colOff>0</xdr:colOff>
                <xdr:row>40</xdr:row>
                <xdr:rowOff>752475</xdr:rowOff>
              </to>
            </anchor>
          </objectPr>
        </oleObject>
      </mc:Choice>
      <mc:Fallback>
        <oleObject progId="ChemDraw.Document.6.0" shapeId="1069" r:id="rId80"/>
      </mc:Fallback>
    </mc:AlternateContent>
    <mc:AlternateContent xmlns:mc="http://schemas.openxmlformats.org/markup-compatibility/2006">
      <mc:Choice Requires="x14">
        <oleObject progId="ChemDraw.Document.6.0" shapeId="1070" r:id="rId82">
          <objectPr defaultSize="0" autoPict="0" r:id="rId83">
            <anchor moveWithCells="1">
              <from>
                <xdr:col>1</xdr:col>
                <xdr:colOff>0</xdr:colOff>
                <xdr:row>41</xdr:row>
                <xdr:rowOff>0</xdr:rowOff>
              </from>
              <to>
                <xdr:col>2</xdr:col>
                <xdr:colOff>0</xdr:colOff>
                <xdr:row>41</xdr:row>
                <xdr:rowOff>704850</xdr:rowOff>
              </to>
            </anchor>
          </objectPr>
        </oleObject>
      </mc:Choice>
      <mc:Fallback>
        <oleObject progId="ChemDraw.Document.6.0" shapeId="1070" r:id="rId82"/>
      </mc:Fallback>
    </mc:AlternateContent>
    <mc:AlternateContent xmlns:mc="http://schemas.openxmlformats.org/markup-compatibility/2006">
      <mc:Choice Requires="x14">
        <oleObject progId="ChemDraw.Document.6.0" shapeId="1071" r:id="rId84">
          <objectPr defaultSize="0" autoPict="0" r:id="rId85">
            <anchor moveWithCells="1">
              <from>
                <xdr:col>1</xdr:col>
                <xdr:colOff>0</xdr:colOff>
                <xdr:row>42</xdr:row>
                <xdr:rowOff>0</xdr:rowOff>
              </from>
              <to>
                <xdr:col>2</xdr:col>
                <xdr:colOff>0</xdr:colOff>
                <xdr:row>42</xdr:row>
                <xdr:rowOff>714375</xdr:rowOff>
              </to>
            </anchor>
          </objectPr>
        </oleObject>
      </mc:Choice>
      <mc:Fallback>
        <oleObject progId="ChemDraw.Document.6.0" shapeId="1071" r:id="rId84"/>
      </mc:Fallback>
    </mc:AlternateContent>
    <mc:AlternateContent xmlns:mc="http://schemas.openxmlformats.org/markup-compatibility/2006">
      <mc:Choice Requires="x14">
        <oleObject progId="ChemDraw.Document.6.0" shapeId="1074" r:id="rId86">
          <objectPr defaultSize="0" autoPict="0" r:id="rId87">
            <anchor moveWithCells="1">
              <from>
                <xdr:col>1</xdr:col>
                <xdr:colOff>0</xdr:colOff>
                <xdr:row>43</xdr:row>
                <xdr:rowOff>0</xdr:rowOff>
              </from>
              <to>
                <xdr:col>2</xdr:col>
                <xdr:colOff>0</xdr:colOff>
                <xdr:row>43</xdr:row>
                <xdr:rowOff>742950</xdr:rowOff>
              </to>
            </anchor>
          </objectPr>
        </oleObject>
      </mc:Choice>
      <mc:Fallback>
        <oleObject progId="ChemDraw.Document.6.0" shapeId="1074" r:id="rId86"/>
      </mc:Fallback>
    </mc:AlternateContent>
    <mc:AlternateContent xmlns:mc="http://schemas.openxmlformats.org/markup-compatibility/2006">
      <mc:Choice Requires="x14">
        <oleObject progId="ChemDraw.Document.6.0" shapeId="1075" r:id="rId88">
          <objectPr defaultSize="0" autoPict="0" r:id="rId89">
            <anchor moveWithCells="1">
              <from>
                <xdr:col>1</xdr:col>
                <xdr:colOff>0</xdr:colOff>
                <xdr:row>44</xdr:row>
                <xdr:rowOff>0</xdr:rowOff>
              </from>
              <to>
                <xdr:col>2</xdr:col>
                <xdr:colOff>19050</xdr:colOff>
                <xdr:row>45</xdr:row>
                <xdr:rowOff>9525</xdr:rowOff>
              </to>
            </anchor>
          </objectPr>
        </oleObject>
      </mc:Choice>
      <mc:Fallback>
        <oleObject progId="ChemDraw.Document.6.0" shapeId="1075" r:id="rId88"/>
      </mc:Fallback>
    </mc:AlternateContent>
    <mc:AlternateContent xmlns:mc="http://schemas.openxmlformats.org/markup-compatibility/2006">
      <mc:Choice Requires="x14">
        <oleObject progId="ChemDraw.Document.6.0" shapeId="1076" r:id="rId90">
          <objectPr defaultSize="0" autoPict="0" r:id="rId91">
            <anchor moveWithCells="1">
              <from>
                <xdr:col>1</xdr:col>
                <xdr:colOff>0</xdr:colOff>
                <xdr:row>45</xdr:row>
                <xdr:rowOff>0</xdr:rowOff>
              </from>
              <to>
                <xdr:col>2</xdr:col>
                <xdr:colOff>0</xdr:colOff>
                <xdr:row>45</xdr:row>
                <xdr:rowOff>752475</xdr:rowOff>
              </to>
            </anchor>
          </objectPr>
        </oleObject>
      </mc:Choice>
      <mc:Fallback>
        <oleObject progId="ChemDraw.Document.6.0" shapeId="1076" r:id="rId90"/>
      </mc:Fallback>
    </mc:AlternateContent>
    <mc:AlternateContent xmlns:mc="http://schemas.openxmlformats.org/markup-compatibility/2006">
      <mc:Choice Requires="x14">
        <oleObject progId="ChemDraw.Document.6.0" shapeId="1077" r:id="rId92">
          <objectPr defaultSize="0" autoPict="0" r:id="rId93">
            <anchor moveWithCells="1">
              <from>
                <xdr:col>1</xdr:col>
                <xdr:colOff>0</xdr:colOff>
                <xdr:row>46</xdr:row>
                <xdr:rowOff>0</xdr:rowOff>
              </from>
              <to>
                <xdr:col>2</xdr:col>
                <xdr:colOff>0</xdr:colOff>
                <xdr:row>46</xdr:row>
                <xdr:rowOff>752475</xdr:rowOff>
              </to>
            </anchor>
          </objectPr>
        </oleObject>
      </mc:Choice>
      <mc:Fallback>
        <oleObject progId="ChemDraw.Document.6.0" shapeId="1077" r:id="rId92"/>
      </mc:Fallback>
    </mc:AlternateContent>
    <mc:AlternateContent xmlns:mc="http://schemas.openxmlformats.org/markup-compatibility/2006">
      <mc:Choice Requires="x14">
        <oleObject progId="ChemDraw.Document.6.0" shapeId="1079" r:id="rId94">
          <objectPr defaultSize="0" autoPict="0" r:id="rId95">
            <anchor moveWithCells="1">
              <from>
                <xdr:col>1</xdr:col>
                <xdr:colOff>0</xdr:colOff>
                <xdr:row>47</xdr:row>
                <xdr:rowOff>0</xdr:rowOff>
              </from>
              <to>
                <xdr:col>2</xdr:col>
                <xdr:colOff>0</xdr:colOff>
                <xdr:row>48</xdr:row>
                <xdr:rowOff>19050</xdr:rowOff>
              </to>
            </anchor>
          </objectPr>
        </oleObject>
      </mc:Choice>
      <mc:Fallback>
        <oleObject progId="ChemDraw.Document.6.0" shapeId="1079" r:id="rId94"/>
      </mc:Fallback>
    </mc:AlternateContent>
    <mc:AlternateContent xmlns:mc="http://schemas.openxmlformats.org/markup-compatibility/2006">
      <mc:Choice Requires="x14">
        <oleObject progId="ChemDraw.Document.6.0" shapeId="1080" r:id="rId96">
          <objectPr defaultSize="0" autoPict="0" r:id="rId97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2</xdr:col>
                <xdr:colOff>0</xdr:colOff>
                <xdr:row>49</xdr:row>
                <xdr:rowOff>9525</xdr:rowOff>
              </to>
            </anchor>
          </objectPr>
        </oleObject>
      </mc:Choice>
      <mc:Fallback>
        <oleObject progId="ChemDraw.Document.6.0" shapeId="1080" r:id="rId96"/>
      </mc:Fallback>
    </mc:AlternateContent>
    <mc:AlternateContent xmlns:mc="http://schemas.openxmlformats.org/markup-compatibility/2006">
      <mc:Choice Requires="x14">
        <oleObject progId="ChemDraw.Document.6.0" shapeId="1081" r:id="rId98">
          <objectPr defaultSize="0" autoPict="0" r:id="rId99">
            <anchor moveWithCells="1">
              <from>
                <xdr:col>1</xdr:col>
                <xdr:colOff>0</xdr:colOff>
                <xdr:row>49</xdr:row>
                <xdr:rowOff>0</xdr:rowOff>
              </from>
              <to>
                <xdr:col>2</xdr:col>
                <xdr:colOff>0</xdr:colOff>
                <xdr:row>49</xdr:row>
                <xdr:rowOff>752475</xdr:rowOff>
              </to>
            </anchor>
          </objectPr>
        </oleObject>
      </mc:Choice>
      <mc:Fallback>
        <oleObject progId="ChemDraw.Document.6.0" shapeId="1081" r:id="rId98"/>
      </mc:Fallback>
    </mc:AlternateContent>
    <mc:AlternateContent xmlns:mc="http://schemas.openxmlformats.org/markup-compatibility/2006">
      <mc:Choice Requires="x14">
        <oleObject progId="ChemDraw.Document.6.0" shapeId="1082" r:id="rId100">
          <objectPr defaultSize="0" autoPict="0" r:id="rId101">
            <anchor moveWithCells="1">
              <from>
                <xdr:col>1</xdr:col>
                <xdr:colOff>0</xdr:colOff>
                <xdr:row>50</xdr:row>
                <xdr:rowOff>0</xdr:rowOff>
              </from>
              <to>
                <xdr:col>2</xdr:col>
                <xdr:colOff>0</xdr:colOff>
                <xdr:row>51</xdr:row>
                <xdr:rowOff>9525</xdr:rowOff>
              </to>
            </anchor>
          </objectPr>
        </oleObject>
      </mc:Choice>
      <mc:Fallback>
        <oleObject progId="ChemDraw.Document.6.0" shapeId="1082" r:id="rId100"/>
      </mc:Fallback>
    </mc:AlternateContent>
    <mc:AlternateContent xmlns:mc="http://schemas.openxmlformats.org/markup-compatibility/2006">
      <mc:Choice Requires="x14">
        <oleObject progId="ChemDraw.Document.6.0" shapeId="1083" r:id="rId102">
          <objectPr defaultSize="0" autoPict="0" r:id="rId103">
            <anchor moveWithCells="1">
              <from>
                <xdr:col>1</xdr:col>
                <xdr:colOff>0</xdr:colOff>
                <xdr:row>51</xdr:row>
                <xdr:rowOff>0</xdr:rowOff>
              </from>
              <to>
                <xdr:col>2</xdr:col>
                <xdr:colOff>0</xdr:colOff>
                <xdr:row>52</xdr:row>
                <xdr:rowOff>9525</xdr:rowOff>
              </to>
            </anchor>
          </objectPr>
        </oleObject>
      </mc:Choice>
      <mc:Fallback>
        <oleObject progId="ChemDraw.Document.6.0" shapeId="1083" r:id="rId102"/>
      </mc:Fallback>
    </mc:AlternateContent>
    <mc:AlternateContent xmlns:mc="http://schemas.openxmlformats.org/markup-compatibility/2006">
      <mc:Choice Requires="x14">
        <oleObject progId="ChemDraw.Document.6.0" shapeId="1084" r:id="rId104">
          <objectPr defaultSize="0" autoPict="0" r:id="rId105">
            <anchor moveWithCells="1">
              <from>
                <xdr:col>1</xdr:col>
                <xdr:colOff>0</xdr:colOff>
                <xdr:row>52</xdr:row>
                <xdr:rowOff>0</xdr:rowOff>
              </from>
              <to>
                <xdr:col>2</xdr:col>
                <xdr:colOff>0</xdr:colOff>
                <xdr:row>53</xdr:row>
                <xdr:rowOff>9525</xdr:rowOff>
              </to>
            </anchor>
          </objectPr>
        </oleObject>
      </mc:Choice>
      <mc:Fallback>
        <oleObject progId="ChemDraw.Document.6.0" shapeId="1084" r:id="rId104"/>
      </mc:Fallback>
    </mc:AlternateContent>
    <mc:AlternateContent xmlns:mc="http://schemas.openxmlformats.org/markup-compatibility/2006">
      <mc:Choice Requires="x14">
        <oleObject progId="ChemDraw.Document.6.0" shapeId="1085" r:id="rId106">
          <objectPr defaultSize="0" autoPict="0" r:id="rId107">
            <anchor moveWithCells="1">
              <from>
                <xdr:col>1</xdr:col>
                <xdr:colOff>0</xdr:colOff>
                <xdr:row>53</xdr:row>
                <xdr:rowOff>0</xdr:rowOff>
              </from>
              <to>
                <xdr:col>2</xdr:col>
                <xdr:colOff>0</xdr:colOff>
                <xdr:row>54</xdr:row>
                <xdr:rowOff>19050</xdr:rowOff>
              </to>
            </anchor>
          </objectPr>
        </oleObject>
      </mc:Choice>
      <mc:Fallback>
        <oleObject progId="ChemDraw.Document.6.0" shapeId="1085" r:id="rId106"/>
      </mc:Fallback>
    </mc:AlternateContent>
    <mc:AlternateContent xmlns:mc="http://schemas.openxmlformats.org/markup-compatibility/2006">
      <mc:Choice Requires="x14">
        <oleObject progId="ChemDraw.Document.6.0" shapeId="1086" r:id="rId108">
          <objectPr defaultSize="0" autoPict="0" r:id="rId109">
            <anchor moveWithCells="1">
              <from>
                <xdr:col>1</xdr:col>
                <xdr:colOff>0</xdr:colOff>
                <xdr:row>54</xdr:row>
                <xdr:rowOff>19050</xdr:rowOff>
              </from>
              <to>
                <xdr:col>2</xdr:col>
                <xdr:colOff>0</xdr:colOff>
                <xdr:row>55</xdr:row>
                <xdr:rowOff>19050</xdr:rowOff>
              </to>
            </anchor>
          </objectPr>
        </oleObject>
      </mc:Choice>
      <mc:Fallback>
        <oleObject progId="ChemDraw.Document.6.0" shapeId="1086" r:id="rId108"/>
      </mc:Fallback>
    </mc:AlternateContent>
    <mc:AlternateContent xmlns:mc="http://schemas.openxmlformats.org/markup-compatibility/2006">
      <mc:Choice Requires="x14">
        <oleObject progId="ChemDraw.Document.6.0" shapeId="1087" r:id="rId110">
          <objectPr defaultSize="0" autoPict="0" r:id="rId111">
            <anchor moveWithCells="1">
              <from>
                <xdr:col>1</xdr:col>
                <xdr:colOff>0</xdr:colOff>
                <xdr:row>55</xdr:row>
                <xdr:rowOff>57150</xdr:rowOff>
              </from>
              <to>
                <xdr:col>2</xdr:col>
                <xdr:colOff>0</xdr:colOff>
                <xdr:row>56</xdr:row>
                <xdr:rowOff>0</xdr:rowOff>
              </to>
            </anchor>
          </objectPr>
        </oleObject>
      </mc:Choice>
      <mc:Fallback>
        <oleObject progId="ChemDraw.Document.6.0" shapeId="1087" r:id="rId110"/>
      </mc:Fallback>
    </mc:AlternateContent>
    <mc:AlternateContent xmlns:mc="http://schemas.openxmlformats.org/markup-compatibility/2006">
      <mc:Choice Requires="x14">
        <oleObject progId="ChemDraw.Document.6.0" shapeId="1088" r:id="rId112">
          <objectPr defaultSize="0" autoPict="0" r:id="rId113">
            <anchor moveWithCells="1">
              <from>
                <xdr:col>1</xdr:col>
                <xdr:colOff>0</xdr:colOff>
                <xdr:row>56</xdr:row>
                <xdr:rowOff>0</xdr:rowOff>
              </from>
              <to>
                <xdr:col>2</xdr:col>
                <xdr:colOff>19050</xdr:colOff>
                <xdr:row>56</xdr:row>
                <xdr:rowOff>742950</xdr:rowOff>
              </to>
            </anchor>
          </objectPr>
        </oleObject>
      </mc:Choice>
      <mc:Fallback>
        <oleObject progId="ChemDraw.Document.6.0" shapeId="1088" r:id="rId112"/>
      </mc:Fallback>
    </mc:AlternateContent>
    <mc:AlternateContent xmlns:mc="http://schemas.openxmlformats.org/markup-compatibility/2006">
      <mc:Choice Requires="x14">
        <oleObject progId="ChemDraw.Document.6.0" shapeId="1089" r:id="rId114">
          <objectPr defaultSize="0" autoPict="0" r:id="rId115">
            <anchor moveWithCells="1">
              <from>
                <xdr:col>1</xdr:col>
                <xdr:colOff>0</xdr:colOff>
                <xdr:row>57</xdr:row>
                <xdr:rowOff>0</xdr:rowOff>
              </from>
              <to>
                <xdr:col>2</xdr:col>
                <xdr:colOff>19050</xdr:colOff>
                <xdr:row>57</xdr:row>
                <xdr:rowOff>742950</xdr:rowOff>
              </to>
            </anchor>
          </objectPr>
        </oleObject>
      </mc:Choice>
      <mc:Fallback>
        <oleObject progId="ChemDraw.Document.6.0" shapeId="1089" r:id="rId114"/>
      </mc:Fallback>
    </mc:AlternateContent>
    <mc:AlternateContent xmlns:mc="http://schemas.openxmlformats.org/markup-compatibility/2006">
      <mc:Choice Requires="x14">
        <oleObject progId="ChemDraw.Document.6.0" shapeId="1090" r:id="rId116">
          <objectPr defaultSize="0" autoPict="0" r:id="rId117">
            <anchor moveWithCells="1">
              <from>
                <xdr:col>1</xdr:col>
                <xdr:colOff>0</xdr:colOff>
                <xdr:row>58</xdr:row>
                <xdr:rowOff>0</xdr:rowOff>
              </from>
              <to>
                <xdr:col>2</xdr:col>
                <xdr:colOff>28575</xdr:colOff>
                <xdr:row>58</xdr:row>
                <xdr:rowOff>742950</xdr:rowOff>
              </to>
            </anchor>
          </objectPr>
        </oleObject>
      </mc:Choice>
      <mc:Fallback>
        <oleObject progId="ChemDraw.Document.6.0" shapeId="1090" r:id="rId116"/>
      </mc:Fallback>
    </mc:AlternateContent>
    <mc:AlternateContent xmlns:mc="http://schemas.openxmlformats.org/markup-compatibility/2006">
      <mc:Choice Requires="x14">
        <oleObject progId="ChemDraw.Document.6.0" shapeId="1091" r:id="rId118">
          <objectPr defaultSize="0" autoPict="0" r:id="rId119">
            <anchor moveWithCells="1">
              <from>
                <xdr:col>1</xdr:col>
                <xdr:colOff>0</xdr:colOff>
                <xdr:row>58</xdr:row>
                <xdr:rowOff>762000</xdr:rowOff>
              </from>
              <to>
                <xdr:col>2</xdr:col>
                <xdr:colOff>38100</xdr:colOff>
                <xdr:row>59</xdr:row>
                <xdr:rowOff>742950</xdr:rowOff>
              </to>
            </anchor>
          </objectPr>
        </oleObject>
      </mc:Choice>
      <mc:Fallback>
        <oleObject progId="ChemDraw.Document.6.0" shapeId="1091" r:id="rId118"/>
      </mc:Fallback>
    </mc:AlternateContent>
    <mc:AlternateContent xmlns:mc="http://schemas.openxmlformats.org/markup-compatibility/2006">
      <mc:Choice Requires="x14">
        <oleObject progId="ChemDraw.Document.6.0" shapeId="1092" r:id="rId120">
          <objectPr defaultSize="0" autoPict="0" r:id="rId121">
            <anchor moveWithCells="1">
              <from>
                <xdr:col>1</xdr:col>
                <xdr:colOff>0</xdr:colOff>
                <xdr:row>60</xdr:row>
                <xdr:rowOff>0</xdr:rowOff>
              </from>
              <to>
                <xdr:col>2</xdr:col>
                <xdr:colOff>0</xdr:colOff>
                <xdr:row>61</xdr:row>
                <xdr:rowOff>0</xdr:rowOff>
              </to>
            </anchor>
          </objectPr>
        </oleObject>
      </mc:Choice>
      <mc:Fallback>
        <oleObject progId="ChemDraw.Document.6.0" shapeId="1092" r:id="rId120"/>
      </mc:Fallback>
    </mc:AlternateContent>
    <mc:AlternateContent xmlns:mc="http://schemas.openxmlformats.org/markup-compatibility/2006">
      <mc:Choice Requires="x14">
        <oleObject progId="ChemDraw.Document.6.0" shapeId="1093" r:id="rId122">
          <objectPr defaultSize="0" autoPict="0" r:id="rId123">
            <anchor moveWithCells="1">
              <from>
                <xdr:col>1</xdr:col>
                <xdr:colOff>0</xdr:colOff>
                <xdr:row>61</xdr:row>
                <xdr:rowOff>0</xdr:rowOff>
              </from>
              <to>
                <xdr:col>2</xdr:col>
                <xdr:colOff>0</xdr:colOff>
                <xdr:row>62</xdr:row>
                <xdr:rowOff>0</xdr:rowOff>
              </to>
            </anchor>
          </objectPr>
        </oleObject>
      </mc:Choice>
      <mc:Fallback>
        <oleObject progId="ChemDraw.Document.6.0" shapeId="1093" r:id="rId122"/>
      </mc:Fallback>
    </mc:AlternateContent>
    <mc:AlternateContent xmlns:mc="http://schemas.openxmlformats.org/markup-compatibility/2006">
      <mc:Choice Requires="x14">
        <oleObject progId="ChemDraw.Document.6.0" shapeId="1094" r:id="rId124">
          <objectPr defaultSize="0" autoPict="0" r:id="rId125">
            <anchor moveWithCells="1">
              <from>
                <xdr:col>1</xdr:col>
                <xdr:colOff>0</xdr:colOff>
                <xdr:row>62</xdr:row>
                <xdr:rowOff>0</xdr:rowOff>
              </from>
              <to>
                <xdr:col>2</xdr:col>
                <xdr:colOff>0</xdr:colOff>
                <xdr:row>63</xdr:row>
                <xdr:rowOff>0</xdr:rowOff>
              </to>
            </anchor>
          </objectPr>
        </oleObject>
      </mc:Choice>
      <mc:Fallback>
        <oleObject progId="ChemDraw.Document.6.0" shapeId="1094" r:id="rId124"/>
      </mc:Fallback>
    </mc:AlternateContent>
    <mc:AlternateContent xmlns:mc="http://schemas.openxmlformats.org/markup-compatibility/2006">
      <mc:Choice Requires="x14">
        <oleObject progId="ChemDraw.Document.6.0" shapeId="1095" r:id="rId126">
          <objectPr defaultSize="0" autoPict="0" r:id="rId127">
            <anchor moveWithCells="1">
              <from>
                <xdr:col>1</xdr:col>
                <xdr:colOff>0</xdr:colOff>
                <xdr:row>63</xdr:row>
                <xdr:rowOff>0</xdr:rowOff>
              </from>
              <to>
                <xdr:col>2</xdr:col>
                <xdr:colOff>0</xdr:colOff>
                <xdr:row>63</xdr:row>
                <xdr:rowOff>733425</xdr:rowOff>
              </to>
            </anchor>
          </objectPr>
        </oleObject>
      </mc:Choice>
      <mc:Fallback>
        <oleObject progId="ChemDraw.Document.6.0" shapeId="1095" r:id="rId126"/>
      </mc:Fallback>
    </mc:AlternateContent>
    <mc:AlternateContent xmlns:mc="http://schemas.openxmlformats.org/markup-compatibility/2006">
      <mc:Choice Requires="x14">
        <oleObject progId="ChemDraw.Document.6.0" shapeId="1096" r:id="rId128">
          <objectPr defaultSize="0" autoPict="0" r:id="rId129">
            <anchor moveWithCells="1">
              <from>
                <xdr:col>1</xdr:col>
                <xdr:colOff>0</xdr:colOff>
                <xdr:row>64</xdr:row>
                <xdr:rowOff>0</xdr:rowOff>
              </from>
              <to>
                <xdr:col>2</xdr:col>
                <xdr:colOff>0</xdr:colOff>
                <xdr:row>64</xdr:row>
                <xdr:rowOff>752475</xdr:rowOff>
              </to>
            </anchor>
          </objectPr>
        </oleObject>
      </mc:Choice>
      <mc:Fallback>
        <oleObject progId="ChemDraw.Document.6.0" shapeId="1096" r:id="rId128"/>
      </mc:Fallback>
    </mc:AlternateContent>
    <mc:AlternateContent xmlns:mc="http://schemas.openxmlformats.org/markup-compatibility/2006">
      <mc:Choice Requires="x14">
        <oleObject progId="ChemDraw.Document.6.0" shapeId="1097" r:id="rId130">
          <objectPr defaultSize="0" autoPict="0" r:id="rId131">
            <anchor moveWithCells="1">
              <from>
                <xdr:col>1</xdr:col>
                <xdr:colOff>0</xdr:colOff>
                <xdr:row>65</xdr:row>
                <xdr:rowOff>0</xdr:rowOff>
              </from>
              <to>
                <xdr:col>2</xdr:col>
                <xdr:colOff>0</xdr:colOff>
                <xdr:row>66</xdr:row>
                <xdr:rowOff>19050</xdr:rowOff>
              </to>
            </anchor>
          </objectPr>
        </oleObject>
      </mc:Choice>
      <mc:Fallback>
        <oleObject progId="ChemDraw.Document.6.0" shapeId="1097" r:id="rId130"/>
      </mc:Fallback>
    </mc:AlternateContent>
    <mc:AlternateContent xmlns:mc="http://schemas.openxmlformats.org/markup-compatibility/2006">
      <mc:Choice Requires="x14">
        <oleObject progId="ChemDraw.Document.6.0" shapeId="1098" r:id="rId132">
          <objectPr defaultSize="0" autoPict="0" r:id="rId133">
            <anchor moveWithCells="1">
              <from>
                <xdr:col>1</xdr:col>
                <xdr:colOff>0</xdr:colOff>
                <xdr:row>66</xdr:row>
                <xdr:rowOff>0</xdr:rowOff>
              </from>
              <to>
                <xdr:col>2</xdr:col>
                <xdr:colOff>0</xdr:colOff>
                <xdr:row>66</xdr:row>
                <xdr:rowOff>752475</xdr:rowOff>
              </to>
            </anchor>
          </objectPr>
        </oleObject>
      </mc:Choice>
      <mc:Fallback>
        <oleObject progId="ChemDraw.Document.6.0" shapeId="1098" r:id="rId132"/>
      </mc:Fallback>
    </mc:AlternateContent>
    <mc:AlternateContent xmlns:mc="http://schemas.openxmlformats.org/markup-compatibility/2006">
      <mc:Choice Requires="x14">
        <oleObject progId="ChemDraw.Document.6.0" shapeId="1099" r:id="rId134">
          <objectPr defaultSize="0" autoPict="0" r:id="rId135">
            <anchor moveWithCells="1">
              <from>
                <xdr:col>1</xdr:col>
                <xdr:colOff>0</xdr:colOff>
                <xdr:row>67</xdr:row>
                <xdr:rowOff>0</xdr:rowOff>
              </from>
              <to>
                <xdr:col>2</xdr:col>
                <xdr:colOff>0</xdr:colOff>
                <xdr:row>68</xdr:row>
                <xdr:rowOff>0</xdr:rowOff>
              </to>
            </anchor>
          </objectPr>
        </oleObject>
      </mc:Choice>
      <mc:Fallback>
        <oleObject progId="ChemDraw.Document.6.0" shapeId="1099" r:id="rId134"/>
      </mc:Fallback>
    </mc:AlternateContent>
    <mc:AlternateContent xmlns:mc="http://schemas.openxmlformats.org/markup-compatibility/2006">
      <mc:Choice Requires="x14">
        <oleObject progId="ChemDraw.Document.6.0" shapeId="1100" r:id="rId136">
          <objectPr defaultSize="0" autoPict="0" r:id="rId137">
            <anchor moveWithCells="1">
              <from>
                <xdr:col>1</xdr:col>
                <xdr:colOff>0</xdr:colOff>
                <xdr:row>68</xdr:row>
                <xdr:rowOff>0</xdr:rowOff>
              </from>
              <to>
                <xdr:col>2</xdr:col>
                <xdr:colOff>0</xdr:colOff>
                <xdr:row>69</xdr:row>
                <xdr:rowOff>0</xdr:rowOff>
              </to>
            </anchor>
          </objectPr>
        </oleObject>
      </mc:Choice>
      <mc:Fallback>
        <oleObject progId="ChemDraw.Document.6.0" shapeId="1100" r:id="rId136"/>
      </mc:Fallback>
    </mc:AlternateContent>
    <mc:AlternateContent xmlns:mc="http://schemas.openxmlformats.org/markup-compatibility/2006">
      <mc:Choice Requires="x14">
        <oleObject progId="ChemDraw.Document.6.0" shapeId="1101" r:id="rId138">
          <objectPr defaultSize="0" autoPict="0" r:id="rId139">
            <anchor moveWithCells="1">
              <from>
                <xdr:col>1</xdr:col>
                <xdr:colOff>0</xdr:colOff>
                <xdr:row>69</xdr:row>
                <xdr:rowOff>0</xdr:rowOff>
              </from>
              <to>
                <xdr:col>2</xdr:col>
                <xdr:colOff>0</xdr:colOff>
                <xdr:row>70</xdr:row>
                <xdr:rowOff>0</xdr:rowOff>
              </to>
            </anchor>
          </objectPr>
        </oleObject>
      </mc:Choice>
      <mc:Fallback>
        <oleObject progId="ChemDraw.Document.6.0" shapeId="1101" r:id="rId138"/>
      </mc:Fallback>
    </mc:AlternateContent>
    <mc:AlternateContent xmlns:mc="http://schemas.openxmlformats.org/markup-compatibility/2006">
      <mc:Choice Requires="x14">
        <oleObject progId="ChemDraw.Document.6.0" shapeId="1102" r:id="rId140">
          <objectPr defaultSize="0" autoPict="0" r:id="rId141">
            <anchor moveWithCells="1">
              <from>
                <xdr:col>1</xdr:col>
                <xdr:colOff>0</xdr:colOff>
                <xdr:row>70</xdr:row>
                <xdr:rowOff>0</xdr:rowOff>
              </from>
              <to>
                <xdr:col>2</xdr:col>
                <xdr:colOff>0</xdr:colOff>
                <xdr:row>71</xdr:row>
                <xdr:rowOff>9525</xdr:rowOff>
              </to>
            </anchor>
          </objectPr>
        </oleObject>
      </mc:Choice>
      <mc:Fallback>
        <oleObject progId="ChemDraw.Document.6.0" shapeId="1102" r:id="rId140"/>
      </mc:Fallback>
    </mc:AlternateContent>
    <mc:AlternateContent xmlns:mc="http://schemas.openxmlformats.org/markup-compatibility/2006">
      <mc:Choice Requires="x14">
        <oleObject progId="ChemDraw.Document.6.0" shapeId="1103" r:id="rId142">
          <objectPr defaultSize="0" autoPict="0" r:id="rId143">
            <anchor moveWithCells="1">
              <from>
                <xdr:col>1</xdr:col>
                <xdr:colOff>0</xdr:colOff>
                <xdr:row>71</xdr:row>
                <xdr:rowOff>0</xdr:rowOff>
              </from>
              <to>
                <xdr:col>2</xdr:col>
                <xdr:colOff>0</xdr:colOff>
                <xdr:row>71</xdr:row>
                <xdr:rowOff>752475</xdr:rowOff>
              </to>
            </anchor>
          </objectPr>
        </oleObject>
      </mc:Choice>
      <mc:Fallback>
        <oleObject progId="ChemDraw.Document.6.0" shapeId="1103" r:id="rId142"/>
      </mc:Fallback>
    </mc:AlternateContent>
    <mc:AlternateContent xmlns:mc="http://schemas.openxmlformats.org/markup-compatibility/2006">
      <mc:Choice Requires="x14">
        <oleObject progId="ChemDraw.Document.6.0" shapeId="1107" r:id="rId144">
          <objectPr defaultSize="0" autoPict="0" r:id="rId145">
            <anchor moveWithCells="1">
              <from>
                <xdr:col>1</xdr:col>
                <xdr:colOff>0</xdr:colOff>
                <xdr:row>72</xdr:row>
                <xdr:rowOff>0</xdr:rowOff>
              </from>
              <to>
                <xdr:col>2</xdr:col>
                <xdr:colOff>0</xdr:colOff>
                <xdr:row>72</xdr:row>
                <xdr:rowOff>752475</xdr:rowOff>
              </to>
            </anchor>
          </objectPr>
        </oleObject>
      </mc:Choice>
      <mc:Fallback>
        <oleObject progId="ChemDraw.Document.6.0" shapeId="1107" r:id="rId144"/>
      </mc:Fallback>
    </mc:AlternateContent>
    <mc:AlternateContent xmlns:mc="http://schemas.openxmlformats.org/markup-compatibility/2006">
      <mc:Choice Requires="x14">
        <oleObject progId="ChemDraw.Document.6.0" shapeId="1108" r:id="rId146">
          <objectPr defaultSize="0" autoPict="0" r:id="rId147">
            <anchor moveWithCells="1">
              <from>
                <xdr:col>1</xdr:col>
                <xdr:colOff>0</xdr:colOff>
                <xdr:row>73</xdr:row>
                <xdr:rowOff>0</xdr:rowOff>
              </from>
              <to>
                <xdr:col>2</xdr:col>
                <xdr:colOff>0</xdr:colOff>
                <xdr:row>73</xdr:row>
                <xdr:rowOff>752475</xdr:rowOff>
              </to>
            </anchor>
          </objectPr>
        </oleObject>
      </mc:Choice>
      <mc:Fallback>
        <oleObject progId="ChemDraw.Document.6.0" shapeId="1108" r:id="rId146"/>
      </mc:Fallback>
    </mc:AlternateContent>
    <mc:AlternateContent xmlns:mc="http://schemas.openxmlformats.org/markup-compatibility/2006">
      <mc:Choice Requires="x14">
        <oleObject progId="ChemDraw.Document.6.0" shapeId="1109" r:id="rId148">
          <objectPr defaultSize="0" autoPict="0" r:id="rId149">
            <anchor moveWithCells="1">
              <from>
                <xdr:col>1</xdr:col>
                <xdr:colOff>0</xdr:colOff>
                <xdr:row>74</xdr:row>
                <xdr:rowOff>0</xdr:rowOff>
              </from>
              <to>
                <xdr:col>2</xdr:col>
                <xdr:colOff>0</xdr:colOff>
                <xdr:row>74</xdr:row>
                <xdr:rowOff>752475</xdr:rowOff>
              </to>
            </anchor>
          </objectPr>
        </oleObject>
      </mc:Choice>
      <mc:Fallback>
        <oleObject progId="ChemDraw.Document.6.0" shapeId="1109" r:id="rId148"/>
      </mc:Fallback>
    </mc:AlternateContent>
    <mc:AlternateContent xmlns:mc="http://schemas.openxmlformats.org/markup-compatibility/2006">
      <mc:Choice Requires="x14">
        <oleObject progId="ChemDraw.Document.6.0" shapeId="1110" r:id="rId150">
          <objectPr defaultSize="0" autoPict="0" r:id="rId151">
            <anchor moveWithCells="1">
              <from>
                <xdr:col>1</xdr:col>
                <xdr:colOff>0</xdr:colOff>
                <xdr:row>75</xdr:row>
                <xdr:rowOff>0</xdr:rowOff>
              </from>
              <to>
                <xdr:col>2</xdr:col>
                <xdr:colOff>0</xdr:colOff>
                <xdr:row>76</xdr:row>
                <xdr:rowOff>9525</xdr:rowOff>
              </to>
            </anchor>
          </objectPr>
        </oleObject>
      </mc:Choice>
      <mc:Fallback>
        <oleObject progId="ChemDraw.Document.6.0" shapeId="1110" r:id="rId150"/>
      </mc:Fallback>
    </mc:AlternateContent>
    <mc:AlternateContent xmlns:mc="http://schemas.openxmlformats.org/markup-compatibility/2006">
      <mc:Choice Requires="x14">
        <oleObject progId="ChemDraw.Document.6.0" shapeId="1112" r:id="rId152">
          <objectPr defaultSize="0" autoPict="0" r:id="rId153">
            <anchor moveWithCells="1">
              <from>
                <xdr:col>1</xdr:col>
                <xdr:colOff>0</xdr:colOff>
                <xdr:row>76</xdr:row>
                <xdr:rowOff>0</xdr:rowOff>
              </from>
              <to>
                <xdr:col>2</xdr:col>
                <xdr:colOff>0</xdr:colOff>
                <xdr:row>77</xdr:row>
                <xdr:rowOff>9525</xdr:rowOff>
              </to>
            </anchor>
          </objectPr>
        </oleObject>
      </mc:Choice>
      <mc:Fallback>
        <oleObject progId="ChemDraw.Document.6.0" shapeId="1112" r:id="rId152"/>
      </mc:Fallback>
    </mc:AlternateContent>
    <mc:AlternateContent xmlns:mc="http://schemas.openxmlformats.org/markup-compatibility/2006">
      <mc:Choice Requires="x14">
        <oleObject progId="ChemDraw.Document.6.0" shapeId="1120" r:id="rId154">
          <objectPr defaultSize="0" autoPict="0" r:id="rId155">
            <anchor moveWithCells="1">
              <from>
                <xdr:col>1</xdr:col>
                <xdr:colOff>0</xdr:colOff>
                <xdr:row>84</xdr:row>
                <xdr:rowOff>0</xdr:rowOff>
              </from>
              <to>
                <xdr:col>2</xdr:col>
                <xdr:colOff>9525</xdr:colOff>
                <xdr:row>84</xdr:row>
                <xdr:rowOff>752475</xdr:rowOff>
              </to>
            </anchor>
          </objectPr>
        </oleObject>
      </mc:Choice>
      <mc:Fallback>
        <oleObject progId="ChemDraw.Document.6.0" shapeId="1120" r:id="rId154"/>
      </mc:Fallback>
    </mc:AlternateContent>
    <mc:AlternateContent xmlns:mc="http://schemas.openxmlformats.org/markup-compatibility/2006">
      <mc:Choice Requires="x14">
        <oleObject progId="ChemDraw.Document.6.0" shapeId="1122" r:id="rId156">
          <objectPr defaultSize="0" autoPict="0" r:id="rId157">
            <anchor moveWithCells="1">
              <from>
                <xdr:col>1</xdr:col>
                <xdr:colOff>0</xdr:colOff>
                <xdr:row>85</xdr:row>
                <xdr:rowOff>28575</xdr:rowOff>
              </from>
              <to>
                <xdr:col>2</xdr:col>
                <xdr:colOff>0</xdr:colOff>
                <xdr:row>85</xdr:row>
                <xdr:rowOff>752475</xdr:rowOff>
              </to>
            </anchor>
          </objectPr>
        </oleObject>
      </mc:Choice>
      <mc:Fallback>
        <oleObject progId="ChemDraw.Document.6.0" shapeId="1122" r:id="rId156"/>
      </mc:Fallback>
    </mc:AlternateContent>
    <mc:AlternateContent xmlns:mc="http://schemas.openxmlformats.org/markup-compatibility/2006">
      <mc:Choice Requires="x14">
        <oleObject progId="ChemDraw.Document.6.0" shapeId="1123" r:id="rId158">
          <objectPr defaultSize="0" autoPict="0" r:id="rId159">
            <anchor moveWithCells="1">
              <from>
                <xdr:col>1</xdr:col>
                <xdr:colOff>0</xdr:colOff>
                <xdr:row>86</xdr:row>
                <xdr:rowOff>0</xdr:rowOff>
              </from>
              <to>
                <xdr:col>2</xdr:col>
                <xdr:colOff>0</xdr:colOff>
                <xdr:row>87</xdr:row>
                <xdr:rowOff>0</xdr:rowOff>
              </to>
            </anchor>
          </objectPr>
        </oleObject>
      </mc:Choice>
      <mc:Fallback>
        <oleObject progId="ChemDraw.Document.6.0" shapeId="1123" r:id="rId158"/>
      </mc:Fallback>
    </mc:AlternateContent>
    <mc:AlternateContent xmlns:mc="http://schemas.openxmlformats.org/markup-compatibility/2006">
      <mc:Choice Requires="x14">
        <oleObject progId="ChemDraw.Document.6.0" shapeId="1124" r:id="rId160">
          <objectPr defaultSize="0" autoPict="0" r:id="rId161">
            <anchor moveWithCells="1">
              <from>
                <xdr:col>1</xdr:col>
                <xdr:colOff>38100</xdr:colOff>
                <xdr:row>87</xdr:row>
                <xdr:rowOff>28575</xdr:rowOff>
              </from>
              <to>
                <xdr:col>2</xdr:col>
                <xdr:colOff>0</xdr:colOff>
                <xdr:row>87</xdr:row>
                <xdr:rowOff>714375</xdr:rowOff>
              </to>
            </anchor>
          </objectPr>
        </oleObject>
      </mc:Choice>
      <mc:Fallback>
        <oleObject progId="ChemDraw.Document.6.0" shapeId="1124" r:id="rId160"/>
      </mc:Fallback>
    </mc:AlternateContent>
    <mc:AlternateContent xmlns:mc="http://schemas.openxmlformats.org/markup-compatibility/2006">
      <mc:Choice Requires="x14">
        <oleObject progId="ChemDraw.Document.6.0" shapeId="1125" r:id="rId162">
          <objectPr defaultSize="0" autoPict="0" r:id="rId163">
            <anchor moveWithCells="1">
              <from>
                <xdr:col>1</xdr:col>
                <xdr:colOff>0</xdr:colOff>
                <xdr:row>88</xdr:row>
                <xdr:rowOff>0</xdr:rowOff>
              </from>
              <to>
                <xdr:col>2</xdr:col>
                <xdr:colOff>0</xdr:colOff>
                <xdr:row>88</xdr:row>
                <xdr:rowOff>723900</xdr:rowOff>
              </to>
            </anchor>
          </objectPr>
        </oleObject>
      </mc:Choice>
      <mc:Fallback>
        <oleObject progId="ChemDraw.Document.6.0" shapeId="1125" r:id="rId162"/>
      </mc:Fallback>
    </mc:AlternateContent>
    <mc:AlternateContent xmlns:mc="http://schemas.openxmlformats.org/markup-compatibility/2006">
      <mc:Choice Requires="x14">
        <oleObject progId="ChemDraw.Document.6.0" shapeId="1127" r:id="rId164">
          <objectPr defaultSize="0" autoPict="0" r:id="rId165">
            <anchor moveWithCells="1">
              <from>
                <xdr:col>1</xdr:col>
                <xdr:colOff>0</xdr:colOff>
                <xdr:row>89</xdr:row>
                <xdr:rowOff>0</xdr:rowOff>
              </from>
              <to>
                <xdr:col>2</xdr:col>
                <xdr:colOff>0</xdr:colOff>
                <xdr:row>89</xdr:row>
                <xdr:rowOff>752475</xdr:rowOff>
              </to>
            </anchor>
          </objectPr>
        </oleObject>
      </mc:Choice>
      <mc:Fallback>
        <oleObject progId="ChemDraw.Document.6.0" shapeId="1127" r:id="rId164"/>
      </mc:Fallback>
    </mc:AlternateContent>
    <mc:AlternateContent xmlns:mc="http://schemas.openxmlformats.org/markup-compatibility/2006">
      <mc:Choice Requires="x14">
        <oleObject progId="ChemDraw.Document.6.0" shapeId="1128" r:id="rId166">
          <objectPr defaultSize="0" autoPict="0" r:id="rId167">
            <anchor moveWithCells="1">
              <from>
                <xdr:col>1</xdr:col>
                <xdr:colOff>0</xdr:colOff>
                <xdr:row>90</xdr:row>
                <xdr:rowOff>0</xdr:rowOff>
              </from>
              <to>
                <xdr:col>2</xdr:col>
                <xdr:colOff>0</xdr:colOff>
                <xdr:row>90</xdr:row>
                <xdr:rowOff>723900</xdr:rowOff>
              </to>
            </anchor>
          </objectPr>
        </oleObject>
      </mc:Choice>
      <mc:Fallback>
        <oleObject progId="ChemDraw.Document.6.0" shapeId="1128" r:id="rId166"/>
      </mc:Fallback>
    </mc:AlternateContent>
    <mc:AlternateContent xmlns:mc="http://schemas.openxmlformats.org/markup-compatibility/2006">
      <mc:Choice Requires="x14">
        <oleObject progId="ChemDraw.Document.6.0" shapeId="1129" r:id="rId168">
          <objectPr defaultSize="0" autoPict="0" r:id="rId169">
            <anchor moveWithCells="1">
              <from>
                <xdr:col>1</xdr:col>
                <xdr:colOff>0</xdr:colOff>
                <xdr:row>91</xdr:row>
                <xdr:rowOff>0</xdr:rowOff>
              </from>
              <to>
                <xdr:col>2</xdr:col>
                <xdr:colOff>0</xdr:colOff>
                <xdr:row>91</xdr:row>
                <xdr:rowOff>742950</xdr:rowOff>
              </to>
            </anchor>
          </objectPr>
        </oleObject>
      </mc:Choice>
      <mc:Fallback>
        <oleObject progId="ChemDraw.Document.6.0" shapeId="1129" r:id="rId168"/>
      </mc:Fallback>
    </mc:AlternateContent>
    <mc:AlternateContent xmlns:mc="http://schemas.openxmlformats.org/markup-compatibility/2006">
      <mc:Choice Requires="x14">
        <oleObject progId="ChemDraw.Document.6.0" shapeId="1130" r:id="rId170">
          <objectPr defaultSize="0" autoPict="0" r:id="rId171">
            <anchor moveWithCells="1">
              <from>
                <xdr:col>1</xdr:col>
                <xdr:colOff>0</xdr:colOff>
                <xdr:row>92</xdr:row>
                <xdr:rowOff>0</xdr:rowOff>
              </from>
              <to>
                <xdr:col>2</xdr:col>
                <xdr:colOff>0</xdr:colOff>
                <xdr:row>93</xdr:row>
                <xdr:rowOff>9525</xdr:rowOff>
              </to>
            </anchor>
          </objectPr>
        </oleObject>
      </mc:Choice>
      <mc:Fallback>
        <oleObject progId="ChemDraw.Document.6.0" shapeId="1130" r:id="rId170"/>
      </mc:Fallback>
    </mc:AlternateContent>
    <mc:AlternateContent xmlns:mc="http://schemas.openxmlformats.org/markup-compatibility/2006">
      <mc:Choice Requires="x14">
        <oleObject progId="ChemDraw.Document.6.0" shapeId="1131" r:id="rId172">
          <objectPr defaultSize="0" autoPict="0" r:id="rId173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2</xdr:col>
                <xdr:colOff>0</xdr:colOff>
                <xdr:row>93</xdr:row>
                <xdr:rowOff>752475</xdr:rowOff>
              </to>
            </anchor>
          </objectPr>
        </oleObject>
      </mc:Choice>
      <mc:Fallback>
        <oleObject progId="ChemDraw.Document.6.0" shapeId="1131" r:id="rId172"/>
      </mc:Fallback>
    </mc:AlternateContent>
    <mc:AlternateContent xmlns:mc="http://schemas.openxmlformats.org/markup-compatibility/2006">
      <mc:Choice Requires="x14">
        <oleObject progId="ChemDraw.Document.6.0" shapeId="1132" r:id="rId174">
          <objectPr defaultSize="0" autoPict="0" r:id="rId175">
            <anchor moveWithCells="1">
              <from>
                <xdr:col>1</xdr:col>
                <xdr:colOff>0</xdr:colOff>
                <xdr:row>94</xdr:row>
                <xdr:rowOff>0</xdr:rowOff>
              </from>
              <to>
                <xdr:col>1</xdr:col>
                <xdr:colOff>971550</xdr:colOff>
                <xdr:row>94</xdr:row>
                <xdr:rowOff>742950</xdr:rowOff>
              </to>
            </anchor>
          </objectPr>
        </oleObject>
      </mc:Choice>
      <mc:Fallback>
        <oleObject progId="ChemDraw.Document.6.0" shapeId="1132" r:id="rId174"/>
      </mc:Fallback>
    </mc:AlternateContent>
    <mc:AlternateContent xmlns:mc="http://schemas.openxmlformats.org/markup-compatibility/2006">
      <mc:Choice Requires="x14">
        <oleObject progId="ChemDraw.Document.6.0" shapeId="1133" r:id="rId176">
          <objectPr defaultSize="0" autoPict="0" r:id="rId177">
            <anchor moveWithCells="1">
              <from>
                <xdr:col>1</xdr:col>
                <xdr:colOff>0</xdr:colOff>
                <xdr:row>94</xdr:row>
                <xdr:rowOff>762000</xdr:rowOff>
              </from>
              <to>
                <xdr:col>1</xdr:col>
                <xdr:colOff>1057275</xdr:colOff>
                <xdr:row>96</xdr:row>
                <xdr:rowOff>9525</xdr:rowOff>
              </to>
            </anchor>
          </objectPr>
        </oleObject>
      </mc:Choice>
      <mc:Fallback>
        <oleObject progId="ChemDraw.Document.6.0" shapeId="1133" r:id="rId176"/>
      </mc:Fallback>
    </mc:AlternateContent>
    <mc:AlternateContent xmlns:mc="http://schemas.openxmlformats.org/markup-compatibility/2006">
      <mc:Choice Requires="x14">
        <oleObject progId="ChemDraw.Document.6.0" shapeId="1134" r:id="rId178">
          <objectPr defaultSize="0" autoPict="0" r:id="rId179">
            <anchor moveWithCells="1">
              <from>
                <xdr:col>1</xdr:col>
                <xdr:colOff>0</xdr:colOff>
                <xdr:row>96</xdr:row>
                <xdr:rowOff>0</xdr:rowOff>
              </from>
              <to>
                <xdr:col>2</xdr:col>
                <xdr:colOff>0</xdr:colOff>
                <xdr:row>96</xdr:row>
                <xdr:rowOff>752475</xdr:rowOff>
              </to>
            </anchor>
          </objectPr>
        </oleObject>
      </mc:Choice>
      <mc:Fallback>
        <oleObject progId="ChemDraw.Document.6.0" shapeId="1134" r:id="rId178"/>
      </mc:Fallback>
    </mc:AlternateContent>
    <mc:AlternateContent xmlns:mc="http://schemas.openxmlformats.org/markup-compatibility/2006">
      <mc:Choice Requires="x14">
        <oleObject progId="ChemDraw.Document.6.0" shapeId="1135" r:id="rId180">
          <objectPr defaultSize="0" autoPict="0" r:id="rId181">
            <anchor moveWithCells="1">
              <from>
                <xdr:col>1</xdr:col>
                <xdr:colOff>0</xdr:colOff>
                <xdr:row>97</xdr:row>
                <xdr:rowOff>0</xdr:rowOff>
              </from>
              <to>
                <xdr:col>2</xdr:col>
                <xdr:colOff>0</xdr:colOff>
                <xdr:row>97</xdr:row>
                <xdr:rowOff>742950</xdr:rowOff>
              </to>
            </anchor>
          </objectPr>
        </oleObject>
      </mc:Choice>
      <mc:Fallback>
        <oleObject progId="ChemDraw.Document.6.0" shapeId="1135" r:id="rId180"/>
      </mc:Fallback>
    </mc:AlternateContent>
    <mc:AlternateContent xmlns:mc="http://schemas.openxmlformats.org/markup-compatibility/2006">
      <mc:Choice Requires="x14">
        <oleObject progId="ChemDraw.Document.6.0" shapeId="1136" r:id="rId182">
          <objectPr defaultSize="0" autoPict="0" r:id="rId183">
            <anchor moveWithCells="1">
              <from>
                <xdr:col>1</xdr:col>
                <xdr:colOff>0</xdr:colOff>
                <xdr:row>98</xdr:row>
                <xdr:rowOff>0</xdr:rowOff>
              </from>
              <to>
                <xdr:col>2</xdr:col>
                <xdr:colOff>0</xdr:colOff>
                <xdr:row>99</xdr:row>
                <xdr:rowOff>0</xdr:rowOff>
              </to>
            </anchor>
          </objectPr>
        </oleObject>
      </mc:Choice>
      <mc:Fallback>
        <oleObject progId="ChemDraw.Document.6.0" shapeId="1136" r:id="rId182"/>
      </mc:Fallback>
    </mc:AlternateContent>
    <mc:AlternateContent xmlns:mc="http://schemas.openxmlformats.org/markup-compatibility/2006">
      <mc:Choice Requires="x14">
        <oleObject progId="ChemDraw.Document.6.0" shapeId="1137" r:id="rId184">
          <objectPr defaultSize="0" autoPict="0" r:id="rId185">
            <anchor moveWithCells="1">
              <from>
                <xdr:col>1</xdr:col>
                <xdr:colOff>0</xdr:colOff>
                <xdr:row>99</xdr:row>
                <xdr:rowOff>0</xdr:rowOff>
              </from>
              <to>
                <xdr:col>2</xdr:col>
                <xdr:colOff>0</xdr:colOff>
                <xdr:row>100</xdr:row>
                <xdr:rowOff>0</xdr:rowOff>
              </to>
            </anchor>
          </objectPr>
        </oleObject>
      </mc:Choice>
      <mc:Fallback>
        <oleObject progId="ChemDraw.Document.6.0" shapeId="1137" r:id="rId184"/>
      </mc:Fallback>
    </mc:AlternateContent>
    <mc:AlternateContent xmlns:mc="http://schemas.openxmlformats.org/markup-compatibility/2006">
      <mc:Choice Requires="x14">
        <oleObject progId="ChemDraw.Document.6.0" shapeId="1139" r:id="rId186">
          <objectPr defaultSize="0" autoPict="0" r:id="rId187">
            <anchor moveWithCells="1">
              <from>
                <xdr:col>1</xdr:col>
                <xdr:colOff>0</xdr:colOff>
                <xdr:row>101</xdr:row>
                <xdr:rowOff>0</xdr:rowOff>
              </from>
              <to>
                <xdr:col>2</xdr:col>
                <xdr:colOff>0</xdr:colOff>
                <xdr:row>101</xdr:row>
                <xdr:rowOff>742950</xdr:rowOff>
              </to>
            </anchor>
          </objectPr>
        </oleObject>
      </mc:Choice>
      <mc:Fallback>
        <oleObject progId="ChemDraw.Document.6.0" shapeId="1139" r:id="rId186"/>
      </mc:Fallback>
    </mc:AlternateContent>
    <mc:AlternateContent xmlns:mc="http://schemas.openxmlformats.org/markup-compatibility/2006">
      <mc:Choice Requires="x14">
        <oleObject progId="ChemDraw.Document.6.0" shapeId="1140" r:id="rId188">
          <objectPr defaultSize="0" autoPict="0" r:id="rId189">
            <anchor moveWithCells="1">
              <from>
                <xdr:col>1</xdr:col>
                <xdr:colOff>0</xdr:colOff>
                <xdr:row>102</xdr:row>
                <xdr:rowOff>0</xdr:rowOff>
              </from>
              <to>
                <xdr:col>2</xdr:col>
                <xdr:colOff>0</xdr:colOff>
                <xdr:row>103</xdr:row>
                <xdr:rowOff>0</xdr:rowOff>
              </to>
            </anchor>
          </objectPr>
        </oleObject>
      </mc:Choice>
      <mc:Fallback>
        <oleObject progId="ChemDraw.Document.6.0" shapeId="1140" r:id="rId188"/>
      </mc:Fallback>
    </mc:AlternateContent>
    <mc:AlternateContent xmlns:mc="http://schemas.openxmlformats.org/markup-compatibility/2006">
      <mc:Choice Requires="x14">
        <oleObject progId="ChemDraw.Document.6.0" shapeId="1141" r:id="rId190">
          <objectPr defaultSize="0" autoPict="0" r:id="rId191">
            <anchor moveWithCells="1">
              <from>
                <xdr:col>1</xdr:col>
                <xdr:colOff>0</xdr:colOff>
                <xdr:row>103</xdr:row>
                <xdr:rowOff>0</xdr:rowOff>
              </from>
              <to>
                <xdr:col>2</xdr:col>
                <xdr:colOff>19050</xdr:colOff>
                <xdr:row>103</xdr:row>
                <xdr:rowOff>733425</xdr:rowOff>
              </to>
            </anchor>
          </objectPr>
        </oleObject>
      </mc:Choice>
      <mc:Fallback>
        <oleObject progId="ChemDraw.Document.6.0" shapeId="1141" r:id="rId190"/>
      </mc:Fallback>
    </mc:AlternateContent>
    <mc:AlternateContent xmlns:mc="http://schemas.openxmlformats.org/markup-compatibility/2006">
      <mc:Choice Requires="x14">
        <oleObject progId="ChemDraw.Document.6.0" shapeId="1142" r:id="rId192">
          <objectPr defaultSize="0" autoPict="0" r:id="rId193">
            <anchor moveWithCells="1">
              <from>
                <xdr:col>1</xdr:col>
                <xdr:colOff>0</xdr:colOff>
                <xdr:row>103</xdr:row>
                <xdr:rowOff>762000</xdr:rowOff>
              </from>
              <to>
                <xdr:col>2</xdr:col>
                <xdr:colOff>19050</xdr:colOff>
                <xdr:row>104</xdr:row>
                <xdr:rowOff>723900</xdr:rowOff>
              </to>
            </anchor>
          </objectPr>
        </oleObject>
      </mc:Choice>
      <mc:Fallback>
        <oleObject progId="ChemDraw.Document.6.0" shapeId="1142" r:id="rId192"/>
      </mc:Fallback>
    </mc:AlternateContent>
    <mc:AlternateContent xmlns:mc="http://schemas.openxmlformats.org/markup-compatibility/2006">
      <mc:Choice Requires="x14">
        <oleObject progId="ChemDraw.Document.6.0" shapeId="1143" r:id="rId194">
          <objectPr defaultSize="0" autoPict="0" r:id="rId195">
            <anchor moveWithCells="1">
              <from>
                <xdr:col>1</xdr:col>
                <xdr:colOff>0</xdr:colOff>
                <xdr:row>105</xdr:row>
                <xdr:rowOff>0</xdr:rowOff>
              </from>
              <to>
                <xdr:col>2</xdr:col>
                <xdr:colOff>0</xdr:colOff>
                <xdr:row>105</xdr:row>
                <xdr:rowOff>742950</xdr:rowOff>
              </to>
            </anchor>
          </objectPr>
        </oleObject>
      </mc:Choice>
      <mc:Fallback>
        <oleObject progId="ChemDraw.Document.6.0" shapeId="1143" r:id="rId194"/>
      </mc:Fallback>
    </mc:AlternateContent>
    <mc:AlternateContent xmlns:mc="http://schemas.openxmlformats.org/markup-compatibility/2006">
      <mc:Choice Requires="x14">
        <oleObject progId="ChemDraw.Document.6.0" shapeId="1144" r:id="rId196">
          <objectPr defaultSize="0" autoPict="0" r:id="rId197">
            <anchor moveWithCells="1">
              <from>
                <xdr:col>1</xdr:col>
                <xdr:colOff>0</xdr:colOff>
                <xdr:row>106</xdr:row>
                <xdr:rowOff>0</xdr:rowOff>
              </from>
              <to>
                <xdr:col>2</xdr:col>
                <xdr:colOff>0</xdr:colOff>
                <xdr:row>106</xdr:row>
                <xdr:rowOff>752475</xdr:rowOff>
              </to>
            </anchor>
          </objectPr>
        </oleObject>
      </mc:Choice>
      <mc:Fallback>
        <oleObject progId="ChemDraw.Document.6.0" shapeId="1144" r:id="rId196"/>
      </mc:Fallback>
    </mc:AlternateContent>
    <mc:AlternateContent xmlns:mc="http://schemas.openxmlformats.org/markup-compatibility/2006">
      <mc:Choice Requires="x14">
        <oleObject progId="ChemDraw.Document.6.0" shapeId="1146" r:id="rId198">
          <objectPr defaultSize="0" autoPict="0" r:id="rId199">
            <anchor moveWithCells="1">
              <from>
                <xdr:col>1</xdr:col>
                <xdr:colOff>0</xdr:colOff>
                <xdr:row>107</xdr:row>
                <xdr:rowOff>28575</xdr:rowOff>
              </from>
              <to>
                <xdr:col>2</xdr:col>
                <xdr:colOff>0</xdr:colOff>
                <xdr:row>108</xdr:row>
                <xdr:rowOff>0</xdr:rowOff>
              </to>
            </anchor>
          </objectPr>
        </oleObject>
      </mc:Choice>
      <mc:Fallback>
        <oleObject progId="ChemDraw.Document.6.0" shapeId="1146" r:id="rId198"/>
      </mc:Fallback>
    </mc:AlternateContent>
    <mc:AlternateContent xmlns:mc="http://schemas.openxmlformats.org/markup-compatibility/2006">
      <mc:Choice Requires="x14">
        <oleObject progId="ChemDraw.Document.6.0" shapeId="1147" r:id="rId200">
          <objectPr defaultSize="0" autoPict="0" r:id="rId201">
            <anchor moveWithCells="1">
              <from>
                <xdr:col>1</xdr:col>
                <xdr:colOff>0</xdr:colOff>
                <xdr:row>108</xdr:row>
                <xdr:rowOff>0</xdr:rowOff>
              </from>
              <to>
                <xdr:col>2</xdr:col>
                <xdr:colOff>0</xdr:colOff>
                <xdr:row>108</xdr:row>
                <xdr:rowOff>752475</xdr:rowOff>
              </to>
            </anchor>
          </objectPr>
        </oleObject>
      </mc:Choice>
      <mc:Fallback>
        <oleObject progId="ChemDraw.Document.6.0" shapeId="1147" r:id="rId200"/>
      </mc:Fallback>
    </mc:AlternateContent>
    <mc:AlternateContent xmlns:mc="http://schemas.openxmlformats.org/markup-compatibility/2006">
      <mc:Choice Requires="x14">
        <oleObject progId="ChemDraw.Document.6.0" shapeId="1148" r:id="rId202">
          <objectPr defaultSize="0" autoPict="0" r:id="rId203">
            <anchor moveWithCells="1">
              <from>
                <xdr:col>1</xdr:col>
                <xdr:colOff>0</xdr:colOff>
                <xdr:row>109</xdr:row>
                <xdr:rowOff>0</xdr:rowOff>
              </from>
              <to>
                <xdr:col>2</xdr:col>
                <xdr:colOff>0</xdr:colOff>
                <xdr:row>109</xdr:row>
                <xdr:rowOff>752475</xdr:rowOff>
              </to>
            </anchor>
          </objectPr>
        </oleObject>
      </mc:Choice>
      <mc:Fallback>
        <oleObject progId="ChemDraw.Document.6.0" shapeId="1148" r:id="rId202"/>
      </mc:Fallback>
    </mc:AlternateContent>
    <mc:AlternateContent xmlns:mc="http://schemas.openxmlformats.org/markup-compatibility/2006">
      <mc:Choice Requires="x14">
        <oleObject progId="ChemDraw.Document.6.0" shapeId="1149" r:id="rId204">
          <objectPr defaultSize="0" autoPict="0" r:id="rId205">
            <anchor moveWithCells="1">
              <from>
                <xdr:col>1</xdr:col>
                <xdr:colOff>0</xdr:colOff>
                <xdr:row>110</xdr:row>
                <xdr:rowOff>0</xdr:rowOff>
              </from>
              <to>
                <xdr:col>2</xdr:col>
                <xdr:colOff>0</xdr:colOff>
                <xdr:row>110</xdr:row>
                <xdr:rowOff>752475</xdr:rowOff>
              </to>
            </anchor>
          </objectPr>
        </oleObject>
      </mc:Choice>
      <mc:Fallback>
        <oleObject progId="ChemDraw.Document.6.0" shapeId="1149" r:id="rId204"/>
      </mc:Fallback>
    </mc:AlternateContent>
    <mc:AlternateContent xmlns:mc="http://schemas.openxmlformats.org/markup-compatibility/2006">
      <mc:Choice Requires="x14">
        <oleObject progId="ChemDraw.Document.6.0" shapeId="1150" r:id="rId206">
          <objectPr defaultSize="0" autoPict="0" r:id="rId207">
            <anchor moveWithCells="1">
              <from>
                <xdr:col>1</xdr:col>
                <xdr:colOff>0</xdr:colOff>
                <xdr:row>111</xdr:row>
                <xdr:rowOff>0</xdr:rowOff>
              </from>
              <to>
                <xdr:col>2</xdr:col>
                <xdr:colOff>0</xdr:colOff>
                <xdr:row>112</xdr:row>
                <xdr:rowOff>0</xdr:rowOff>
              </to>
            </anchor>
          </objectPr>
        </oleObject>
      </mc:Choice>
      <mc:Fallback>
        <oleObject progId="ChemDraw.Document.6.0" shapeId="1150" r:id="rId206"/>
      </mc:Fallback>
    </mc:AlternateContent>
    <mc:AlternateContent xmlns:mc="http://schemas.openxmlformats.org/markup-compatibility/2006">
      <mc:Choice Requires="x14">
        <oleObject progId="ChemDraw.Document.6.0" shapeId="1151" r:id="rId208">
          <objectPr defaultSize="0" autoPict="0" r:id="rId209">
            <anchor moveWithCells="1">
              <from>
                <xdr:col>1</xdr:col>
                <xdr:colOff>0</xdr:colOff>
                <xdr:row>112</xdr:row>
                <xdr:rowOff>0</xdr:rowOff>
              </from>
              <to>
                <xdr:col>2</xdr:col>
                <xdr:colOff>0</xdr:colOff>
                <xdr:row>112</xdr:row>
                <xdr:rowOff>742950</xdr:rowOff>
              </to>
            </anchor>
          </objectPr>
        </oleObject>
      </mc:Choice>
      <mc:Fallback>
        <oleObject progId="ChemDraw.Document.6.0" shapeId="1151" r:id="rId208"/>
      </mc:Fallback>
    </mc:AlternateContent>
    <mc:AlternateContent xmlns:mc="http://schemas.openxmlformats.org/markup-compatibility/2006">
      <mc:Choice Requires="x14">
        <oleObject progId="ChemDraw.Document.6.0" shapeId="1152" r:id="rId210">
          <objectPr defaultSize="0" autoPict="0" r:id="rId211">
            <anchor moveWithCells="1">
              <from>
                <xdr:col>1</xdr:col>
                <xdr:colOff>0</xdr:colOff>
                <xdr:row>113</xdr:row>
                <xdr:rowOff>0</xdr:rowOff>
              </from>
              <to>
                <xdr:col>2</xdr:col>
                <xdr:colOff>0</xdr:colOff>
                <xdr:row>113</xdr:row>
                <xdr:rowOff>733425</xdr:rowOff>
              </to>
            </anchor>
          </objectPr>
        </oleObject>
      </mc:Choice>
      <mc:Fallback>
        <oleObject progId="ChemDraw.Document.6.0" shapeId="1152" r:id="rId210"/>
      </mc:Fallback>
    </mc:AlternateContent>
    <mc:AlternateContent xmlns:mc="http://schemas.openxmlformats.org/markup-compatibility/2006">
      <mc:Choice Requires="x14">
        <oleObject progId="ChemDraw.Document.6.0" shapeId="1154" r:id="rId212">
          <objectPr defaultSize="0" autoPict="0" r:id="rId213">
            <anchor moveWithCells="1">
              <from>
                <xdr:col>1</xdr:col>
                <xdr:colOff>0</xdr:colOff>
                <xdr:row>114</xdr:row>
                <xdr:rowOff>0</xdr:rowOff>
              </from>
              <to>
                <xdr:col>2</xdr:col>
                <xdr:colOff>9525</xdr:colOff>
                <xdr:row>115</xdr:row>
                <xdr:rowOff>0</xdr:rowOff>
              </to>
            </anchor>
          </objectPr>
        </oleObject>
      </mc:Choice>
      <mc:Fallback>
        <oleObject progId="ChemDraw.Document.6.0" shapeId="1154" r:id="rId212"/>
      </mc:Fallback>
    </mc:AlternateContent>
    <mc:AlternateContent xmlns:mc="http://schemas.openxmlformats.org/markup-compatibility/2006">
      <mc:Choice Requires="x14">
        <oleObject progId="ChemDraw.Document.6.0" shapeId="1155" r:id="rId214">
          <objectPr defaultSize="0" autoPict="0" r:id="rId215">
            <anchor moveWithCells="1">
              <from>
                <xdr:col>1</xdr:col>
                <xdr:colOff>0</xdr:colOff>
                <xdr:row>115</xdr:row>
                <xdr:rowOff>0</xdr:rowOff>
              </from>
              <to>
                <xdr:col>2</xdr:col>
                <xdr:colOff>0</xdr:colOff>
                <xdr:row>115</xdr:row>
                <xdr:rowOff>742950</xdr:rowOff>
              </to>
            </anchor>
          </objectPr>
        </oleObject>
      </mc:Choice>
      <mc:Fallback>
        <oleObject progId="ChemDraw.Document.6.0" shapeId="1155" r:id="rId214"/>
      </mc:Fallback>
    </mc:AlternateContent>
    <mc:AlternateContent xmlns:mc="http://schemas.openxmlformats.org/markup-compatibility/2006">
      <mc:Choice Requires="x14">
        <oleObject progId="ChemDraw.Document.6.0" shapeId="1156" r:id="rId216">
          <objectPr defaultSize="0" autoPict="0" r:id="rId217">
            <anchor moveWithCells="1">
              <from>
                <xdr:col>1</xdr:col>
                <xdr:colOff>0</xdr:colOff>
                <xdr:row>116</xdr:row>
                <xdr:rowOff>0</xdr:rowOff>
              </from>
              <to>
                <xdr:col>2</xdr:col>
                <xdr:colOff>9525</xdr:colOff>
                <xdr:row>117</xdr:row>
                <xdr:rowOff>9525</xdr:rowOff>
              </to>
            </anchor>
          </objectPr>
        </oleObject>
      </mc:Choice>
      <mc:Fallback>
        <oleObject progId="ChemDraw.Document.6.0" shapeId="1156" r:id="rId216"/>
      </mc:Fallback>
    </mc:AlternateContent>
    <mc:AlternateContent xmlns:mc="http://schemas.openxmlformats.org/markup-compatibility/2006">
      <mc:Choice Requires="x14">
        <oleObject progId="ChemDraw.Document.6.0" shapeId="1157" r:id="rId218">
          <objectPr defaultSize="0" autoPict="0" r:id="rId219">
            <anchor moveWithCells="1">
              <from>
                <xdr:col>1</xdr:col>
                <xdr:colOff>0</xdr:colOff>
                <xdr:row>117</xdr:row>
                <xdr:rowOff>0</xdr:rowOff>
              </from>
              <to>
                <xdr:col>2</xdr:col>
                <xdr:colOff>0</xdr:colOff>
                <xdr:row>117</xdr:row>
                <xdr:rowOff>742950</xdr:rowOff>
              </to>
            </anchor>
          </objectPr>
        </oleObject>
      </mc:Choice>
      <mc:Fallback>
        <oleObject progId="ChemDraw.Document.6.0" shapeId="1157" r:id="rId218"/>
      </mc:Fallback>
    </mc:AlternateContent>
    <mc:AlternateContent xmlns:mc="http://schemas.openxmlformats.org/markup-compatibility/2006">
      <mc:Choice Requires="x14">
        <oleObject progId="ChemDraw.Document.6.0" shapeId="1158" r:id="rId220">
          <objectPr defaultSize="0" autoPict="0" r:id="rId221">
            <anchor moveWithCells="1">
              <from>
                <xdr:col>1</xdr:col>
                <xdr:colOff>0</xdr:colOff>
                <xdr:row>118</xdr:row>
                <xdr:rowOff>0</xdr:rowOff>
              </from>
              <to>
                <xdr:col>2</xdr:col>
                <xdr:colOff>0</xdr:colOff>
                <xdr:row>118</xdr:row>
                <xdr:rowOff>733425</xdr:rowOff>
              </to>
            </anchor>
          </objectPr>
        </oleObject>
      </mc:Choice>
      <mc:Fallback>
        <oleObject progId="ChemDraw.Document.6.0" shapeId="1158" r:id="rId220"/>
      </mc:Fallback>
    </mc:AlternateContent>
    <mc:AlternateContent xmlns:mc="http://schemas.openxmlformats.org/markup-compatibility/2006">
      <mc:Choice Requires="x14">
        <oleObject progId="ChemDraw.Document.6.0" shapeId="1159" r:id="rId222">
          <objectPr defaultSize="0" autoPict="0" r:id="rId223">
            <anchor moveWithCells="1">
              <from>
                <xdr:col>1</xdr:col>
                <xdr:colOff>0</xdr:colOff>
                <xdr:row>119</xdr:row>
                <xdr:rowOff>0</xdr:rowOff>
              </from>
              <to>
                <xdr:col>2</xdr:col>
                <xdr:colOff>0</xdr:colOff>
                <xdr:row>120</xdr:row>
                <xdr:rowOff>9525</xdr:rowOff>
              </to>
            </anchor>
          </objectPr>
        </oleObject>
      </mc:Choice>
      <mc:Fallback>
        <oleObject progId="ChemDraw.Document.6.0" shapeId="1159" r:id="rId222"/>
      </mc:Fallback>
    </mc:AlternateContent>
    <mc:AlternateContent xmlns:mc="http://schemas.openxmlformats.org/markup-compatibility/2006">
      <mc:Choice Requires="x14">
        <oleObject progId="ChemDraw.Document.6.0" shapeId="1160" r:id="rId224">
          <objectPr defaultSize="0" autoPict="0" r:id="rId225">
            <anchor moveWithCells="1">
              <from>
                <xdr:col>1</xdr:col>
                <xdr:colOff>0</xdr:colOff>
                <xdr:row>120</xdr:row>
                <xdr:rowOff>0</xdr:rowOff>
              </from>
              <to>
                <xdr:col>2</xdr:col>
                <xdr:colOff>0</xdr:colOff>
                <xdr:row>121</xdr:row>
                <xdr:rowOff>9525</xdr:rowOff>
              </to>
            </anchor>
          </objectPr>
        </oleObject>
      </mc:Choice>
      <mc:Fallback>
        <oleObject progId="ChemDraw.Document.6.0" shapeId="1160" r:id="rId224"/>
      </mc:Fallback>
    </mc:AlternateContent>
    <mc:AlternateContent xmlns:mc="http://schemas.openxmlformats.org/markup-compatibility/2006">
      <mc:Choice Requires="x14">
        <oleObject progId="ChemDraw.Document.6.0" shapeId="1161" r:id="rId226">
          <objectPr defaultSize="0" autoPict="0" r:id="rId227">
            <anchor moveWithCells="1">
              <from>
                <xdr:col>1</xdr:col>
                <xdr:colOff>9525</xdr:colOff>
                <xdr:row>121</xdr:row>
                <xdr:rowOff>57150</xdr:rowOff>
              </from>
              <to>
                <xdr:col>1</xdr:col>
                <xdr:colOff>1190625</xdr:colOff>
                <xdr:row>122</xdr:row>
                <xdr:rowOff>9525</xdr:rowOff>
              </to>
            </anchor>
          </objectPr>
        </oleObject>
      </mc:Choice>
      <mc:Fallback>
        <oleObject progId="ChemDraw.Document.6.0" shapeId="1161" r:id="rId226"/>
      </mc:Fallback>
    </mc:AlternateContent>
    <mc:AlternateContent xmlns:mc="http://schemas.openxmlformats.org/markup-compatibility/2006">
      <mc:Choice Requires="x14">
        <oleObject progId="ChemDraw.Document.6.0" shapeId="1162" r:id="rId228">
          <objectPr defaultSize="0" autoPict="0" r:id="rId229">
            <anchor moveWithCells="1">
              <from>
                <xdr:col>1</xdr:col>
                <xdr:colOff>9525</xdr:colOff>
                <xdr:row>122</xdr:row>
                <xdr:rowOff>28575</xdr:rowOff>
              </from>
              <to>
                <xdr:col>1</xdr:col>
                <xdr:colOff>1190625</xdr:colOff>
                <xdr:row>123</xdr:row>
                <xdr:rowOff>0</xdr:rowOff>
              </to>
            </anchor>
          </objectPr>
        </oleObject>
      </mc:Choice>
      <mc:Fallback>
        <oleObject progId="ChemDraw.Document.6.0" shapeId="1162" r:id="rId228"/>
      </mc:Fallback>
    </mc:AlternateContent>
    <mc:AlternateContent xmlns:mc="http://schemas.openxmlformats.org/markup-compatibility/2006">
      <mc:Choice Requires="x14">
        <oleObject progId="ChemDraw.Document.6.0" shapeId="1163" r:id="rId230">
          <objectPr defaultSize="0" autoPict="0" r:id="rId231">
            <anchor moveWithCells="1">
              <from>
                <xdr:col>1</xdr:col>
                <xdr:colOff>0</xdr:colOff>
                <xdr:row>123</xdr:row>
                <xdr:rowOff>0</xdr:rowOff>
              </from>
              <to>
                <xdr:col>2</xdr:col>
                <xdr:colOff>0</xdr:colOff>
                <xdr:row>124</xdr:row>
                <xdr:rowOff>0</xdr:rowOff>
              </to>
            </anchor>
          </objectPr>
        </oleObject>
      </mc:Choice>
      <mc:Fallback>
        <oleObject progId="ChemDraw.Document.6.0" shapeId="1163" r:id="rId230"/>
      </mc:Fallback>
    </mc:AlternateContent>
    <mc:AlternateContent xmlns:mc="http://schemas.openxmlformats.org/markup-compatibility/2006">
      <mc:Choice Requires="x14">
        <oleObject progId="ChemDraw.Document.6.0" shapeId="1164" r:id="rId232">
          <objectPr defaultSize="0" autoPict="0" r:id="rId233">
            <anchor moveWithCells="1">
              <from>
                <xdr:col>1</xdr:col>
                <xdr:colOff>0</xdr:colOff>
                <xdr:row>124</xdr:row>
                <xdr:rowOff>28575</xdr:rowOff>
              </from>
              <to>
                <xdr:col>1</xdr:col>
                <xdr:colOff>1181100</xdr:colOff>
                <xdr:row>125</xdr:row>
                <xdr:rowOff>0</xdr:rowOff>
              </to>
            </anchor>
          </objectPr>
        </oleObject>
      </mc:Choice>
      <mc:Fallback>
        <oleObject progId="ChemDraw.Document.6.0" shapeId="1164" r:id="rId232"/>
      </mc:Fallback>
    </mc:AlternateContent>
    <mc:AlternateContent xmlns:mc="http://schemas.openxmlformats.org/markup-compatibility/2006">
      <mc:Choice Requires="x14">
        <oleObject progId="ChemDraw.Document.6.0" shapeId="1165" r:id="rId234">
          <objectPr defaultSize="0" autoPict="0" r:id="rId235">
            <anchor moveWithCells="1">
              <from>
                <xdr:col>1</xdr:col>
                <xdr:colOff>0</xdr:colOff>
                <xdr:row>125</xdr:row>
                <xdr:rowOff>0</xdr:rowOff>
              </from>
              <to>
                <xdr:col>2</xdr:col>
                <xdr:colOff>0</xdr:colOff>
                <xdr:row>126</xdr:row>
                <xdr:rowOff>0</xdr:rowOff>
              </to>
            </anchor>
          </objectPr>
        </oleObject>
      </mc:Choice>
      <mc:Fallback>
        <oleObject progId="ChemDraw.Document.6.0" shapeId="1165" r:id="rId234"/>
      </mc:Fallback>
    </mc:AlternateContent>
    <mc:AlternateContent xmlns:mc="http://schemas.openxmlformats.org/markup-compatibility/2006">
      <mc:Choice Requires="x14">
        <oleObject progId="ChemDraw.Document.6.0" shapeId="1166" r:id="rId236">
          <objectPr defaultSize="0" autoPict="0" r:id="rId237">
            <anchor moveWithCells="1">
              <from>
                <xdr:col>1</xdr:col>
                <xdr:colOff>0</xdr:colOff>
                <xdr:row>126</xdr:row>
                <xdr:rowOff>0</xdr:rowOff>
              </from>
              <to>
                <xdr:col>2</xdr:col>
                <xdr:colOff>0</xdr:colOff>
                <xdr:row>127</xdr:row>
                <xdr:rowOff>0</xdr:rowOff>
              </to>
            </anchor>
          </objectPr>
        </oleObject>
      </mc:Choice>
      <mc:Fallback>
        <oleObject progId="ChemDraw.Document.6.0" shapeId="1166" r:id="rId236"/>
      </mc:Fallback>
    </mc:AlternateContent>
    <mc:AlternateContent xmlns:mc="http://schemas.openxmlformats.org/markup-compatibility/2006">
      <mc:Choice Requires="x14">
        <oleObject progId="ChemDraw.Document.6.0" shapeId="1167" r:id="rId238">
          <objectPr defaultSize="0" autoPict="0" r:id="rId239">
            <anchor moveWithCells="1">
              <from>
                <xdr:col>1</xdr:col>
                <xdr:colOff>0</xdr:colOff>
                <xdr:row>127</xdr:row>
                <xdr:rowOff>0</xdr:rowOff>
              </from>
              <to>
                <xdr:col>2</xdr:col>
                <xdr:colOff>0</xdr:colOff>
                <xdr:row>128</xdr:row>
                <xdr:rowOff>0</xdr:rowOff>
              </to>
            </anchor>
          </objectPr>
        </oleObject>
      </mc:Choice>
      <mc:Fallback>
        <oleObject progId="ChemDraw.Document.6.0" shapeId="1167" r:id="rId238"/>
      </mc:Fallback>
    </mc:AlternateContent>
    <mc:AlternateContent xmlns:mc="http://schemas.openxmlformats.org/markup-compatibility/2006">
      <mc:Choice Requires="x14">
        <oleObject progId="ChemDraw.Document.6.0" shapeId="1168" r:id="rId240">
          <objectPr defaultSize="0" autoPict="0" r:id="rId241">
            <anchor moveWithCells="1">
              <from>
                <xdr:col>1</xdr:col>
                <xdr:colOff>0</xdr:colOff>
                <xdr:row>128</xdr:row>
                <xdr:rowOff>0</xdr:rowOff>
              </from>
              <to>
                <xdr:col>2</xdr:col>
                <xdr:colOff>0</xdr:colOff>
                <xdr:row>129</xdr:row>
                <xdr:rowOff>0</xdr:rowOff>
              </to>
            </anchor>
          </objectPr>
        </oleObject>
      </mc:Choice>
      <mc:Fallback>
        <oleObject progId="ChemDraw.Document.6.0" shapeId="1168" r:id="rId240"/>
      </mc:Fallback>
    </mc:AlternateContent>
    <mc:AlternateContent xmlns:mc="http://schemas.openxmlformats.org/markup-compatibility/2006">
      <mc:Choice Requires="x14">
        <oleObject progId="ChemDraw.Document.6.0" shapeId="1169" r:id="rId242">
          <objectPr defaultSize="0" autoPict="0" r:id="rId243">
            <anchor moveWithCells="1">
              <from>
                <xdr:col>1</xdr:col>
                <xdr:colOff>19050</xdr:colOff>
                <xdr:row>129</xdr:row>
                <xdr:rowOff>28575</xdr:rowOff>
              </from>
              <to>
                <xdr:col>2</xdr:col>
                <xdr:colOff>0</xdr:colOff>
                <xdr:row>130</xdr:row>
                <xdr:rowOff>0</xdr:rowOff>
              </to>
            </anchor>
          </objectPr>
        </oleObject>
      </mc:Choice>
      <mc:Fallback>
        <oleObject progId="ChemDraw.Document.6.0" shapeId="1169" r:id="rId242"/>
      </mc:Fallback>
    </mc:AlternateContent>
    <mc:AlternateContent xmlns:mc="http://schemas.openxmlformats.org/markup-compatibility/2006">
      <mc:Choice Requires="x14">
        <oleObject progId="ChemDraw.Document.6.0" shapeId="1170" r:id="rId244">
          <objectPr defaultSize="0" autoPict="0" r:id="rId245">
            <anchor moveWithCells="1">
              <from>
                <xdr:col>1</xdr:col>
                <xdr:colOff>28575</xdr:colOff>
                <xdr:row>130</xdr:row>
                <xdr:rowOff>9525</xdr:rowOff>
              </from>
              <to>
                <xdr:col>1</xdr:col>
                <xdr:colOff>1190625</xdr:colOff>
                <xdr:row>130</xdr:row>
                <xdr:rowOff>762000</xdr:rowOff>
              </to>
            </anchor>
          </objectPr>
        </oleObject>
      </mc:Choice>
      <mc:Fallback>
        <oleObject progId="ChemDraw.Document.6.0" shapeId="1170" r:id="rId244"/>
      </mc:Fallback>
    </mc:AlternateContent>
    <mc:AlternateContent xmlns:mc="http://schemas.openxmlformats.org/markup-compatibility/2006">
      <mc:Choice Requires="x14">
        <oleObject progId="ChemDraw.Document.6.0" shapeId="1171" r:id="rId246">
          <objectPr defaultSize="0" autoPict="0" r:id="rId247">
            <anchor moveWithCells="1">
              <from>
                <xdr:col>1</xdr:col>
                <xdr:colOff>19050</xdr:colOff>
                <xdr:row>131</xdr:row>
                <xdr:rowOff>28575</xdr:rowOff>
              </from>
              <to>
                <xdr:col>2</xdr:col>
                <xdr:colOff>0</xdr:colOff>
                <xdr:row>132</xdr:row>
                <xdr:rowOff>0</xdr:rowOff>
              </to>
            </anchor>
          </objectPr>
        </oleObject>
      </mc:Choice>
      <mc:Fallback>
        <oleObject progId="ChemDraw.Document.6.0" shapeId="1171" r:id="rId246"/>
      </mc:Fallback>
    </mc:AlternateContent>
    <mc:AlternateContent xmlns:mc="http://schemas.openxmlformats.org/markup-compatibility/2006">
      <mc:Choice Requires="x14">
        <oleObject progId="ChemDraw.Document.6.0" shapeId="1177" r:id="rId248">
          <objectPr defaultSize="0" autoPict="0" r:id="rId249">
            <anchor moveWithCells="1">
              <from>
                <xdr:col>1</xdr:col>
                <xdr:colOff>9525</xdr:colOff>
                <xdr:row>80</xdr:row>
                <xdr:rowOff>38100</xdr:rowOff>
              </from>
              <to>
                <xdr:col>2</xdr:col>
                <xdr:colOff>0</xdr:colOff>
                <xdr:row>80</xdr:row>
                <xdr:rowOff>733425</xdr:rowOff>
              </to>
            </anchor>
          </objectPr>
        </oleObject>
      </mc:Choice>
      <mc:Fallback>
        <oleObject progId="ChemDraw.Document.6.0" shapeId="1177" r:id="rId248"/>
      </mc:Fallback>
    </mc:AlternateContent>
    <mc:AlternateContent xmlns:mc="http://schemas.openxmlformats.org/markup-compatibility/2006">
      <mc:Choice Requires="x14">
        <oleObject progId="ChemDraw.Document.6.0" shapeId="1182" r:id="rId250">
          <objectPr defaultSize="0" autoPict="0" r:id="rId251">
            <anchor moveWithCells="1">
              <from>
                <xdr:col>1</xdr:col>
                <xdr:colOff>9525</xdr:colOff>
                <xdr:row>77</xdr:row>
                <xdr:rowOff>57150</xdr:rowOff>
              </from>
              <to>
                <xdr:col>2</xdr:col>
                <xdr:colOff>0</xdr:colOff>
                <xdr:row>77</xdr:row>
                <xdr:rowOff>742950</xdr:rowOff>
              </to>
            </anchor>
          </objectPr>
        </oleObject>
      </mc:Choice>
      <mc:Fallback>
        <oleObject progId="ChemDraw.Document.6.0" shapeId="1182" r:id="rId250"/>
      </mc:Fallback>
    </mc:AlternateContent>
    <mc:AlternateContent xmlns:mc="http://schemas.openxmlformats.org/markup-compatibility/2006">
      <mc:Choice Requires="x14">
        <oleObject progId="ChemDraw.Document.6.0" shapeId="1183" r:id="rId252">
          <objectPr defaultSize="0" autoPict="0" r:id="rId253">
            <anchor moveWithCells="1">
              <from>
                <xdr:col>1</xdr:col>
                <xdr:colOff>0</xdr:colOff>
                <xdr:row>78</xdr:row>
                <xdr:rowOff>28575</xdr:rowOff>
              </from>
              <to>
                <xdr:col>1</xdr:col>
                <xdr:colOff>1066800</xdr:colOff>
                <xdr:row>78</xdr:row>
                <xdr:rowOff>752475</xdr:rowOff>
              </to>
            </anchor>
          </objectPr>
        </oleObject>
      </mc:Choice>
      <mc:Fallback>
        <oleObject progId="ChemDraw.Document.6.0" shapeId="1183" r:id="rId252"/>
      </mc:Fallback>
    </mc:AlternateContent>
    <mc:AlternateContent xmlns:mc="http://schemas.openxmlformats.org/markup-compatibility/2006">
      <mc:Choice Requires="x14">
        <oleObject progId="ChemDraw.Document.6.0" shapeId="1184" r:id="rId254">
          <objectPr defaultSize="0" autoPict="0" r:id="rId255">
            <anchor moveWithCells="1">
              <from>
                <xdr:col>1</xdr:col>
                <xdr:colOff>19050</xdr:colOff>
                <xdr:row>79</xdr:row>
                <xdr:rowOff>47625</xdr:rowOff>
              </from>
              <to>
                <xdr:col>2</xdr:col>
                <xdr:colOff>9525</xdr:colOff>
                <xdr:row>79</xdr:row>
                <xdr:rowOff>742950</xdr:rowOff>
              </to>
            </anchor>
          </objectPr>
        </oleObject>
      </mc:Choice>
      <mc:Fallback>
        <oleObject progId="ChemDraw.Document.6.0" shapeId="1184" r:id="rId254"/>
      </mc:Fallback>
    </mc:AlternateContent>
    <mc:AlternateContent xmlns:mc="http://schemas.openxmlformats.org/markup-compatibility/2006">
      <mc:Choice Requires="x14">
        <oleObject progId="ChemDraw.Document.6.0" shapeId="1185" r:id="rId256">
          <objectPr defaultSize="0" autoPict="0" r:id="rId257">
            <anchor moveWithCells="1">
              <from>
                <xdr:col>1</xdr:col>
                <xdr:colOff>9525</xdr:colOff>
                <xdr:row>81</xdr:row>
                <xdr:rowOff>47625</xdr:rowOff>
              </from>
              <to>
                <xdr:col>1</xdr:col>
                <xdr:colOff>1066800</xdr:colOff>
                <xdr:row>81</xdr:row>
                <xdr:rowOff>733425</xdr:rowOff>
              </to>
            </anchor>
          </objectPr>
        </oleObject>
      </mc:Choice>
      <mc:Fallback>
        <oleObject progId="ChemDraw.Document.6.0" shapeId="1185" r:id="rId256"/>
      </mc:Fallback>
    </mc:AlternateContent>
    <mc:AlternateContent xmlns:mc="http://schemas.openxmlformats.org/markup-compatibility/2006">
      <mc:Choice Requires="x14">
        <oleObject progId="ChemDraw.Document.6.0" shapeId="1186" r:id="rId258">
          <objectPr defaultSize="0" autoPict="0" r:id="rId259">
            <anchor moveWithCells="1">
              <from>
                <xdr:col>1</xdr:col>
                <xdr:colOff>0</xdr:colOff>
                <xdr:row>82</xdr:row>
                <xdr:rowOff>19050</xdr:rowOff>
              </from>
              <to>
                <xdr:col>2</xdr:col>
                <xdr:colOff>9525</xdr:colOff>
                <xdr:row>82</xdr:row>
                <xdr:rowOff>762000</xdr:rowOff>
              </to>
            </anchor>
          </objectPr>
        </oleObject>
      </mc:Choice>
      <mc:Fallback>
        <oleObject progId="ChemDraw.Document.6.0" shapeId="1186" r:id="rId258"/>
      </mc:Fallback>
    </mc:AlternateContent>
    <mc:AlternateContent xmlns:mc="http://schemas.openxmlformats.org/markup-compatibility/2006">
      <mc:Choice Requires="x14">
        <oleObject progId="ChemDraw.Document.6.0" shapeId="1187" r:id="rId260">
          <objectPr defaultSize="0" autoPict="0" r:id="rId261">
            <anchor moveWithCells="1">
              <from>
                <xdr:col>1</xdr:col>
                <xdr:colOff>0</xdr:colOff>
                <xdr:row>83</xdr:row>
                <xdr:rowOff>38100</xdr:rowOff>
              </from>
              <to>
                <xdr:col>1</xdr:col>
                <xdr:colOff>1066800</xdr:colOff>
                <xdr:row>83</xdr:row>
                <xdr:rowOff>733425</xdr:rowOff>
              </to>
            </anchor>
          </objectPr>
        </oleObject>
      </mc:Choice>
      <mc:Fallback>
        <oleObject progId="ChemDraw.Document.6.0" shapeId="1187" r:id="rId260"/>
      </mc:Fallback>
    </mc:AlternateContent>
    <mc:AlternateContent xmlns:mc="http://schemas.openxmlformats.org/markup-compatibility/2006">
      <mc:Choice Requires="x14">
        <oleObject progId="ChemDraw.Document.6.0" shapeId="1188" r:id="rId262">
          <objectPr defaultSize="0" autoPict="0" r:id="rId263">
            <anchor moveWithCells="1">
              <from>
                <xdr:col>0</xdr:col>
                <xdr:colOff>571500</xdr:colOff>
                <xdr:row>100</xdr:row>
                <xdr:rowOff>38100</xdr:rowOff>
              </from>
              <to>
                <xdr:col>2</xdr:col>
                <xdr:colOff>19050</xdr:colOff>
                <xdr:row>100</xdr:row>
                <xdr:rowOff>733425</xdr:rowOff>
              </to>
            </anchor>
          </objectPr>
        </oleObject>
      </mc:Choice>
      <mc:Fallback>
        <oleObject progId="ChemDraw.Document.6.0" shapeId="1188" r:id="rId262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5FFFC-F7AC-4DE8-9955-CCF76BC18CB5}">
  <dimension ref="A1:K36"/>
  <sheetViews>
    <sheetView topLeftCell="A28" zoomScale="85" zoomScaleNormal="85" workbookViewId="0">
      <selection activeCell="L1" sqref="L1:O1048576"/>
    </sheetView>
  </sheetViews>
  <sheetFormatPr defaultColWidth="9" defaultRowHeight="15.75" x14ac:dyDescent="0.25"/>
  <cols>
    <col min="1" max="1" width="8.5" style="1" customWidth="1"/>
    <col min="2" max="2" width="15.625" style="1" customWidth="1"/>
    <col min="3" max="3" width="20.625" style="1" customWidth="1"/>
    <col min="4" max="4" width="16.625" style="1" customWidth="1"/>
    <col min="5" max="5" width="23.625" style="11" customWidth="1"/>
    <col min="6" max="6" width="20.625" style="11" customWidth="1"/>
    <col min="7" max="7" width="9" style="21"/>
    <col min="8" max="8" width="20.625" style="10" customWidth="1"/>
    <col min="9" max="9" width="12.625" style="8" customWidth="1"/>
    <col min="10" max="10" width="12.625" style="26" customWidth="1"/>
    <col min="11" max="11" width="12.625" style="6" customWidth="1"/>
    <col min="12" max="16384" width="9" style="2"/>
  </cols>
  <sheetData>
    <row r="1" spans="1:11" s="4" customFormat="1" ht="15" x14ac:dyDescent="0.25">
      <c r="A1" s="3" t="s">
        <v>4</v>
      </c>
      <c r="B1" s="3" t="s">
        <v>17</v>
      </c>
      <c r="C1" s="3" t="s">
        <v>10</v>
      </c>
      <c r="D1" s="3" t="s">
        <v>3</v>
      </c>
      <c r="E1" s="9" t="s">
        <v>12</v>
      </c>
      <c r="F1" s="9" t="s">
        <v>11</v>
      </c>
      <c r="G1" s="20" t="s">
        <v>212</v>
      </c>
      <c r="H1" s="9" t="s">
        <v>2</v>
      </c>
      <c r="I1" s="7" t="s">
        <v>7</v>
      </c>
      <c r="J1" s="27" t="s">
        <v>8</v>
      </c>
      <c r="K1" s="5" t="s">
        <v>9</v>
      </c>
    </row>
    <row r="2" spans="1:11" ht="60" customHeight="1" x14ac:dyDescent="0.25">
      <c r="A2" s="19" t="s">
        <v>149</v>
      </c>
      <c r="C2" s="1" t="s">
        <v>13</v>
      </c>
      <c r="D2" s="1" t="s">
        <v>20</v>
      </c>
      <c r="E2" s="10" t="s">
        <v>110</v>
      </c>
      <c r="F2" s="10" t="s">
        <v>22</v>
      </c>
      <c r="G2" s="22" t="s">
        <v>213</v>
      </c>
      <c r="H2" s="10" t="s">
        <v>23</v>
      </c>
      <c r="I2" s="8" t="s">
        <v>24</v>
      </c>
      <c r="J2" s="26" t="s">
        <v>24</v>
      </c>
      <c r="K2" s="6" t="s">
        <v>50</v>
      </c>
    </row>
    <row r="3" spans="1:11" ht="60" customHeight="1" x14ac:dyDescent="0.25">
      <c r="A3" s="19" t="s">
        <v>150</v>
      </c>
      <c r="C3" s="1" t="s">
        <v>13</v>
      </c>
      <c r="D3" s="1" t="s">
        <v>20</v>
      </c>
      <c r="E3" s="10" t="s">
        <v>21</v>
      </c>
      <c r="F3" s="10" t="s">
        <v>22</v>
      </c>
      <c r="G3" s="22" t="s">
        <v>214</v>
      </c>
      <c r="H3" s="10" t="s">
        <v>608</v>
      </c>
      <c r="I3" s="8" t="s">
        <v>24</v>
      </c>
      <c r="J3" s="26" t="s">
        <v>24</v>
      </c>
      <c r="K3" s="6" t="s">
        <v>50</v>
      </c>
    </row>
    <row r="4" spans="1:11" ht="60" customHeight="1" x14ac:dyDescent="0.25">
      <c r="A4" s="19" t="s">
        <v>151</v>
      </c>
      <c r="C4" s="1" t="s">
        <v>13</v>
      </c>
      <c r="D4" s="1" t="s">
        <v>20</v>
      </c>
      <c r="E4" s="10" t="s">
        <v>21</v>
      </c>
      <c r="F4" s="10" t="s">
        <v>22</v>
      </c>
      <c r="G4" s="22" t="s">
        <v>215</v>
      </c>
      <c r="H4" s="10" t="s">
        <v>609</v>
      </c>
      <c r="I4" s="8" t="s">
        <v>24</v>
      </c>
      <c r="J4" s="26" t="s">
        <v>24</v>
      </c>
      <c r="K4" s="6" t="s">
        <v>50</v>
      </c>
    </row>
    <row r="5" spans="1:11" ht="60" customHeight="1" x14ac:dyDescent="0.25">
      <c r="A5" s="19" t="s">
        <v>152</v>
      </c>
      <c r="C5" s="1" t="s">
        <v>13</v>
      </c>
      <c r="D5" s="1" t="s">
        <v>20</v>
      </c>
      <c r="E5" s="10" t="s">
        <v>21</v>
      </c>
      <c r="F5" s="10" t="s">
        <v>22</v>
      </c>
      <c r="G5" s="22" t="s">
        <v>216</v>
      </c>
      <c r="H5" s="10" t="s">
        <v>25</v>
      </c>
      <c r="I5" s="8" t="s">
        <v>24</v>
      </c>
      <c r="J5" s="26" t="s">
        <v>24</v>
      </c>
      <c r="K5" s="6" t="s">
        <v>50</v>
      </c>
    </row>
    <row r="6" spans="1:11" ht="60" customHeight="1" x14ac:dyDescent="0.25">
      <c r="A6" s="19" t="s">
        <v>153</v>
      </c>
      <c r="C6" s="1" t="s">
        <v>13</v>
      </c>
      <c r="D6" s="1" t="s">
        <v>20</v>
      </c>
      <c r="E6" s="10" t="s">
        <v>21</v>
      </c>
      <c r="F6" s="10" t="s">
        <v>22</v>
      </c>
      <c r="G6" s="22" t="s">
        <v>217</v>
      </c>
      <c r="H6" s="10" t="s">
        <v>26</v>
      </c>
      <c r="I6" s="8" t="s">
        <v>24</v>
      </c>
      <c r="J6" s="26" t="s">
        <v>24</v>
      </c>
      <c r="K6" s="6" t="s">
        <v>50</v>
      </c>
    </row>
    <row r="7" spans="1:11" ht="60" customHeight="1" x14ac:dyDescent="0.25">
      <c r="A7" s="19" t="s">
        <v>154</v>
      </c>
      <c r="C7" s="1" t="s">
        <v>13</v>
      </c>
      <c r="D7" s="1" t="s">
        <v>20</v>
      </c>
      <c r="E7" s="10" t="s">
        <v>21</v>
      </c>
      <c r="F7" s="10" t="s">
        <v>22</v>
      </c>
      <c r="G7" s="22" t="s">
        <v>218</v>
      </c>
      <c r="H7" s="10" t="s">
        <v>27</v>
      </c>
      <c r="I7" s="8" t="s">
        <v>24</v>
      </c>
      <c r="J7" s="26" t="s">
        <v>24</v>
      </c>
      <c r="K7" s="6" t="s">
        <v>50</v>
      </c>
    </row>
    <row r="8" spans="1:11" ht="60" customHeight="1" x14ac:dyDescent="0.25">
      <c r="A8" s="19" t="s">
        <v>155</v>
      </c>
      <c r="C8" s="1" t="s">
        <v>13</v>
      </c>
      <c r="D8" s="1" t="s">
        <v>28</v>
      </c>
      <c r="E8" s="10" t="s">
        <v>21</v>
      </c>
      <c r="F8" s="10" t="s">
        <v>22</v>
      </c>
      <c r="G8" s="22" t="s">
        <v>219</v>
      </c>
      <c r="H8" s="10" t="s">
        <v>610</v>
      </c>
      <c r="I8" s="8">
        <v>35</v>
      </c>
      <c r="J8" s="26">
        <v>20</v>
      </c>
      <c r="K8" s="6">
        <f t="shared" ref="K8:K24" si="0">LN(J8)</f>
        <v>2.9957322735539909</v>
      </c>
    </row>
    <row r="9" spans="1:11" ht="60" customHeight="1" x14ac:dyDescent="0.25">
      <c r="A9" s="19" t="s">
        <v>156</v>
      </c>
      <c r="C9" s="1" t="s">
        <v>13</v>
      </c>
      <c r="D9" s="1" t="s">
        <v>28</v>
      </c>
      <c r="E9" s="10" t="s">
        <v>21</v>
      </c>
      <c r="F9" s="10" t="s">
        <v>22</v>
      </c>
      <c r="G9" s="22" t="s">
        <v>220</v>
      </c>
      <c r="H9" s="10" t="s">
        <v>616</v>
      </c>
      <c r="I9" s="8">
        <v>70</v>
      </c>
      <c r="J9" s="26">
        <v>7.6</v>
      </c>
      <c r="K9" s="6">
        <f t="shared" si="0"/>
        <v>2.0281482472922852</v>
      </c>
    </row>
    <row r="10" spans="1:11" ht="60" customHeight="1" x14ac:dyDescent="0.25">
      <c r="A10" s="19" t="s">
        <v>157</v>
      </c>
      <c r="C10" s="1" t="s">
        <v>13</v>
      </c>
      <c r="D10" s="1" t="s">
        <v>28</v>
      </c>
      <c r="E10" s="10" t="s">
        <v>21</v>
      </c>
      <c r="F10" s="10" t="s">
        <v>22</v>
      </c>
      <c r="G10" s="22" t="s">
        <v>221</v>
      </c>
      <c r="H10" s="10" t="s">
        <v>611</v>
      </c>
      <c r="I10" s="8">
        <v>15</v>
      </c>
      <c r="J10" s="26">
        <v>20</v>
      </c>
      <c r="K10" s="6">
        <f t="shared" si="0"/>
        <v>2.9957322735539909</v>
      </c>
    </row>
    <row r="11" spans="1:11" ht="60" customHeight="1" x14ac:dyDescent="0.25">
      <c r="A11" s="19" t="s">
        <v>158</v>
      </c>
      <c r="C11" s="1" t="s">
        <v>13</v>
      </c>
      <c r="D11" s="1" t="s">
        <v>28</v>
      </c>
      <c r="E11" s="10" t="s">
        <v>21</v>
      </c>
      <c r="F11" s="10" t="s">
        <v>22</v>
      </c>
      <c r="G11" s="22" t="s">
        <v>222</v>
      </c>
      <c r="H11" s="10" t="s">
        <v>612</v>
      </c>
      <c r="I11" s="8">
        <v>14</v>
      </c>
      <c r="J11" s="26">
        <v>20</v>
      </c>
      <c r="K11" s="6">
        <f t="shared" si="0"/>
        <v>2.9957322735539909</v>
      </c>
    </row>
    <row r="12" spans="1:11" ht="60" customHeight="1" x14ac:dyDescent="0.25">
      <c r="A12" s="19" t="s">
        <v>159</v>
      </c>
      <c r="C12" s="1" t="s">
        <v>13</v>
      </c>
      <c r="D12" s="1" t="s">
        <v>28</v>
      </c>
      <c r="E12" s="10" t="s">
        <v>21</v>
      </c>
      <c r="F12" s="10" t="s">
        <v>22</v>
      </c>
      <c r="G12" s="22" t="s">
        <v>223</v>
      </c>
      <c r="H12" s="10" t="s">
        <v>615</v>
      </c>
      <c r="I12" s="8">
        <v>28</v>
      </c>
      <c r="J12" s="26">
        <v>7.2</v>
      </c>
      <c r="K12" s="6">
        <f t="shared" si="0"/>
        <v>1.9740810260220096</v>
      </c>
    </row>
    <row r="13" spans="1:11" ht="60" customHeight="1" x14ac:dyDescent="0.25">
      <c r="A13" s="19" t="s">
        <v>160</v>
      </c>
      <c r="C13" s="1" t="s">
        <v>13</v>
      </c>
      <c r="D13" s="1" t="s">
        <v>28</v>
      </c>
      <c r="E13" s="10" t="s">
        <v>21</v>
      </c>
      <c r="F13" s="10" t="s">
        <v>22</v>
      </c>
      <c r="G13" s="22" t="s">
        <v>224</v>
      </c>
      <c r="H13" s="10" t="s">
        <v>29</v>
      </c>
      <c r="I13" s="8">
        <v>4</v>
      </c>
      <c r="J13" s="26">
        <v>4.0999999999999996</v>
      </c>
      <c r="K13" s="6">
        <f t="shared" si="0"/>
        <v>1.410986973710262</v>
      </c>
    </row>
    <row r="14" spans="1:11" ht="60" customHeight="1" x14ac:dyDescent="0.25">
      <c r="A14" s="19" t="s">
        <v>161</v>
      </c>
      <c r="C14" s="1" t="s">
        <v>13</v>
      </c>
      <c r="D14" s="1" t="s">
        <v>28</v>
      </c>
      <c r="E14" s="10" t="s">
        <v>21</v>
      </c>
      <c r="F14" s="10" t="s">
        <v>22</v>
      </c>
      <c r="G14" s="22" t="s">
        <v>225</v>
      </c>
      <c r="H14" s="10" t="s">
        <v>30</v>
      </c>
      <c r="I14" s="8">
        <v>10</v>
      </c>
      <c r="J14" s="26">
        <v>8.6</v>
      </c>
      <c r="K14" s="6">
        <f t="shared" si="0"/>
        <v>2.1517622032594619</v>
      </c>
    </row>
    <row r="15" spans="1:11" ht="60" customHeight="1" x14ac:dyDescent="0.25">
      <c r="A15" s="19" t="s">
        <v>162</v>
      </c>
      <c r="C15" s="1" t="s">
        <v>13</v>
      </c>
      <c r="D15" s="1" t="s">
        <v>28</v>
      </c>
      <c r="E15" s="10" t="s">
        <v>21</v>
      </c>
      <c r="F15" s="10" t="s">
        <v>22</v>
      </c>
      <c r="G15" s="22" t="s">
        <v>226</v>
      </c>
      <c r="H15" s="10" t="s">
        <v>31</v>
      </c>
      <c r="I15" s="8">
        <v>7</v>
      </c>
      <c r="J15" s="26">
        <v>3</v>
      </c>
      <c r="K15" s="6">
        <f t="shared" si="0"/>
        <v>1.0986122886681098</v>
      </c>
    </row>
    <row r="16" spans="1:11" ht="60" customHeight="1" x14ac:dyDescent="0.25">
      <c r="A16" s="19" t="s">
        <v>163</v>
      </c>
      <c r="C16" s="1" t="s">
        <v>13</v>
      </c>
      <c r="D16" s="1" t="s">
        <v>28</v>
      </c>
      <c r="E16" s="10" t="s">
        <v>21</v>
      </c>
      <c r="F16" s="10" t="s">
        <v>22</v>
      </c>
      <c r="G16" s="22" t="s">
        <v>227</v>
      </c>
      <c r="H16" s="10" t="s">
        <v>32</v>
      </c>
      <c r="I16" s="8">
        <v>32</v>
      </c>
      <c r="J16" s="26">
        <v>17</v>
      </c>
      <c r="K16" s="6">
        <f t="shared" si="0"/>
        <v>2.8332133440562162</v>
      </c>
    </row>
    <row r="17" spans="1:11" ht="60" customHeight="1" x14ac:dyDescent="0.25">
      <c r="A17" s="19" t="s">
        <v>164</v>
      </c>
      <c r="C17" s="1" t="s">
        <v>13</v>
      </c>
      <c r="D17" s="1" t="s">
        <v>6</v>
      </c>
      <c r="E17" s="10" t="s">
        <v>21</v>
      </c>
      <c r="F17" s="10" t="s">
        <v>22</v>
      </c>
      <c r="G17" s="22" t="s">
        <v>228</v>
      </c>
      <c r="H17" s="10" t="s">
        <v>614</v>
      </c>
      <c r="I17" s="8">
        <v>4</v>
      </c>
      <c r="J17" s="26">
        <v>4.0999999999999996</v>
      </c>
      <c r="K17" s="6">
        <f t="shared" si="0"/>
        <v>1.410986973710262</v>
      </c>
    </row>
    <row r="18" spans="1:11" ht="60" customHeight="1" x14ac:dyDescent="0.25">
      <c r="A18" s="19" t="s">
        <v>165</v>
      </c>
      <c r="C18" s="1" t="s">
        <v>13</v>
      </c>
      <c r="D18" s="1" t="s">
        <v>20</v>
      </c>
      <c r="E18" s="10" t="s">
        <v>21</v>
      </c>
      <c r="F18" s="10" t="s">
        <v>22</v>
      </c>
      <c r="G18" s="22" t="s">
        <v>229</v>
      </c>
      <c r="H18" s="10" t="s">
        <v>33</v>
      </c>
      <c r="I18" s="8">
        <v>8</v>
      </c>
      <c r="J18" s="26">
        <v>3.2</v>
      </c>
      <c r="K18" s="6">
        <f t="shared" si="0"/>
        <v>1.1631508098056809</v>
      </c>
    </row>
    <row r="19" spans="1:11" ht="60" customHeight="1" x14ac:dyDescent="0.25">
      <c r="A19" s="19" t="s">
        <v>166</v>
      </c>
      <c r="C19" s="1" t="s">
        <v>13</v>
      </c>
      <c r="D19" s="1" t="s">
        <v>28</v>
      </c>
      <c r="E19" s="10" t="s">
        <v>21</v>
      </c>
      <c r="F19" s="10" t="s">
        <v>22</v>
      </c>
      <c r="G19" s="22" t="s">
        <v>230</v>
      </c>
      <c r="H19" s="10" t="s">
        <v>34</v>
      </c>
      <c r="I19" s="8" t="s">
        <v>24</v>
      </c>
      <c r="J19" s="26" t="s">
        <v>24</v>
      </c>
      <c r="K19" s="6" t="s">
        <v>50</v>
      </c>
    </row>
    <row r="20" spans="1:11" ht="60" customHeight="1" x14ac:dyDescent="0.25">
      <c r="A20" s="19" t="s">
        <v>167</v>
      </c>
      <c r="C20" s="1" t="s">
        <v>13</v>
      </c>
      <c r="D20" s="1" t="s">
        <v>6</v>
      </c>
      <c r="E20" s="10" t="s">
        <v>21</v>
      </c>
      <c r="F20" s="10" t="s">
        <v>22</v>
      </c>
      <c r="G20" s="22" t="s">
        <v>231</v>
      </c>
      <c r="H20" s="10" t="s">
        <v>35</v>
      </c>
      <c r="I20" s="8">
        <v>6</v>
      </c>
      <c r="J20" s="26">
        <v>4</v>
      </c>
      <c r="K20" s="6">
        <f t="shared" si="0"/>
        <v>1.3862943611198906</v>
      </c>
    </row>
    <row r="21" spans="1:11" ht="60" customHeight="1" x14ac:dyDescent="0.25">
      <c r="A21" s="19" t="s">
        <v>168</v>
      </c>
      <c r="C21" s="1" t="s">
        <v>13</v>
      </c>
      <c r="D21" s="1" t="s">
        <v>37</v>
      </c>
      <c r="E21" s="10" t="s">
        <v>21</v>
      </c>
      <c r="F21" s="10" t="s">
        <v>22</v>
      </c>
      <c r="G21" s="22" t="s">
        <v>232</v>
      </c>
      <c r="H21" s="10" t="s">
        <v>36</v>
      </c>
      <c r="I21" s="8">
        <v>7</v>
      </c>
      <c r="J21" s="26">
        <v>4</v>
      </c>
      <c r="K21" s="6">
        <f t="shared" si="0"/>
        <v>1.3862943611198906</v>
      </c>
    </row>
    <row r="22" spans="1:11" ht="60" customHeight="1" x14ac:dyDescent="0.25">
      <c r="A22" s="19" t="s">
        <v>169</v>
      </c>
      <c r="C22" s="1" t="s">
        <v>13</v>
      </c>
      <c r="D22" s="1" t="s">
        <v>28</v>
      </c>
      <c r="E22" s="10" t="s">
        <v>21</v>
      </c>
      <c r="F22" s="10" t="s">
        <v>22</v>
      </c>
      <c r="G22" s="22" t="s">
        <v>233</v>
      </c>
      <c r="H22" s="10" t="s">
        <v>38</v>
      </c>
      <c r="I22" s="8">
        <v>30</v>
      </c>
      <c r="J22" s="26">
        <v>19</v>
      </c>
      <c r="K22" s="6">
        <f t="shared" si="0"/>
        <v>2.9444389791664403</v>
      </c>
    </row>
    <row r="23" spans="1:11" ht="60" customHeight="1" x14ac:dyDescent="0.25">
      <c r="A23" s="19" t="s">
        <v>170</v>
      </c>
      <c r="C23" s="1" t="s">
        <v>13</v>
      </c>
      <c r="D23" s="1" t="s">
        <v>28</v>
      </c>
      <c r="E23" s="10" t="s">
        <v>21</v>
      </c>
      <c r="F23" s="10" t="s">
        <v>22</v>
      </c>
      <c r="G23" s="22" t="s">
        <v>234</v>
      </c>
      <c r="H23" s="10" t="s">
        <v>39</v>
      </c>
      <c r="I23" s="8">
        <v>50</v>
      </c>
      <c r="J23" s="26">
        <v>19</v>
      </c>
      <c r="K23" s="6">
        <f t="shared" si="0"/>
        <v>2.9444389791664403</v>
      </c>
    </row>
    <row r="24" spans="1:11" ht="60" customHeight="1" x14ac:dyDescent="0.25">
      <c r="A24" s="19" t="s">
        <v>171</v>
      </c>
      <c r="C24" s="1" t="s">
        <v>13</v>
      </c>
      <c r="D24" s="1" t="s">
        <v>28</v>
      </c>
      <c r="E24" s="10" t="s">
        <v>21</v>
      </c>
      <c r="F24" s="10" t="s">
        <v>22</v>
      </c>
      <c r="G24" s="22" t="s">
        <v>235</v>
      </c>
      <c r="H24" s="10" t="s">
        <v>40</v>
      </c>
      <c r="I24" s="8">
        <v>30</v>
      </c>
      <c r="J24" s="26">
        <v>12</v>
      </c>
      <c r="K24" s="6">
        <f t="shared" si="0"/>
        <v>2.4849066497880004</v>
      </c>
    </row>
    <row r="25" spans="1:11" ht="60" customHeight="1" x14ac:dyDescent="0.25">
      <c r="A25" s="19" t="s">
        <v>172</v>
      </c>
      <c r="C25" s="1" t="s">
        <v>13</v>
      </c>
      <c r="D25" s="1" t="s">
        <v>28</v>
      </c>
      <c r="E25" s="10" t="s">
        <v>21</v>
      </c>
      <c r="F25" s="10" t="s">
        <v>22</v>
      </c>
      <c r="G25" s="22" t="s">
        <v>236</v>
      </c>
      <c r="H25" s="10" t="s">
        <v>41</v>
      </c>
      <c r="I25" s="8" t="s">
        <v>24</v>
      </c>
      <c r="J25" s="26" t="s">
        <v>24</v>
      </c>
      <c r="K25" s="6" t="s">
        <v>50</v>
      </c>
    </row>
    <row r="26" spans="1:11" ht="60" customHeight="1" x14ac:dyDescent="0.25">
      <c r="A26" s="19" t="s">
        <v>173</v>
      </c>
      <c r="C26" s="1" t="s">
        <v>13</v>
      </c>
      <c r="D26" s="1" t="s">
        <v>28</v>
      </c>
      <c r="E26" s="10" t="s">
        <v>21</v>
      </c>
      <c r="F26" s="10" t="s">
        <v>22</v>
      </c>
      <c r="G26" s="22" t="s">
        <v>237</v>
      </c>
      <c r="H26" s="10" t="s">
        <v>42</v>
      </c>
      <c r="I26" s="8" t="s">
        <v>24</v>
      </c>
      <c r="J26" s="26" t="s">
        <v>24</v>
      </c>
      <c r="K26" s="6" t="s">
        <v>50</v>
      </c>
    </row>
    <row r="27" spans="1:11" ht="60" customHeight="1" x14ac:dyDescent="0.25">
      <c r="A27" s="19" t="s">
        <v>174</v>
      </c>
      <c r="C27" s="1" t="s">
        <v>13</v>
      </c>
      <c r="D27" s="1" t="s">
        <v>28</v>
      </c>
      <c r="E27" s="10" t="s">
        <v>21</v>
      </c>
      <c r="F27" s="10" t="s">
        <v>22</v>
      </c>
      <c r="G27" s="22" t="s">
        <v>274</v>
      </c>
      <c r="H27" s="10" t="s">
        <v>43</v>
      </c>
      <c r="I27" s="8" t="s">
        <v>24</v>
      </c>
      <c r="J27" s="26" t="s">
        <v>24</v>
      </c>
      <c r="K27" s="6" t="s">
        <v>50</v>
      </c>
    </row>
    <row r="28" spans="1:11" ht="60" customHeight="1" x14ac:dyDescent="0.25">
      <c r="A28" s="19" t="s">
        <v>175</v>
      </c>
      <c r="C28" s="1" t="s">
        <v>13</v>
      </c>
      <c r="D28" s="1" t="s">
        <v>28</v>
      </c>
      <c r="E28" s="10" t="s">
        <v>21</v>
      </c>
      <c r="F28" s="10" t="s">
        <v>22</v>
      </c>
      <c r="G28" s="22" t="s">
        <v>275</v>
      </c>
      <c r="H28" s="10" t="s">
        <v>44</v>
      </c>
      <c r="I28" s="8" t="s">
        <v>24</v>
      </c>
      <c r="J28" s="26" t="s">
        <v>24</v>
      </c>
      <c r="K28" s="6" t="s">
        <v>50</v>
      </c>
    </row>
    <row r="29" spans="1:11" ht="60" customHeight="1" x14ac:dyDescent="0.25">
      <c r="A29" s="19" t="s">
        <v>176</v>
      </c>
      <c r="C29" s="1" t="s">
        <v>13</v>
      </c>
      <c r="D29" s="1" t="s">
        <v>28</v>
      </c>
      <c r="E29" s="10" t="s">
        <v>21</v>
      </c>
      <c r="F29" s="10" t="s">
        <v>22</v>
      </c>
      <c r="G29" s="22" t="s">
        <v>276</v>
      </c>
      <c r="H29" s="10" t="s">
        <v>45</v>
      </c>
      <c r="I29" s="8" t="s">
        <v>24</v>
      </c>
      <c r="J29" s="26" t="s">
        <v>24</v>
      </c>
      <c r="K29" s="6" t="s">
        <v>50</v>
      </c>
    </row>
    <row r="30" spans="1:11" ht="60" customHeight="1" x14ac:dyDescent="0.25">
      <c r="A30" s="19" t="s">
        <v>177</v>
      </c>
      <c r="C30" s="1" t="s">
        <v>13</v>
      </c>
      <c r="D30" s="1" t="s">
        <v>28</v>
      </c>
      <c r="E30" s="10" t="s">
        <v>21</v>
      </c>
      <c r="F30" s="10" t="s">
        <v>22</v>
      </c>
      <c r="G30" s="22" t="s">
        <v>277</v>
      </c>
      <c r="H30" s="10" t="s">
        <v>46</v>
      </c>
      <c r="I30" s="8" t="s">
        <v>24</v>
      </c>
      <c r="J30" s="26" t="s">
        <v>24</v>
      </c>
      <c r="K30" s="6" t="s">
        <v>50</v>
      </c>
    </row>
    <row r="31" spans="1:11" ht="60" customHeight="1" x14ac:dyDescent="0.25">
      <c r="A31" s="19" t="s">
        <v>178</v>
      </c>
      <c r="C31" s="1" t="s">
        <v>13</v>
      </c>
      <c r="D31" s="1" t="s">
        <v>28</v>
      </c>
      <c r="E31" s="10" t="s">
        <v>21</v>
      </c>
      <c r="F31" s="10" t="s">
        <v>22</v>
      </c>
      <c r="G31" s="22" t="s">
        <v>278</v>
      </c>
      <c r="H31" s="10" t="s">
        <v>47</v>
      </c>
      <c r="I31" s="8" t="s">
        <v>24</v>
      </c>
      <c r="J31" s="26" t="s">
        <v>24</v>
      </c>
      <c r="K31" s="6" t="s">
        <v>50</v>
      </c>
    </row>
    <row r="32" spans="1:11" ht="60" customHeight="1" x14ac:dyDescent="0.25">
      <c r="A32" s="19" t="s">
        <v>179</v>
      </c>
      <c r="C32" s="1" t="s">
        <v>13</v>
      </c>
      <c r="D32" s="1" t="s">
        <v>28</v>
      </c>
      <c r="E32" s="10" t="s">
        <v>21</v>
      </c>
      <c r="F32" s="10" t="s">
        <v>22</v>
      </c>
      <c r="G32" s="22" t="s">
        <v>279</v>
      </c>
      <c r="H32" s="10" t="s">
        <v>48</v>
      </c>
      <c r="I32" s="8" t="s">
        <v>24</v>
      </c>
      <c r="J32" s="26" t="s">
        <v>24</v>
      </c>
      <c r="K32" s="6" t="s">
        <v>50</v>
      </c>
    </row>
    <row r="33" spans="1:11" ht="60" customHeight="1" x14ac:dyDescent="0.25">
      <c r="A33" s="19" t="s">
        <v>180</v>
      </c>
      <c r="C33" s="1" t="s">
        <v>13</v>
      </c>
      <c r="D33" s="1" t="s">
        <v>20</v>
      </c>
      <c r="E33" s="10" t="s">
        <v>21</v>
      </c>
      <c r="F33" s="10" t="s">
        <v>22</v>
      </c>
      <c r="G33" s="22" t="s">
        <v>280</v>
      </c>
      <c r="H33" s="10" t="s">
        <v>49</v>
      </c>
      <c r="I33" s="8" t="s">
        <v>24</v>
      </c>
      <c r="J33" s="26" t="s">
        <v>24</v>
      </c>
      <c r="K33" s="6" t="s">
        <v>50</v>
      </c>
    </row>
    <row r="34" spans="1:11" ht="60" customHeight="1" x14ac:dyDescent="0.25">
      <c r="A34" s="19" t="s">
        <v>357</v>
      </c>
      <c r="C34" s="1" t="s">
        <v>13</v>
      </c>
      <c r="D34" s="1" t="s">
        <v>358</v>
      </c>
      <c r="E34" s="10" t="s">
        <v>21</v>
      </c>
      <c r="F34" s="10" t="s">
        <v>22</v>
      </c>
      <c r="G34" s="22" t="s">
        <v>359</v>
      </c>
      <c r="H34" s="10" t="s">
        <v>356</v>
      </c>
      <c r="I34" s="8">
        <v>16</v>
      </c>
      <c r="J34" s="26">
        <v>2.33</v>
      </c>
      <c r="K34" s="6">
        <f>LN(J34)</f>
        <v>0.84586826757760925</v>
      </c>
    </row>
    <row r="35" spans="1:11" ht="60" customHeight="1" x14ac:dyDescent="0.25">
      <c r="A35" s="19" t="s">
        <v>492</v>
      </c>
      <c r="C35" s="1" t="s">
        <v>13</v>
      </c>
      <c r="D35" s="1" t="s">
        <v>369</v>
      </c>
      <c r="E35" s="10" t="s">
        <v>21</v>
      </c>
      <c r="F35" s="10" t="s">
        <v>365</v>
      </c>
      <c r="G35" s="22" t="s">
        <v>359</v>
      </c>
      <c r="H35" s="10" t="s">
        <v>372</v>
      </c>
      <c r="I35" s="8">
        <v>6</v>
      </c>
      <c r="J35" s="26" t="s">
        <v>366</v>
      </c>
      <c r="K35" s="6">
        <f>LN(J35)</f>
        <v>0.15700374880966469</v>
      </c>
    </row>
    <row r="36" spans="1:11" ht="60" customHeight="1" x14ac:dyDescent="0.25">
      <c r="A36" s="19" t="s">
        <v>493</v>
      </c>
      <c r="C36" s="1" t="s">
        <v>13</v>
      </c>
      <c r="D36" s="1" t="s">
        <v>6</v>
      </c>
      <c r="E36" s="10" t="s">
        <v>21</v>
      </c>
      <c r="F36" s="10" t="s">
        <v>365</v>
      </c>
      <c r="G36" s="22" t="s">
        <v>359</v>
      </c>
      <c r="H36" s="10" t="s">
        <v>377</v>
      </c>
      <c r="I36" s="8">
        <v>5</v>
      </c>
      <c r="J36" s="26" t="s">
        <v>340</v>
      </c>
      <c r="K36" s="6">
        <f>LN(J36)</f>
        <v>1.0986122886681098</v>
      </c>
    </row>
  </sheetData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ChemDraw.Document.6.0" shapeId="3080" r:id="rId3">
          <objectPr defaultSize="0" autoPict="0" r:id="rId4">
            <anchor moveWithCells="1" sizeWithCells="1">
              <from>
                <xdr:col>1</xdr:col>
                <xdr:colOff>0</xdr:colOff>
                <xdr:row>1</xdr:row>
                <xdr:rowOff>19050</xdr:rowOff>
              </from>
              <to>
                <xdr:col>2</xdr:col>
                <xdr:colOff>0</xdr:colOff>
                <xdr:row>2</xdr:row>
                <xdr:rowOff>0</xdr:rowOff>
              </to>
            </anchor>
          </objectPr>
        </oleObject>
      </mc:Choice>
      <mc:Fallback>
        <oleObject progId="ChemDraw.Document.6.0" shapeId="3080" r:id="rId3"/>
      </mc:Fallback>
    </mc:AlternateContent>
    <mc:AlternateContent xmlns:mc="http://schemas.openxmlformats.org/markup-compatibility/2006">
      <mc:Choice Requires="x14">
        <oleObject progId="ChemDraw.Document.6.0" shapeId="3081" r:id="rId5">
          <objectPr defaultSize="0" autoPict="0" r:id="rId6">
            <anchor moveWithCells="1" sizeWithCells="1">
              <from>
                <xdr:col>1</xdr:col>
                <xdr:colOff>0</xdr:colOff>
                <xdr:row>2</xdr:row>
                <xdr:rowOff>0</xdr:rowOff>
              </from>
              <to>
                <xdr:col>2</xdr:col>
                <xdr:colOff>0</xdr:colOff>
                <xdr:row>3</xdr:row>
                <xdr:rowOff>0</xdr:rowOff>
              </to>
            </anchor>
          </objectPr>
        </oleObject>
      </mc:Choice>
      <mc:Fallback>
        <oleObject progId="ChemDraw.Document.6.0" shapeId="3081" r:id="rId5"/>
      </mc:Fallback>
    </mc:AlternateContent>
    <mc:AlternateContent xmlns:mc="http://schemas.openxmlformats.org/markup-compatibility/2006">
      <mc:Choice Requires="x14">
        <oleObject progId="ChemDraw.Document.6.0" shapeId="3082" r:id="rId7">
          <objectPr defaultSize="0" autoPict="0" r:id="rId8">
            <anchor moveWithCells="1" sizeWithCells="1">
              <from>
                <xdr:col>0</xdr:col>
                <xdr:colOff>647700</xdr:colOff>
                <xdr:row>3</xdr:row>
                <xdr:rowOff>0</xdr:rowOff>
              </from>
              <to>
                <xdr:col>2</xdr:col>
                <xdr:colOff>0</xdr:colOff>
                <xdr:row>4</xdr:row>
                <xdr:rowOff>0</xdr:rowOff>
              </to>
            </anchor>
          </objectPr>
        </oleObject>
      </mc:Choice>
      <mc:Fallback>
        <oleObject progId="ChemDraw.Document.6.0" shapeId="3082" r:id="rId7"/>
      </mc:Fallback>
    </mc:AlternateContent>
    <mc:AlternateContent xmlns:mc="http://schemas.openxmlformats.org/markup-compatibility/2006">
      <mc:Choice Requires="x14">
        <oleObject progId="ChemDraw.Document.6.0" shapeId="3083" r:id="rId9">
          <objectPr defaultSize="0" autoPict="0" r:id="rId10">
            <anchor moveWithCells="1" sizeWithCells="1">
              <from>
                <xdr:col>1</xdr:col>
                <xdr:colOff>0</xdr:colOff>
                <xdr:row>4</xdr:row>
                <xdr:rowOff>0</xdr:rowOff>
              </from>
              <to>
                <xdr:col>2</xdr:col>
                <xdr:colOff>0</xdr:colOff>
                <xdr:row>5</xdr:row>
                <xdr:rowOff>0</xdr:rowOff>
              </to>
            </anchor>
          </objectPr>
        </oleObject>
      </mc:Choice>
      <mc:Fallback>
        <oleObject progId="ChemDraw.Document.6.0" shapeId="3083" r:id="rId9"/>
      </mc:Fallback>
    </mc:AlternateContent>
    <mc:AlternateContent xmlns:mc="http://schemas.openxmlformats.org/markup-compatibility/2006">
      <mc:Choice Requires="x14">
        <oleObject progId="ChemDraw.Document.6.0" shapeId="3084" r:id="rId11">
          <objectPr defaultSize="0" autoPict="0" r:id="rId12">
            <anchor moveWithCells="1" sizeWithCells="1">
              <from>
                <xdr:col>1</xdr:col>
                <xdr:colOff>0</xdr:colOff>
                <xdr:row>5</xdr:row>
                <xdr:rowOff>28575</xdr:rowOff>
              </from>
              <to>
                <xdr:col>2</xdr:col>
                <xdr:colOff>0</xdr:colOff>
                <xdr:row>6</xdr:row>
                <xdr:rowOff>0</xdr:rowOff>
              </to>
            </anchor>
          </objectPr>
        </oleObject>
      </mc:Choice>
      <mc:Fallback>
        <oleObject progId="ChemDraw.Document.6.0" shapeId="3084" r:id="rId11"/>
      </mc:Fallback>
    </mc:AlternateContent>
    <mc:AlternateContent xmlns:mc="http://schemas.openxmlformats.org/markup-compatibility/2006">
      <mc:Choice Requires="x14">
        <oleObject progId="ChemDraw.Document.6.0" shapeId="3085" r:id="rId13">
          <objectPr defaultSize="0" autoPict="0" r:id="rId14">
            <anchor moveWithCells="1" sizeWithCells="1">
              <from>
                <xdr:col>1</xdr:col>
                <xdr:colOff>0</xdr:colOff>
                <xdr:row>6</xdr:row>
                <xdr:rowOff>0</xdr:rowOff>
              </from>
              <to>
                <xdr:col>2</xdr:col>
                <xdr:colOff>0</xdr:colOff>
                <xdr:row>7</xdr:row>
                <xdr:rowOff>0</xdr:rowOff>
              </to>
            </anchor>
          </objectPr>
        </oleObject>
      </mc:Choice>
      <mc:Fallback>
        <oleObject progId="ChemDraw.Document.6.0" shapeId="3085" r:id="rId13"/>
      </mc:Fallback>
    </mc:AlternateContent>
    <mc:AlternateContent xmlns:mc="http://schemas.openxmlformats.org/markup-compatibility/2006">
      <mc:Choice Requires="x14">
        <oleObject progId="ChemDraw.Document.6.0" shapeId="3086" r:id="rId15">
          <objectPr defaultSize="0" autoPict="0" r:id="rId16">
            <anchor moveWithCells="1" sizeWithCells="1">
              <from>
                <xdr:col>1</xdr:col>
                <xdr:colOff>0</xdr:colOff>
                <xdr:row>7</xdr:row>
                <xdr:rowOff>0</xdr:rowOff>
              </from>
              <to>
                <xdr:col>2</xdr:col>
                <xdr:colOff>0</xdr:colOff>
                <xdr:row>8</xdr:row>
                <xdr:rowOff>0</xdr:rowOff>
              </to>
            </anchor>
          </objectPr>
        </oleObject>
      </mc:Choice>
      <mc:Fallback>
        <oleObject progId="ChemDraw.Document.6.0" shapeId="3086" r:id="rId15"/>
      </mc:Fallback>
    </mc:AlternateContent>
    <mc:AlternateContent xmlns:mc="http://schemas.openxmlformats.org/markup-compatibility/2006">
      <mc:Choice Requires="x14">
        <oleObject progId="ChemDraw.Document.6.0" shapeId="3087" r:id="rId17">
          <objectPr defaultSize="0" autoPict="0" r:id="rId18">
            <anchor moveWithCells="1" sizeWithCells="1">
              <from>
                <xdr:col>1</xdr:col>
                <xdr:colOff>0</xdr:colOff>
                <xdr:row>8</xdr:row>
                <xdr:rowOff>28575</xdr:rowOff>
              </from>
              <to>
                <xdr:col>2</xdr:col>
                <xdr:colOff>0</xdr:colOff>
                <xdr:row>9</xdr:row>
                <xdr:rowOff>0</xdr:rowOff>
              </to>
            </anchor>
          </objectPr>
        </oleObject>
      </mc:Choice>
      <mc:Fallback>
        <oleObject progId="ChemDraw.Document.6.0" shapeId="3087" r:id="rId17"/>
      </mc:Fallback>
    </mc:AlternateContent>
    <mc:AlternateContent xmlns:mc="http://schemas.openxmlformats.org/markup-compatibility/2006">
      <mc:Choice Requires="x14">
        <oleObject progId="ChemDraw.Document.6.0" shapeId="3088" r:id="rId19">
          <objectPr defaultSize="0" autoPict="0" r:id="rId20">
            <anchor moveWithCells="1" sizeWithCells="1">
              <from>
                <xdr:col>1</xdr:col>
                <xdr:colOff>0</xdr:colOff>
                <xdr:row>9</xdr:row>
                <xdr:rowOff>0</xdr:rowOff>
              </from>
              <to>
                <xdr:col>2</xdr:col>
                <xdr:colOff>0</xdr:colOff>
                <xdr:row>10</xdr:row>
                <xdr:rowOff>0</xdr:rowOff>
              </to>
            </anchor>
          </objectPr>
        </oleObject>
      </mc:Choice>
      <mc:Fallback>
        <oleObject progId="ChemDraw.Document.6.0" shapeId="3088" r:id="rId19"/>
      </mc:Fallback>
    </mc:AlternateContent>
    <mc:AlternateContent xmlns:mc="http://schemas.openxmlformats.org/markup-compatibility/2006">
      <mc:Choice Requires="x14">
        <oleObject progId="ChemDraw.Document.6.0" shapeId="3097" r:id="rId21">
          <objectPr defaultSize="0" autoPict="0" r:id="rId22">
            <anchor moveWithCells="1" sizeWithCells="1">
              <from>
                <xdr:col>1</xdr:col>
                <xdr:colOff>9525</xdr:colOff>
                <xdr:row>10</xdr:row>
                <xdr:rowOff>9525</xdr:rowOff>
              </from>
              <to>
                <xdr:col>2</xdr:col>
                <xdr:colOff>0</xdr:colOff>
                <xdr:row>11</xdr:row>
                <xdr:rowOff>0</xdr:rowOff>
              </to>
            </anchor>
          </objectPr>
        </oleObject>
      </mc:Choice>
      <mc:Fallback>
        <oleObject progId="ChemDraw.Document.6.0" shapeId="3097" r:id="rId21"/>
      </mc:Fallback>
    </mc:AlternateContent>
    <mc:AlternateContent xmlns:mc="http://schemas.openxmlformats.org/markup-compatibility/2006">
      <mc:Choice Requires="x14">
        <oleObject progId="ChemDraw.Document.6.0" shapeId="3098" r:id="rId23">
          <objectPr defaultSize="0" autoPict="0" r:id="rId24">
            <anchor moveWithCells="1" sizeWithCells="1">
              <from>
                <xdr:col>1</xdr:col>
                <xdr:colOff>0</xdr:colOff>
                <xdr:row>11</xdr:row>
                <xdr:rowOff>28575</xdr:rowOff>
              </from>
              <to>
                <xdr:col>2</xdr:col>
                <xdr:colOff>0</xdr:colOff>
                <xdr:row>12</xdr:row>
                <xdr:rowOff>0</xdr:rowOff>
              </to>
            </anchor>
          </objectPr>
        </oleObject>
      </mc:Choice>
      <mc:Fallback>
        <oleObject progId="ChemDraw.Document.6.0" shapeId="3098" r:id="rId23"/>
      </mc:Fallback>
    </mc:AlternateContent>
    <mc:AlternateContent xmlns:mc="http://schemas.openxmlformats.org/markup-compatibility/2006">
      <mc:Choice Requires="x14">
        <oleObject progId="ChemDraw.Document.6.0" shapeId="3099" r:id="rId25">
          <objectPr defaultSize="0" autoPict="0" r:id="rId26">
            <anchor moveWithCells="1" sizeWithCells="1">
              <from>
                <xdr:col>1</xdr:col>
                <xdr:colOff>0</xdr:colOff>
                <xdr:row>12</xdr:row>
                <xdr:rowOff>0</xdr:rowOff>
              </from>
              <to>
                <xdr:col>2</xdr:col>
                <xdr:colOff>0</xdr:colOff>
                <xdr:row>13</xdr:row>
                <xdr:rowOff>0</xdr:rowOff>
              </to>
            </anchor>
          </objectPr>
        </oleObject>
      </mc:Choice>
      <mc:Fallback>
        <oleObject progId="ChemDraw.Document.6.0" shapeId="3099" r:id="rId25"/>
      </mc:Fallback>
    </mc:AlternateContent>
    <mc:AlternateContent xmlns:mc="http://schemas.openxmlformats.org/markup-compatibility/2006">
      <mc:Choice Requires="x14">
        <oleObject progId="ChemDraw.Document.6.0" shapeId="3100" r:id="rId27">
          <objectPr defaultSize="0" autoPict="0" r:id="rId28">
            <anchor moveWithCells="1" sizeWithCells="1">
              <from>
                <xdr:col>1</xdr:col>
                <xdr:colOff>0</xdr:colOff>
                <xdr:row>13</xdr:row>
                <xdr:rowOff>0</xdr:rowOff>
              </from>
              <to>
                <xdr:col>2</xdr:col>
                <xdr:colOff>0</xdr:colOff>
                <xdr:row>14</xdr:row>
                <xdr:rowOff>9525</xdr:rowOff>
              </to>
            </anchor>
          </objectPr>
        </oleObject>
      </mc:Choice>
      <mc:Fallback>
        <oleObject progId="ChemDraw.Document.6.0" shapeId="3100" r:id="rId27"/>
      </mc:Fallback>
    </mc:AlternateContent>
    <mc:AlternateContent xmlns:mc="http://schemas.openxmlformats.org/markup-compatibility/2006">
      <mc:Choice Requires="x14">
        <oleObject progId="ChemDraw.Document.6.0" shapeId="3101" r:id="rId29">
          <objectPr defaultSize="0" autoPict="0" r:id="rId30">
            <anchor moveWithCells="1" sizeWithCells="1">
              <from>
                <xdr:col>1</xdr:col>
                <xdr:colOff>0</xdr:colOff>
                <xdr:row>14</xdr:row>
                <xdr:rowOff>0</xdr:rowOff>
              </from>
              <to>
                <xdr:col>2</xdr:col>
                <xdr:colOff>0</xdr:colOff>
                <xdr:row>15</xdr:row>
                <xdr:rowOff>0</xdr:rowOff>
              </to>
            </anchor>
          </objectPr>
        </oleObject>
      </mc:Choice>
      <mc:Fallback>
        <oleObject progId="ChemDraw.Document.6.0" shapeId="3101" r:id="rId29"/>
      </mc:Fallback>
    </mc:AlternateContent>
    <mc:AlternateContent xmlns:mc="http://schemas.openxmlformats.org/markup-compatibility/2006">
      <mc:Choice Requires="x14">
        <oleObject progId="ChemDraw.Document.6.0" shapeId="3102" r:id="rId31">
          <objectPr defaultSize="0" autoPict="0" r:id="rId32">
            <anchor moveWithCells="1" sizeWithCells="1">
              <from>
                <xdr:col>1</xdr:col>
                <xdr:colOff>0</xdr:colOff>
                <xdr:row>15</xdr:row>
                <xdr:rowOff>0</xdr:rowOff>
              </from>
              <to>
                <xdr:col>2</xdr:col>
                <xdr:colOff>0</xdr:colOff>
                <xdr:row>16</xdr:row>
                <xdr:rowOff>0</xdr:rowOff>
              </to>
            </anchor>
          </objectPr>
        </oleObject>
      </mc:Choice>
      <mc:Fallback>
        <oleObject progId="ChemDraw.Document.6.0" shapeId="3102" r:id="rId31"/>
      </mc:Fallback>
    </mc:AlternateContent>
    <mc:AlternateContent xmlns:mc="http://schemas.openxmlformats.org/markup-compatibility/2006">
      <mc:Choice Requires="x14">
        <oleObject progId="ChemDraw.Document.6.0" shapeId="3103" r:id="rId33">
          <objectPr defaultSize="0" autoPict="0" r:id="rId34">
            <anchor moveWithCells="1" sizeWithCells="1">
              <from>
                <xdr:col>1</xdr:col>
                <xdr:colOff>0</xdr:colOff>
                <xdr:row>16</xdr:row>
                <xdr:rowOff>0</xdr:rowOff>
              </from>
              <to>
                <xdr:col>2</xdr:col>
                <xdr:colOff>0</xdr:colOff>
                <xdr:row>17</xdr:row>
                <xdr:rowOff>0</xdr:rowOff>
              </to>
            </anchor>
          </objectPr>
        </oleObject>
      </mc:Choice>
      <mc:Fallback>
        <oleObject progId="ChemDraw.Document.6.0" shapeId="3103" r:id="rId33"/>
      </mc:Fallback>
    </mc:AlternateContent>
    <mc:AlternateContent xmlns:mc="http://schemas.openxmlformats.org/markup-compatibility/2006">
      <mc:Choice Requires="x14">
        <oleObject progId="ChemDraw.Document.6.0" shapeId="3104" r:id="rId35">
          <objectPr defaultSize="0" autoPict="0" r:id="rId36">
            <anchor moveWithCells="1" sizeWithCells="1">
              <from>
                <xdr:col>1</xdr:col>
                <xdr:colOff>0</xdr:colOff>
                <xdr:row>17</xdr:row>
                <xdr:rowOff>0</xdr:rowOff>
              </from>
              <to>
                <xdr:col>2</xdr:col>
                <xdr:colOff>0</xdr:colOff>
                <xdr:row>18</xdr:row>
                <xdr:rowOff>0</xdr:rowOff>
              </to>
            </anchor>
          </objectPr>
        </oleObject>
      </mc:Choice>
      <mc:Fallback>
        <oleObject progId="ChemDraw.Document.6.0" shapeId="3104" r:id="rId35"/>
      </mc:Fallback>
    </mc:AlternateContent>
    <mc:AlternateContent xmlns:mc="http://schemas.openxmlformats.org/markup-compatibility/2006">
      <mc:Choice Requires="x14">
        <oleObject progId="ChemDraw.Document.6.0" shapeId="3106" r:id="rId37">
          <objectPr defaultSize="0" autoPict="0" r:id="rId38">
            <anchor moveWithCells="1" sizeWithCells="1">
              <from>
                <xdr:col>1</xdr:col>
                <xdr:colOff>0</xdr:colOff>
                <xdr:row>18</xdr:row>
                <xdr:rowOff>0</xdr:rowOff>
              </from>
              <to>
                <xdr:col>2</xdr:col>
                <xdr:colOff>9525</xdr:colOff>
                <xdr:row>19</xdr:row>
                <xdr:rowOff>0</xdr:rowOff>
              </to>
            </anchor>
          </objectPr>
        </oleObject>
      </mc:Choice>
      <mc:Fallback>
        <oleObject progId="ChemDraw.Document.6.0" shapeId="3106" r:id="rId37"/>
      </mc:Fallback>
    </mc:AlternateContent>
    <mc:AlternateContent xmlns:mc="http://schemas.openxmlformats.org/markup-compatibility/2006">
      <mc:Choice Requires="x14">
        <oleObject progId="ChemDraw.Document.6.0" shapeId="3107" r:id="rId39">
          <objectPr defaultSize="0" autoPict="0" r:id="rId40">
            <anchor moveWithCells="1" sizeWithCells="1">
              <from>
                <xdr:col>1</xdr:col>
                <xdr:colOff>0</xdr:colOff>
                <xdr:row>19</xdr:row>
                <xdr:rowOff>0</xdr:rowOff>
              </from>
              <to>
                <xdr:col>2</xdr:col>
                <xdr:colOff>0</xdr:colOff>
                <xdr:row>20</xdr:row>
                <xdr:rowOff>0</xdr:rowOff>
              </to>
            </anchor>
          </objectPr>
        </oleObject>
      </mc:Choice>
      <mc:Fallback>
        <oleObject progId="ChemDraw.Document.6.0" shapeId="3107" r:id="rId39"/>
      </mc:Fallback>
    </mc:AlternateContent>
    <mc:AlternateContent xmlns:mc="http://schemas.openxmlformats.org/markup-compatibility/2006">
      <mc:Choice Requires="x14">
        <oleObject progId="ChemDraw.Document.6.0" shapeId="3108" r:id="rId41">
          <objectPr defaultSize="0" autoPict="0" r:id="rId42">
            <anchor moveWithCells="1" sizeWithCells="1">
              <from>
                <xdr:col>1</xdr:col>
                <xdr:colOff>0</xdr:colOff>
                <xdr:row>20</xdr:row>
                <xdr:rowOff>0</xdr:rowOff>
              </from>
              <to>
                <xdr:col>2</xdr:col>
                <xdr:colOff>0</xdr:colOff>
                <xdr:row>21</xdr:row>
                <xdr:rowOff>0</xdr:rowOff>
              </to>
            </anchor>
          </objectPr>
        </oleObject>
      </mc:Choice>
      <mc:Fallback>
        <oleObject progId="ChemDraw.Document.6.0" shapeId="3108" r:id="rId41"/>
      </mc:Fallback>
    </mc:AlternateContent>
    <mc:AlternateContent xmlns:mc="http://schemas.openxmlformats.org/markup-compatibility/2006">
      <mc:Choice Requires="x14">
        <oleObject progId="ChemDraw.Document.6.0" shapeId="3132" r:id="rId43">
          <objectPr defaultSize="0" autoPict="0" r:id="rId44">
            <anchor moveWithCells="1" sizeWithCells="1">
              <from>
                <xdr:col>1</xdr:col>
                <xdr:colOff>0</xdr:colOff>
                <xdr:row>21</xdr:row>
                <xdr:rowOff>0</xdr:rowOff>
              </from>
              <to>
                <xdr:col>2</xdr:col>
                <xdr:colOff>0</xdr:colOff>
                <xdr:row>22</xdr:row>
                <xdr:rowOff>0</xdr:rowOff>
              </to>
            </anchor>
          </objectPr>
        </oleObject>
      </mc:Choice>
      <mc:Fallback>
        <oleObject progId="ChemDraw.Document.6.0" shapeId="3132" r:id="rId43"/>
      </mc:Fallback>
    </mc:AlternateContent>
    <mc:AlternateContent xmlns:mc="http://schemas.openxmlformats.org/markup-compatibility/2006">
      <mc:Choice Requires="x14">
        <oleObject progId="ChemDraw.Document.6.0" shapeId="3133" r:id="rId45">
          <objectPr defaultSize="0" autoPict="0" r:id="rId46">
            <anchor moveWithCells="1" sizeWithCells="1">
              <from>
                <xdr:col>1</xdr:col>
                <xdr:colOff>0</xdr:colOff>
                <xdr:row>22</xdr:row>
                <xdr:rowOff>0</xdr:rowOff>
              </from>
              <to>
                <xdr:col>2</xdr:col>
                <xdr:colOff>0</xdr:colOff>
                <xdr:row>23</xdr:row>
                <xdr:rowOff>0</xdr:rowOff>
              </to>
            </anchor>
          </objectPr>
        </oleObject>
      </mc:Choice>
      <mc:Fallback>
        <oleObject progId="ChemDraw.Document.6.0" shapeId="3133" r:id="rId45"/>
      </mc:Fallback>
    </mc:AlternateContent>
    <mc:AlternateContent xmlns:mc="http://schemas.openxmlformats.org/markup-compatibility/2006">
      <mc:Choice Requires="x14">
        <oleObject progId="ChemDraw.Document.6.0" shapeId="3134" r:id="rId47">
          <objectPr defaultSize="0" autoPict="0" r:id="rId48">
            <anchor moveWithCells="1" sizeWithCells="1">
              <from>
                <xdr:col>1</xdr:col>
                <xdr:colOff>0</xdr:colOff>
                <xdr:row>23</xdr:row>
                <xdr:rowOff>38100</xdr:rowOff>
              </from>
              <to>
                <xdr:col>2</xdr:col>
                <xdr:colOff>0</xdr:colOff>
                <xdr:row>24</xdr:row>
                <xdr:rowOff>0</xdr:rowOff>
              </to>
            </anchor>
          </objectPr>
        </oleObject>
      </mc:Choice>
      <mc:Fallback>
        <oleObject progId="ChemDraw.Document.6.0" shapeId="3134" r:id="rId47"/>
      </mc:Fallback>
    </mc:AlternateContent>
    <mc:AlternateContent xmlns:mc="http://schemas.openxmlformats.org/markup-compatibility/2006">
      <mc:Choice Requires="x14">
        <oleObject progId="ChemDraw.Document.6.0" shapeId="3136" r:id="rId49">
          <objectPr defaultSize="0" autoPict="0" r:id="rId50">
            <anchor moveWithCells="1" sizeWithCells="1">
              <from>
                <xdr:col>1</xdr:col>
                <xdr:colOff>0</xdr:colOff>
                <xdr:row>24</xdr:row>
                <xdr:rowOff>0</xdr:rowOff>
              </from>
              <to>
                <xdr:col>2</xdr:col>
                <xdr:colOff>0</xdr:colOff>
                <xdr:row>25</xdr:row>
                <xdr:rowOff>19050</xdr:rowOff>
              </to>
            </anchor>
          </objectPr>
        </oleObject>
      </mc:Choice>
      <mc:Fallback>
        <oleObject progId="ChemDraw.Document.6.0" shapeId="3136" r:id="rId49"/>
      </mc:Fallback>
    </mc:AlternateContent>
    <mc:AlternateContent xmlns:mc="http://schemas.openxmlformats.org/markup-compatibility/2006">
      <mc:Choice Requires="x14">
        <oleObject progId="ChemDraw.Document.6.0" shapeId="3138" r:id="rId51">
          <objectPr defaultSize="0" autoPict="0" r:id="rId52">
            <anchor moveWithCells="1" sizeWithCells="1">
              <from>
                <xdr:col>1</xdr:col>
                <xdr:colOff>0</xdr:colOff>
                <xdr:row>25</xdr:row>
                <xdr:rowOff>28575</xdr:rowOff>
              </from>
              <to>
                <xdr:col>2</xdr:col>
                <xdr:colOff>0</xdr:colOff>
                <xdr:row>26</xdr:row>
                <xdr:rowOff>0</xdr:rowOff>
              </to>
            </anchor>
          </objectPr>
        </oleObject>
      </mc:Choice>
      <mc:Fallback>
        <oleObject progId="ChemDraw.Document.6.0" shapeId="3138" r:id="rId51"/>
      </mc:Fallback>
    </mc:AlternateContent>
    <mc:AlternateContent xmlns:mc="http://schemas.openxmlformats.org/markup-compatibility/2006">
      <mc:Choice Requires="x14">
        <oleObject progId="ChemDraw.Document.6.0" shapeId="3139" r:id="rId53">
          <objectPr defaultSize="0" autoPict="0" r:id="rId54">
            <anchor moveWithCells="1" sizeWithCells="1">
              <from>
                <xdr:col>1</xdr:col>
                <xdr:colOff>0</xdr:colOff>
                <xdr:row>26</xdr:row>
                <xdr:rowOff>0</xdr:rowOff>
              </from>
              <to>
                <xdr:col>2</xdr:col>
                <xdr:colOff>0</xdr:colOff>
                <xdr:row>27</xdr:row>
                <xdr:rowOff>9525</xdr:rowOff>
              </to>
            </anchor>
          </objectPr>
        </oleObject>
      </mc:Choice>
      <mc:Fallback>
        <oleObject progId="ChemDraw.Document.6.0" shapeId="3139" r:id="rId53"/>
      </mc:Fallback>
    </mc:AlternateContent>
    <mc:AlternateContent xmlns:mc="http://schemas.openxmlformats.org/markup-compatibility/2006">
      <mc:Choice Requires="x14">
        <oleObject progId="ChemDraw.Document.6.0" shapeId="3140" r:id="rId55">
          <objectPr defaultSize="0" autoPict="0" r:id="rId56">
            <anchor moveWithCells="1" sizeWithCells="1">
              <from>
                <xdr:col>1</xdr:col>
                <xdr:colOff>0</xdr:colOff>
                <xdr:row>27</xdr:row>
                <xdr:rowOff>0</xdr:rowOff>
              </from>
              <to>
                <xdr:col>2</xdr:col>
                <xdr:colOff>0</xdr:colOff>
                <xdr:row>28</xdr:row>
                <xdr:rowOff>0</xdr:rowOff>
              </to>
            </anchor>
          </objectPr>
        </oleObject>
      </mc:Choice>
      <mc:Fallback>
        <oleObject progId="ChemDraw.Document.6.0" shapeId="3140" r:id="rId55"/>
      </mc:Fallback>
    </mc:AlternateContent>
    <mc:AlternateContent xmlns:mc="http://schemas.openxmlformats.org/markup-compatibility/2006">
      <mc:Choice Requires="x14">
        <oleObject progId="ChemDraw.Document.6.0" shapeId="3141" r:id="rId57">
          <objectPr defaultSize="0" autoPict="0" r:id="rId58">
            <anchor moveWithCells="1" sizeWithCells="1">
              <from>
                <xdr:col>1</xdr:col>
                <xdr:colOff>0</xdr:colOff>
                <xdr:row>28</xdr:row>
                <xdr:rowOff>19050</xdr:rowOff>
              </from>
              <to>
                <xdr:col>2</xdr:col>
                <xdr:colOff>0</xdr:colOff>
                <xdr:row>29</xdr:row>
                <xdr:rowOff>0</xdr:rowOff>
              </to>
            </anchor>
          </objectPr>
        </oleObject>
      </mc:Choice>
      <mc:Fallback>
        <oleObject progId="ChemDraw.Document.6.0" shapeId="3141" r:id="rId57"/>
      </mc:Fallback>
    </mc:AlternateContent>
    <mc:AlternateContent xmlns:mc="http://schemas.openxmlformats.org/markup-compatibility/2006">
      <mc:Choice Requires="x14">
        <oleObject progId="ChemDraw.Document.6.0" shapeId="3142" r:id="rId59">
          <objectPr defaultSize="0" autoPict="0" r:id="rId60">
            <anchor moveWithCells="1" sizeWithCells="1">
              <from>
                <xdr:col>1</xdr:col>
                <xdr:colOff>0</xdr:colOff>
                <xdr:row>29</xdr:row>
                <xdr:rowOff>0</xdr:rowOff>
              </from>
              <to>
                <xdr:col>2</xdr:col>
                <xdr:colOff>0</xdr:colOff>
                <xdr:row>30</xdr:row>
                <xdr:rowOff>38100</xdr:rowOff>
              </to>
            </anchor>
          </objectPr>
        </oleObject>
      </mc:Choice>
      <mc:Fallback>
        <oleObject progId="ChemDraw.Document.6.0" shapeId="3142" r:id="rId59"/>
      </mc:Fallback>
    </mc:AlternateContent>
    <mc:AlternateContent xmlns:mc="http://schemas.openxmlformats.org/markup-compatibility/2006">
      <mc:Choice Requires="x14">
        <oleObject progId="ChemDraw.Document.6.0" shapeId="3144" r:id="rId61">
          <objectPr defaultSize="0" autoPict="0" r:id="rId62">
            <anchor moveWithCells="1" sizeWithCells="1">
              <from>
                <xdr:col>1</xdr:col>
                <xdr:colOff>0</xdr:colOff>
                <xdr:row>30</xdr:row>
                <xdr:rowOff>0</xdr:rowOff>
              </from>
              <to>
                <xdr:col>2</xdr:col>
                <xdr:colOff>0</xdr:colOff>
                <xdr:row>31</xdr:row>
                <xdr:rowOff>0</xdr:rowOff>
              </to>
            </anchor>
          </objectPr>
        </oleObject>
      </mc:Choice>
      <mc:Fallback>
        <oleObject progId="ChemDraw.Document.6.0" shapeId="3144" r:id="rId61"/>
      </mc:Fallback>
    </mc:AlternateContent>
    <mc:AlternateContent xmlns:mc="http://schemas.openxmlformats.org/markup-compatibility/2006">
      <mc:Choice Requires="x14">
        <oleObject progId="ChemDraw.Document.6.0" shapeId="3145" r:id="rId63">
          <objectPr defaultSize="0" autoPict="0" r:id="rId64">
            <anchor moveWithCells="1" sizeWithCells="1">
              <from>
                <xdr:col>1</xdr:col>
                <xdr:colOff>0</xdr:colOff>
                <xdr:row>31</xdr:row>
                <xdr:rowOff>0</xdr:rowOff>
              </from>
              <to>
                <xdr:col>2</xdr:col>
                <xdr:colOff>0</xdr:colOff>
                <xdr:row>31</xdr:row>
                <xdr:rowOff>742950</xdr:rowOff>
              </to>
            </anchor>
          </objectPr>
        </oleObject>
      </mc:Choice>
      <mc:Fallback>
        <oleObject progId="ChemDraw.Document.6.0" shapeId="3145" r:id="rId63"/>
      </mc:Fallback>
    </mc:AlternateContent>
    <mc:AlternateContent xmlns:mc="http://schemas.openxmlformats.org/markup-compatibility/2006">
      <mc:Choice Requires="x14">
        <oleObject progId="ChemDraw.Document.6.0" shapeId="3146" r:id="rId65">
          <objectPr defaultSize="0" autoPict="0" r:id="rId66">
            <anchor moveWithCells="1" sizeWithCells="1">
              <from>
                <xdr:col>1</xdr:col>
                <xdr:colOff>0</xdr:colOff>
                <xdr:row>32</xdr:row>
                <xdr:rowOff>0</xdr:rowOff>
              </from>
              <to>
                <xdr:col>2</xdr:col>
                <xdr:colOff>0</xdr:colOff>
                <xdr:row>33</xdr:row>
                <xdr:rowOff>0</xdr:rowOff>
              </to>
            </anchor>
          </objectPr>
        </oleObject>
      </mc:Choice>
      <mc:Fallback>
        <oleObject progId="ChemDraw.Document.6.0" shapeId="3146" r:id="rId65"/>
      </mc:Fallback>
    </mc:AlternateContent>
    <mc:AlternateContent xmlns:mc="http://schemas.openxmlformats.org/markup-compatibility/2006">
      <mc:Choice Requires="x14">
        <oleObject progId="ChemDraw.Document.6.0" shapeId="3149" r:id="rId67">
          <objectPr defaultSize="0" autoPict="0" r:id="rId68">
            <anchor moveWithCells="1">
              <from>
                <xdr:col>1</xdr:col>
                <xdr:colOff>0</xdr:colOff>
                <xdr:row>33</xdr:row>
                <xdr:rowOff>0</xdr:rowOff>
              </from>
              <to>
                <xdr:col>2</xdr:col>
                <xdr:colOff>0</xdr:colOff>
                <xdr:row>34</xdr:row>
                <xdr:rowOff>0</xdr:rowOff>
              </to>
            </anchor>
          </objectPr>
        </oleObject>
      </mc:Choice>
      <mc:Fallback>
        <oleObject progId="ChemDraw.Document.6.0" shapeId="3149" r:id="rId67"/>
      </mc:Fallback>
    </mc:AlternateContent>
    <mc:AlternateContent xmlns:mc="http://schemas.openxmlformats.org/markup-compatibility/2006">
      <mc:Choice Requires="x14">
        <oleObject progId="ChemDraw.Document.6.0" shapeId="3151" r:id="rId69">
          <objectPr defaultSize="0" autoPict="0" r:id="rId70">
            <anchor moveWithCells="1">
              <from>
                <xdr:col>1</xdr:col>
                <xdr:colOff>0</xdr:colOff>
                <xdr:row>34</xdr:row>
                <xdr:rowOff>28575</xdr:rowOff>
              </from>
              <to>
                <xdr:col>2</xdr:col>
                <xdr:colOff>19050</xdr:colOff>
                <xdr:row>34</xdr:row>
                <xdr:rowOff>733425</xdr:rowOff>
              </to>
            </anchor>
          </objectPr>
        </oleObject>
      </mc:Choice>
      <mc:Fallback>
        <oleObject progId="ChemDraw.Document.6.0" shapeId="3151" r:id="rId69"/>
      </mc:Fallback>
    </mc:AlternateContent>
    <mc:AlternateContent xmlns:mc="http://schemas.openxmlformats.org/markup-compatibility/2006">
      <mc:Choice Requires="x14">
        <oleObject progId="ChemDraw.Document.6.0" shapeId="3153" r:id="rId71">
          <objectPr defaultSize="0" autoPict="0" r:id="rId72">
            <anchor moveWithCells="1">
              <from>
                <xdr:col>1</xdr:col>
                <xdr:colOff>0</xdr:colOff>
                <xdr:row>35</xdr:row>
                <xdr:rowOff>0</xdr:rowOff>
              </from>
              <to>
                <xdr:col>2</xdr:col>
                <xdr:colOff>0</xdr:colOff>
                <xdr:row>35</xdr:row>
                <xdr:rowOff>752475</xdr:rowOff>
              </to>
            </anchor>
          </objectPr>
        </oleObject>
      </mc:Choice>
      <mc:Fallback>
        <oleObject progId="ChemDraw.Document.6.0" shapeId="3153" r:id="rId71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A1858-4EF4-466C-A949-DC4E9974E200}">
  <dimension ref="A1:K36"/>
  <sheetViews>
    <sheetView zoomScale="85" zoomScaleNormal="85" workbookViewId="0">
      <selection activeCell="A9" sqref="A9:XFD9"/>
    </sheetView>
  </sheetViews>
  <sheetFormatPr defaultColWidth="9" defaultRowHeight="15.75" x14ac:dyDescent="0.25"/>
  <cols>
    <col min="1" max="1" width="8.5" style="1" customWidth="1"/>
    <col min="2" max="2" width="15.625" style="1" customWidth="1"/>
    <col min="3" max="3" width="20.625" style="1" customWidth="1"/>
    <col min="4" max="4" width="16.625" style="1" customWidth="1"/>
    <col min="5" max="6" width="20.625" style="11" customWidth="1"/>
    <col min="7" max="7" width="9" style="21"/>
    <col min="8" max="8" width="20.625" style="10" customWidth="1"/>
    <col min="9" max="9" width="12.625" style="8" customWidth="1"/>
    <col min="10" max="11" width="12.625" style="6" customWidth="1"/>
    <col min="12" max="16384" width="9" style="2"/>
  </cols>
  <sheetData>
    <row r="1" spans="1:11" s="16" customFormat="1" ht="30" customHeight="1" x14ac:dyDescent="0.25">
      <c r="A1" s="12" t="s">
        <v>4</v>
      </c>
      <c r="B1" s="12" t="s">
        <v>17</v>
      </c>
      <c r="C1" s="12" t="s">
        <v>10</v>
      </c>
      <c r="D1" s="12" t="s">
        <v>3</v>
      </c>
      <c r="E1" s="13" t="s">
        <v>12</v>
      </c>
      <c r="F1" s="13" t="s">
        <v>11</v>
      </c>
      <c r="G1" s="23" t="s">
        <v>212</v>
      </c>
      <c r="H1" s="13" t="s">
        <v>2</v>
      </c>
      <c r="I1" s="14" t="s">
        <v>7</v>
      </c>
      <c r="J1" s="14" t="s">
        <v>8</v>
      </c>
      <c r="K1" s="15" t="s">
        <v>9</v>
      </c>
    </row>
    <row r="2" spans="1:11" ht="60" customHeight="1" x14ac:dyDescent="0.25">
      <c r="A2" s="19" t="s">
        <v>181</v>
      </c>
      <c r="C2" s="1" t="s">
        <v>83</v>
      </c>
      <c r="D2" s="1" t="s">
        <v>6</v>
      </c>
      <c r="E2" s="10" t="s">
        <v>82</v>
      </c>
      <c r="F2" s="10" t="s">
        <v>22</v>
      </c>
      <c r="G2" s="22" t="s">
        <v>238</v>
      </c>
      <c r="H2" s="10" t="s">
        <v>84</v>
      </c>
      <c r="I2" s="8">
        <v>23</v>
      </c>
      <c r="J2" s="6">
        <v>13.29</v>
      </c>
      <c r="K2" s="6">
        <f>LN(J2)</f>
        <v>2.5870118727251539</v>
      </c>
    </row>
    <row r="3" spans="1:11" ht="60" customHeight="1" x14ac:dyDescent="0.25">
      <c r="A3" s="19" t="s">
        <v>182</v>
      </c>
      <c r="C3" s="1" t="s">
        <v>83</v>
      </c>
      <c r="D3" s="1" t="s">
        <v>6</v>
      </c>
      <c r="E3" s="10" t="s">
        <v>82</v>
      </c>
      <c r="F3" s="10" t="s">
        <v>22</v>
      </c>
      <c r="G3" s="22" t="s">
        <v>242</v>
      </c>
      <c r="H3" s="10" t="s">
        <v>85</v>
      </c>
      <c r="I3" s="8">
        <v>17</v>
      </c>
      <c r="J3" s="6">
        <v>11.5</v>
      </c>
      <c r="K3" s="6">
        <f t="shared" ref="K3:K7" si="0">LN(J3)</f>
        <v>2.4423470353692043</v>
      </c>
    </row>
    <row r="4" spans="1:11" ht="60" customHeight="1" x14ac:dyDescent="0.25">
      <c r="A4" s="19" t="s">
        <v>183</v>
      </c>
      <c r="C4" s="1" t="s">
        <v>83</v>
      </c>
      <c r="D4" s="1" t="s">
        <v>6</v>
      </c>
      <c r="E4" s="10" t="s">
        <v>82</v>
      </c>
      <c r="F4" s="10" t="s">
        <v>22</v>
      </c>
      <c r="G4" s="22" t="s">
        <v>281</v>
      </c>
      <c r="H4" s="10" t="s">
        <v>86</v>
      </c>
      <c r="I4" s="8">
        <v>85</v>
      </c>
      <c r="J4" s="6">
        <v>32.33</v>
      </c>
      <c r="K4" s="6">
        <f t="shared" si="0"/>
        <v>3.4759955917373415</v>
      </c>
    </row>
    <row r="5" spans="1:11" ht="60" customHeight="1" x14ac:dyDescent="0.25">
      <c r="A5" s="19" t="s">
        <v>184</v>
      </c>
      <c r="C5" s="1" t="s">
        <v>83</v>
      </c>
      <c r="D5" s="1" t="s">
        <v>6</v>
      </c>
      <c r="E5" s="10" t="s">
        <v>82</v>
      </c>
      <c r="F5" s="10" t="s">
        <v>22</v>
      </c>
      <c r="G5" s="22" t="s">
        <v>282</v>
      </c>
      <c r="H5" s="10" t="s">
        <v>87</v>
      </c>
      <c r="I5" s="8">
        <v>57</v>
      </c>
      <c r="J5" s="6">
        <v>13.29</v>
      </c>
      <c r="K5" s="6">
        <f t="shared" si="0"/>
        <v>2.5870118727251539</v>
      </c>
    </row>
    <row r="6" spans="1:11" ht="60" customHeight="1" x14ac:dyDescent="0.25">
      <c r="A6" s="19" t="s">
        <v>185</v>
      </c>
      <c r="C6" s="1" t="s">
        <v>83</v>
      </c>
      <c r="D6" s="1" t="s">
        <v>6</v>
      </c>
      <c r="E6" s="10" t="s">
        <v>82</v>
      </c>
      <c r="F6" s="10" t="s">
        <v>22</v>
      </c>
      <c r="G6" s="22" t="s">
        <v>283</v>
      </c>
      <c r="H6" s="10" t="s">
        <v>88</v>
      </c>
      <c r="I6" s="8">
        <v>81</v>
      </c>
      <c r="J6" s="6">
        <v>13.29</v>
      </c>
      <c r="K6" s="6">
        <f t="shared" si="0"/>
        <v>2.5870118727251539</v>
      </c>
    </row>
    <row r="7" spans="1:11" ht="60" customHeight="1" x14ac:dyDescent="0.25">
      <c r="A7" s="19" t="s">
        <v>186</v>
      </c>
      <c r="C7" s="1" t="s">
        <v>83</v>
      </c>
      <c r="D7" s="1" t="s">
        <v>6</v>
      </c>
      <c r="E7" s="10" t="s">
        <v>82</v>
      </c>
      <c r="F7" s="10" t="s">
        <v>22</v>
      </c>
      <c r="G7" s="22" t="s">
        <v>284</v>
      </c>
      <c r="H7" s="10" t="s">
        <v>89</v>
      </c>
      <c r="I7" s="8">
        <v>16</v>
      </c>
      <c r="J7" s="6">
        <v>13.29</v>
      </c>
      <c r="K7" s="6">
        <f t="shared" si="0"/>
        <v>2.5870118727251539</v>
      </c>
    </row>
    <row r="8" spans="1:11" ht="60" customHeight="1" x14ac:dyDescent="0.25">
      <c r="A8" s="19" t="s">
        <v>187</v>
      </c>
      <c r="C8" s="1" t="s">
        <v>83</v>
      </c>
      <c r="D8" s="1" t="s">
        <v>6</v>
      </c>
      <c r="E8" s="10" t="s">
        <v>82</v>
      </c>
      <c r="F8" s="10" t="s">
        <v>22</v>
      </c>
      <c r="G8" s="22" t="s">
        <v>285</v>
      </c>
      <c r="H8" s="10" t="s">
        <v>90</v>
      </c>
      <c r="I8" s="8">
        <v>35</v>
      </c>
      <c r="J8" s="6">
        <v>24</v>
      </c>
      <c r="K8" s="6">
        <f t="shared" ref="K8:K22" si="1">LN(J8)</f>
        <v>3.1780538303479458</v>
      </c>
    </row>
    <row r="9" spans="1:11" ht="60" customHeight="1" x14ac:dyDescent="0.25">
      <c r="A9" s="19" t="s">
        <v>188</v>
      </c>
      <c r="C9" s="1" t="s">
        <v>83</v>
      </c>
      <c r="D9" s="1" t="s">
        <v>6</v>
      </c>
      <c r="E9" s="10" t="s">
        <v>82</v>
      </c>
      <c r="F9" s="10" t="s">
        <v>22</v>
      </c>
      <c r="G9" s="22" t="s">
        <v>286</v>
      </c>
      <c r="H9" s="10" t="s">
        <v>91</v>
      </c>
      <c r="I9" s="8">
        <v>33</v>
      </c>
      <c r="J9" s="6">
        <v>13.29</v>
      </c>
      <c r="K9" s="6">
        <f t="shared" si="1"/>
        <v>2.5870118727251539</v>
      </c>
    </row>
    <row r="10" spans="1:11" ht="60" customHeight="1" x14ac:dyDescent="0.25">
      <c r="A10" s="19" t="s">
        <v>189</v>
      </c>
      <c r="C10" s="1" t="s">
        <v>83</v>
      </c>
      <c r="D10" s="1" t="s">
        <v>6</v>
      </c>
      <c r="E10" s="10" t="s">
        <v>82</v>
      </c>
      <c r="F10" s="10" t="s">
        <v>22</v>
      </c>
      <c r="G10" s="22" t="s">
        <v>287</v>
      </c>
      <c r="H10" s="10" t="s">
        <v>92</v>
      </c>
      <c r="I10" s="8">
        <v>39</v>
      </c>
      <c r="J10" s="6">
        <v>13.29</v>
      </c>
      <c r="K10" s="6">
        <f t="shared" si="1"/>
        <v>2.5870118727251539</v>
      </c>
    </row>
    <row r="11" spans="1:11" ht="60" customHeight="1" x14ac:dyDescent="0.25">
      <c r="A11" s="19" t="s">
        <v>190</v>
      </c>
      <c r="C11" s="1" t="s">
        <v>83</v>
      </c>
      <c r="D11" s="1" t="s">
        <v>6</v>
      </c>
      <c r="E11" s="10" t="s">
        <v>82</v>
      </c>
      <c r="F11" s="10" t="s">
        <v>22</v>
      </c>
      <c r="G11" s="22" t="s">
        <v>288</v>
      </c>
      <c r="H11" s="10" t="s">
        <v>93</v>
      </c>
      <c r="I11" s="8">
        <v>49</v>
      </c>
      <c r="J11" s="6">
        <v>13.29</v>
      </c>
      <c r="K11" s="6">
        <f t="shared" si="1"/>
        <v>2.5870118727251539</v>
      </c>
    </row>
    <row r="12" spans="1:11" ht="60" customHeight="1" x14ac:dyDescent="0.25">
      <c r="A12" s="19" t="s">
        <v>191</v>
      </c>
      <c r="C12" s="1" t="s">
        <v>83</v>
      </c>
      <c r="D12" s="1" t="s">
        <v>6</v>
      </c>
      <c r="E12" s="10" t="s">
        <v>82</v>
      </c>
      <c r="F12" s="10" t="s">
        <v>22</v>
      </c>
      <c r="G12" s="22" t="s">
        <v>289</v>
      </c>
      <c r="H12" s="10" t="s">
        <v>94</v>
      </c>
      <c r="I12" s="8">
        <v>27</v>
      </c>
      <c r="J12" s="6">
        <v>13.29</v>
      </c>
      <c r="K12" s="6">
        <f t="shared" si="1"/>
        <v>2.5870118727251539</v>
      </c>
    </row>
    <row r="13" spans="1:11" ht="60" customHeight="1" x14ac:dyDescent="0.25">
      <c r="A13" s="19" t="s">
        <v>192</v>
      </c>
      <c r="C13" s="1" t="s">
        <v>83</v>
      </c>
      <c r="D13" s="1" t="s">
        <v>6</v>
      </c>
      <c r="E13" s="10" t="s">
        <v>82</v>
      </c>
      <c r="F13" s="10" t="s">
        <v>22</v>
      </c>
      <c r="G13" s="22" t="s">
        <v>290</v>
      </c>
      <c r="H13" s="10" t="s">
        <v>95</v>
      </c>
      <c r="I13" s="8">
        <v>47</v>
      </c>
      <c r="J13" s="6">
        <v>13.29</v>
      </c>
      <c r="K13" s="6">
        <f t="shared" si="1"/>
        <v>2.5870118727251539</v>
      </c>
    </row>
    <row r="14" spans="1:11" ht="60" customHeight="1" x14ac:dyDescent="0.25">
      <c r="A14" s="19" t="s">
        <v>193</v>
      </c>
      <c r="C14" s="1" t="s">
        <v>83</v>
      </c>
      <c r="D14" s="1" t="s">
        <v>6</v>
      </c>
      <c r="E14" s="10" t="s">
        <v>82</v>
      </c>
      <c r="F14" s="10" t="s">
        <v>22</v>
      </c>
      <c r="G14" s="22" t="s">
        <v>291</v>
      </c>
      <c r="H14" s="10" t="s">
        <v>96</v>
      </c>
      <c r="I14" s="8">
        <v>24</v>
      </c>
      <c r="J14" s="6">
        <v>9</v>
      </c>
      <c r="K14" s="6">
        <f t="shared" si="1"/>
        <v>2.1972245773362196</v>
      </c>
    </row>
    <row r="15" spans="1:11" ht="60" customHeight="1" x14ac:dyDescent="0.25">
      <c r="A15" s="19" t="s">
        <v>194</v>
      </c>
      <c r="C15" s="1" t="s">
        <v>83</v>
      </c>
      <c r="D15" s="1" t="s">
        <v>6</v>
      </c>
      <c r="E15" s="10" t="s">
        <v>82</v>
      </c>
      <c r="F15" s="10" t="s">
        <v>22</v>
      </c>
      <c r="G15" s="22" t="s">
        <v>226</v>
      </c>
      <c r="H15" s="10" t="s">
        <v>31</v>
      </c>
      <c r="I15" s="8">
        <v>49</v>
      </c>
      <c r="J15" s="6">
        <v>13.29</v>
      </c>
      <c r="K15" s="6">
        <f t="shared" si="1"/>
        <v>2.5870118727251539</v>
      </c>
    </row>
    <row r="16" spans="1:11" ht="60" customHeight="1" x14ac:dyDescent="0.25">
      <c r="A16" s="19" t="s">
        <v>195</v>
      </c>
      <c r="C16" s="1" t="s">
        <v>83</v>
      </c>
      <c r="D16" s="1" t="s">
        <v>6</v>
      </c>
      <c r="E16" s="10" t="s">
        <v>82</v>
      </c>
      <c r="F16" s="10" t="s">
        <v>22</v>
      </c>
      <c r="G16" s="22" t="s">
        <v>292</v>
      </c>
      <c r="H16" s="10" t="s">
        <v>97</v>
      </c>
      <c r="I16" s="8">
        <v>55</v>
      </c>
      <c r="J16" s="6">
        <v>6.14</v>
      </c>
      <c r="K16" s="6">
        <f t="shared" si="1"/>
        <v>1.8148247421590511</v>
      </c>
    </row>
    <row r="17" spans="1:11" ht="60" customHeight="1" x14ac:dyDescent="0.25">
      <c r="A17" s="19" t="s">
        <v>196</v>
      </c>
      <c r="C17" s="1" t="s">
        <v>83</v>
      </c>
      <c r="D17" s="1" t="s">
        <v>6</v>
      </c>
      <c r="E17" s="10" t="s">
        <v>82</v>
      </c>
      <c r="F17" s="10" t="s">
        <v>22</v>
      </c>
      <c r="G17" s="22" t="s">
        <v>293</v>
      </c>
      <c r="H17" s="10" t="s">
        <v>98</v>
      </c>
      <c r="I17" s="8">
        <v>12</v>
      </c>
      <c r="J17" s="6">
        <v>9</v>
      </c>
      <c r="K17" s="6">
        <f t="shared" si="1"/>
        <v>2.1972245773362196</v>
      </c>
    </row>
    <row r="18" spans="1:11" ht="60" customHeight="1" x14ac:dyDescent="0.25">
      <c r="A18" s="19" t="s">
        <v>197</v>
      </c>
      <c r="C18" s="1" t="s">
        <v>83</v>
      </c>
      <c r="D18" s="1" t="s">
        <v>6</v>
      </c>
      <c r="E18" s="10" t="s">
        <v>82</v>
      </c>
      <c r="F18" s="10" t="s">
        <v>22</v>
      </c>
      <c r="G18" s="22" t="s">
        <v>294</v>
      </c>
      <c r="H18" s="10" t="s">
        <v>99</v>
      </c>
      <c r="I18" s="8">
        <v>39</v>
      </c>
      <c r="J18" s="6">
        <v>11.5</v>
      </c>
      <c r="K18" s="6">
        <f t="shared" si="1"/>
        <v>2.4423470353692043</v>
      </c>
    </row>
    <row r="19" spans="1:11" ht="60" customHeight="1" x14ac:dyDescent="0.25">
      <c r="A19" s="19" t="s">
        <v>198</v>
      </c>
      <c r="C19" s="1" t="s">
        <v>83</v>
      </c>
      <c r="D19" s="1" t="s">
        <v>6</v>
      </c>
      <c r="E19" s="10" t="s">
        <v>82</v>
      </c>
      <c r="F19" s="10" t="s">
        <v>22</v>
      </c>
      <c r="G19" s="22" t="s">
        <v>295</v>
      </c>
      <c r="H19" s="10" t="s">
        <v>100</v>
      </c>
      <c r="I19" s="8">
        <v>85</v>
      </c>
      <c r="J19" s="6">
        <v>11.5</v>
      </c>
      <c r="K19" s="6">
        <f t="shared" si="1"/>
        <v>2.4423470353692043</v>
      </c>
    </row>
    <row r="20" spans="1:11" ht="60" customHeight="1" x14ac:dyDescent="0.25">
      <c r="A20" s="19" t="s">
        <v>199</v>
      </c>
      <c r="C20" s="1" t="s">
        <v>83</v>
      </c>
      <c r="D20" s="1" t="s">
        <v>6</v>
      </c>
      <c r="E20" s="10" t="s">
        <v>82</v>
      </c>
      <c r="F20" s="10" t="s">
        <v>22</v>
      </c>
      <c r="G20" s="22" t="s">
        <v>296</v>
      </c>
      <c r="H20" s="10" t="s">
        <v>101</v>
      </c>
      <c r="I20" s="8">
        <v>64</v>
      </c>
      <c r="J20" s="6">
        <v>15.67</v>
      </c>
      <c r="K20" s="6">
        <f t="shared" si="1"/>
        <v>2.7517480563679295</v>
      </c>
    </row>
    <row r="21" spans="1:11" ht="60" customHeight="1" x14ac:dyDescent="0.25">
      <c r="A21" s="19" t="s">
        <v>200</v>
      </c>
      <c r="C21" s="1" t="s">
        <v>83</v>
      </c>
      <c r="D21" s="1" t="s">
        <v>6</v>
      </c>
      <c r="E21" s="10" t="s">
        <v>82</v>
      </c>
      <c r="F21" s="10" t="s">
        <v>22</v>
      </c>
      <c r="G21" s="22" t="s">
        <v>297</v>
      </c>
      <c r="H21" s="10" t="s">
        <v>102</v>
      </c>
      <c r="I21" s="8">
        <v>66</v>
      </c>
      <c r="J21" s="6">
        <v>15.67</v>
      </c>
      <c r="K21" s="6">
        <f t="shared" si="1"/>
        <v>2.7517480563679295</v>
      </c>
    </row>
    <row r="22" spans="1:11" ht="60" customHeight="1" x14ac:dyDescent="0.25">
      <c r="A22" s="19" t="s">
        <v>201</v>
      </c>
      <c r="C22" s="1" t="s">
        <v>83</v>
      </c>
      <c r="D22" s="1" t="s">
        <v>6</v>
      </c>
      <c r="E22" s="10" t="s">
        <v>82</v>
      </c>
      <c r="F22" s="10" t="s">
        <v>22</v>
      </c>
      <c r="G22" s="22" t="s">
        <v>298</v>
      </c>
      <c r="H22" s="10" t="s">
        <v>103</v>
      </c>
      <c r="I22" s="8">
        <v>59</v>
      </c>
      <c r="J22" s="6">
        <v>13.29</v>
      </c>
      <c r="K22" s="6">
        <f t="shared" si="1"/>
        <v>2.5870118727251539</v>
      </c>
    </row>
    <row r="23" spans="1:11" ht="60" customHeight="1" x14ac:dyDescent="0.25">
      <c r="A23" s="19" t="s">
        <v>202</v>
      </c>
      <c r="C23" s="1" t="s">
        <v>83</v>
      </c>
      <c r="D23" s="1" t="s">
        <v>6</v>
      </c>
      <c r="E23" s="10" t="s">
        <v>82</v>
      </c>
      <c r="F23" s="10" t="s">
        <v>22</v>
      </c>
      <c r="G23" s="22" t="s">
        <v>299</v>
      </c>
      <c r="H23" s="10" t="s">
        <v>104</v>
      </c>
      <c r="I23" s="8" t="s">
        <v>24</v>
      </c>
      <c r="J23" s="8" t="s">
        <v>24</v>
      </c>
      <c r="K23" s="6" t="s">
        <v>50</v>
      </c>
    </row>
    <row r="24" spans="1:11" ht="60" customHeight="1" x14ac:dyDescent="0.25">
      <c r="A24" s="19" t="s">
        <v>203</v>
      </c>
      <c r="C24" s="1" t="s">
        <v>83</v>
      </c>
      <c r="D24" s="1" t="s">
        <v>6</v>
      </c>
      <c r="E24" s="10" t="s">
        <v>82</v>
      </c>
      <c r="F24" s="10" t="s">
        <v>22</v>
      </c>
      <c r="G24" s="22" t="s">
        <v>300</v>
      </c>
      <c r="H24" s="10" t="s">
        <v>105</v>
      </c>
      <c r="I24" s="8" t="s">
        <v>24</v>
      </c>
      <c r="J24" s="8" t="s">
        <v>24</v>
      </c>
      <c r="K24" s="6" t="s">
        <v>50</v>
      </c>
    </row>
    <row r="25" spans="1:11" ht="60" customHeight="1" x14ac:dyDescent="0.25">
      <c r="A25" s="19" t="s">
        <v>204</v>
      </c>
      <c r="C25" s="1" t="s">
        <v>83</v>
      </c>
      <c r="D25" s="1" t="s">
        <v>71</v>
      </c>
      <c r="E25" s="10" t="s">
        <v>82</v>
      </c>
      <c r="F25" s="10" t="s">
        <v>22</v>
      </c>
      <c r="G25" s="22" t="s">
        <v>301</v>
      </c>
      <c r="H25" s="10" t="s">
        <v>106</v>
      </c>
      <c r="I25" s="8" t="s">
        <v>24</v>
      </c>
      <c r="J25" s="6" t="s">
        <v>24</v>
      </c>
      <c r="K25" s="6" t="s">
        <v>50</v>
      </c>
    </row>
    <row r="26" spans="1:11" ht="60" customHeight="1" x14ac:dyDescent="0.25">
      <c r="A26" s="19" t="s">
        <v>205</v>
      </c>
      <c r="C26" s="1" t="s">
        <v>83</v>
      </c>
      <c r="D26" s="1" t="s">
        <v>6</v>
      </c>
      <c r="E26" s="10" t="s">
        <v>82</v>
      </c>
      <c r="F26" s="10" t="s">
        <v>22</v>
      </c>
      <c r="G26" s="22" t="s">
        <v>302</v>
      </c>
      <c r="H26" s="10" t="s">
        <v>107</v>
      </c>
      <c r="I26" s="8" t="s">
        <v>24</v>
      </c>
      <c r="J26" s="6" t="s">
        <v>24</v>
      </c>
      <c r="K26" s="6" t="s">
        <v>50</v>
      </c>
    </row>
    <row r="27" spans="1:11" ht="60" customHeight="1" x14ac:dyDescent="0.25">
      <c r="E27" s="10"/>
      <c r="F27" s="10"/>
    </row>
    <row r="28" spans="1:11" ht="60" customHeight="1" x14ac:dyDescent="0.25">
      <c r="E28" s="10"/>
      <c r="F28" s="10"/>
    </row>
    <row r="29" spans="1:11" ht="60" customHeight="1" x14ac:dyDescent="0.25">
      <c r="E29" s="10"/>
      <c r="F29" s="10"/>
    </row>
    <row r="30" spans="1:11" ht="60" customHeight="1" x14ac:dyDescent="0.25">
      <c r="E30" s="10"/>
      <c r="F30" s="10"/>
    </row>
    <row r="31" spans="1:11" ht="60" customHeight="1" x14ac:dyDescent="0.25">
      <c r="E31" s="10"/>
      <c r="F31" s="10"/>
    </row>
    <row r="32" spans="1:11" ht="60" customHeight="1" x14ac:dyDescent="0.25">
      <c r="E32" s="10"/>
      <c r="F32" s="10"/>
    </row>
    <row r="33" spans="5:6" ht="60" customHeight="1" x14ac:dyDescent="0.25">
      <c r="E33" s="10"/>
      <c r="F33" s="10"/>
    </row>
    <row r="34" spans="5:6" ht="60" customHeight="1" x14ac:dyDescent="0.25">
      <c r="E34" s="10"/>
      <c r="F34" s="10"/>
    </row>
    <row r="35" spans="5:6" ht="60" customHeight="1" x14ac:dyDescent="0.25">
      <c r="E35" s="10"/>
      <c r="F35" s="10"/>
    </row>
    <row r="36" spans="5:6" ht="60" customHeight="1" x14ac:dyDescent="0.25">
      <c r="E36" s="10"/>
      <c r="F36" s="10"/>
    </row>
  </sheetData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ChemDraw.Document.6.0" shapeId="4136" r:id="rId3">
          <objectPr defaultSize="0" autoPict="0" r:id="rId4">
            <anchor moveWithCells="1" sizeWithCells="1">
              <from>
                <xdr:col>1</xdr:col>
                <xdr:colOff>9525</xdr:colOff>
                <xdr:row>0</xdr:row>
                <xdr:rowOff>381000</xdr:rowOff>
              </from>
              <to>
                <xdr:col>2</xdr:col>
                <xdr:colOff>0</xdr:colOff>
                <xdr:row>1</xdr:row>
                <xdr:rowOff>752475</xdr:rowOff>
              </to>
            </anchor>
          </objectPr>
        </oleObject>
      </mc:Choice>
      <mc:Fallback>
        <oleObject progId="ChemDraw.Document.6.0" shapeId="4136" r:id="rId3"/>
      </mc:Fallback>
    </mc:AlternateContent>
    <mc:AlternateContent xmlns:mc="http://schemas.openxmlformats.org/markup-compatibility/2006">
      <mc:Choice Requires="x14">
        <oleObject progId="ChemDraw.Document.6.0" shapeId="4137" r:id="rId5">
          <objectPr defaultSize="0" autoPict="0" r:id="rId6">
            <anchor moveWithCells="1" sizeWithCells="1">
              <from>
                <xdr:col>1</xdr:col>
                <xdr:colOff>0</xdr:colOff>
                <xdr:row>2</xdr:row>
                <xdr:rowOff>0</xdr:rowOff>
              </from>
              <to>
                <xdr:col>2</xdr:col>
                <xdr:colOff>0</xdr:colOff>
                <xdr:row>3</xdr:row>
                <xdr:rowOff>0</xdr:rowOff>
              </to>
            </anchor>
          </objectPr>
        </oleObject>
      </mc:Choice>
      <mc:Fallback>
        <oleObject progId="ChemDraw.Document.6.0" shapeId="4137" r:id="rId5"/>
      </mc:Fallback>
    </mc:AlternateContent>
    <mc:AlternateContent xmlns:mc="http://schemas.openxmlformats.org/markup-compatibility/2006">
      <mc:Choice Requires="x14">
        <oleObject progId="ChemDraw.Document.6.0" shapeId="4138" r:id="rId7">
          <objectPr defaultSize="0" autoPict="0" r:id="rId8">
            <anchor moveWithCells="1" sizeWithCells="1">
              <from>
                <xdr:col>1</xdr:col>
                <xdr:colOff>0</xdr:colOff>
                <xdr:row>3</xdr:row>
                <xdr:rowOff>0</xdr:rowOff>
              </from>
              <to>
                <xdr:col>2</xdr:col>
                <xdr:colOff>0</xdr:colOff>
                <xdr:row>4</xdr:row>
                <xdr:rowOff>0</xdr:rowOff>
              </to>
            </anchor>
          </objectPr>
        </oleObject>
      </mc:Choice>
      <mc:Fallback>
        <oleObject progId="ChemDraw.Document.6.0" shapeId="4138" r:id="rId7"/>
      </mc:Fallback>
    </mc:AlternateContent>
    <mc:AlternateContent xmlns:mc="http://schemas.openxmlformats.org/markup-compatibility/2006">
      <mc:Choice Requires="x14">
        <oleObject progId="ChemDraw.Document.6.0" shapeId="4139" r:id="rId9">
          <objectPr defaultSize="0" autoPict="0" r:id="rId10">
            <anchor moveWithCells="1" sizeWithCells="1">
              <from>
                <xdr:col>1</xdr:col>
                <xdr:colOff>0</xdr:colOff>
                <xdr:row>4</xdr:row>
                <xdr:rowOff>28575</xdr:rowOff>
              </from>
              <to>
                <xdr:col>2</xdr:col>
                <xdr:colOff>0</xdr:colOff>
                <xdr:row>5</xdr:row>
                <xdr:rowOff>0</xdr:rowOff>
              </to>
            </anchor>
          </objectPr>
        </oleObject>
      </mc:Choice>
      <mc:Fallback>
        <oleObject progId="ChemDraw.Document.6.0" shapeId="4139" r:id="rId9"/>
      </mc:Fallback>
    </mc:AlternateContent>
    <mc:AlternateContent xmlns:mc="http://schemas.openxmlformats.org/markup-compatibility/2006">
      <mc:Choice Requires="x14">
        <oleObject progId="ChemDraw.Document.6.0" shapeId="4140" r:id="rId11">
          <objectPr defaultSize="0" autoPict="0" r:id="rId12">
            <anchor moveWithCells="1" sizeWithCells="1">
              <from>
                <xdr:col>1</xdr:col>
                <xdr:colOff>0</xdr:colOff>
                <xdr:row>5</xdr:row>
                <xdr:rowOff>0</xdr:rowOff>
              </from>
              <to>
                <xdr:col>2</xdr:col>
                <xdr:colOff>0</xdr:colOff>
                <xdr:row>6</xdr:row>
                <xdr:rowOff>0</xdr:rowOff>
              </to>
            </anchor>
          </objectPr>
        </oleObject>
      </mc:Choice>
      <mc:Fallback>
        <oleObject progId="ChemDraw.Document.6.0" shapeId="4140" r:id="rId11"/>
      </mc:Fallback>
    </mc:AlternateContent>
    <mc:AlternateContent xmlns:mc="http://schemas.openxmlformats.org/markup-compatibility/2006">
      <mc:Choice Requires="x14">
        <oleObject progId="ChemDraw.Document.6.0" shapeId="4141" r:id="rId13">
          <objectPr defaultSize="0" autoPict="0" r:id="rId14">
            <anchor moveWithCells="1" sizeWithCells="1">
              <from>
                <xdr:col>1</xdr:col>
                <xdr:colOff>0</xdr:colOff>
                <xdr:row>6</xdr:row>
                <xdr:rowOff>38100</xdr:rowOff>
              </from>
              <to>
                <xdr:col>2</xdr:col>
                <xdr:colOff>0</xdr:colOff>
                <xdr:row>7</xdr:row>
                <xdr:rowOff>0</xdr:rowOff>
              </to>
            </anchor>
          </objectPr>
        </oleObject>
      </mc:Choice>
      <mc:Fallback>
        <oleObject progId="ChemDraw.Document.6.0" shapeId="4141" r:id="rId13"/>
      </mc:Fallback>
    </mc:AlternateContent>
    <mc:AlternateContent xmlns:mc="http://schemas.openxmlformats.org/markup-compatibility/2006">
      <mc:Choice Requires="x14">
        <oleObject progId="ChemDraw.Document.6.0" shapeId="4142" r:id="rId15">
          <objectPr defaultSize="0" autoPict="0" r:id="rId16">
            <anchor moveWithCells="1" sizeWithCells="1">
              <from>
                <xdr:col>1</xdr:col>
                <xdr:colOff>0</xdr:colOff>
                <xdr:row>7</xdr:row>
                <xdr:rowOff>0</xdr:rowOff>
              </from>
              <to>
                <xdr:col>2</xdr:col>
                <xdr:colOff>0</xdr:colOff>
                <xdr:row>8</xdr:row>
                <xdr:rowOff>0</xdr:rowOff>
              </to>
            </anchor>
          </objectPr>
        </oleObject>
      </mc:Choice>
      <mc:Fallback>
        <oleObject progId="ChemDraw.Document.6.0" shapeId="4142" r:id="rId15"/>
      </mc:Fallback>
    </mc:AlternateContent>
    <mc:AlternateContent xmlns:mc="http://schemas.openxmlformats.org/markup-compatibility/2006">
      <mc:Choice Requires="x14">
        <oleObject progId="ChemDraw.Document.6.0" shapeId="4143" r:id="rId17">
          <objectPr defaultSize="0" autoPict="0" r:id="rId18">
            <anchor moveWithCells="1" sizeWithCells="1">
              <from>
                <xdr:col>1</xdr:col>
                <xdr:colOff>0</xdr:colOff>
                <xdr:row>8</xdr:row>
                <xdr:rowOff>0</xdr:rowOff>
              </from>
              <to>
                <xdr:col>2</xdr:col>
                <xdr:colOff>0</xdr:colOff>
                <xdr:row>9</xdr:row>
                <xdr:rowOff>9525</xdr:rowOff>
              </to>
            </anchor>
          </objectPr>
        </oleObject>
      </mc:Choice>
      <mc:Fallback>
        <oleObject progId="ChemDraw.Document.6.0" shapeId="4143" r:id="rId17"/>
      </mc:Fallback>
    </mc:AlternateContent>
    <mc:AlternateContent xmlns:mc="http://schemas.openxmlformats.org/markup-compatibility/2006">
      <mc:Choice Requires="x14">
        <oleObject progId="ChemDraw.Document.6.0" shapeId="4144" r:id="rId19">
          <objectPr defaultSize="0" autoPict="0" r:id="rId20">
            <anchor moveWithCells="1" sizeWithCells="1">
              <from>
                <xdr:col>1</xdr:col>
                <xdr:colOff>0</xdr:colOff>
                <xdr:row>9</xdr:row>
                <xdr:rowOff>0</xdr:rowOff>
              </from>
              <to>
                <xdr:col>2</xdr:col>
                <xdr:colOff>9525</xdr:colOff>
                <xdr:row>10</xdr:row>
                <xdr:rowOff>0</xdr:rowOff>
              </to>
            </anchor>
          </objectPr>
        </oleObject>
      </mc:Choice>
      <mc:Fallback>
        <oleObject progId="ChemDraw.Document.6.0" shapeId="4144" r:id="rId19"/>
      </mc:Fallback>
    </mc:AlternateContent>
    <mc:AlternateContent xmlns:mc="http://schemas.openxmlformats.org/markup-compatibility/2006">
      <mc:Choice Requires="x14">
        <oleObject progId="ChemDraw.Document.6.0" shapeId="4145" r:id="rId21">
          <objectPr defaultSize="0" autoPict="0" r:id="rId22">
            <anchor moveWithCells="1" sizeWithCells="1">
              <from>
                <xdr:col>1</xdr:col>
                <xdr:colOff>0</xdr:colOff>
                <xdr:row>10</xdr:row>
                <xdr:rowOff>38100</xdr:rowOff>
              </from>
              <to>
                <xdr:col>2</xdr:col>
                <xdr:colOff>0</xdr:colOff>
                <xdr:row>11</xdr:row>
                <xdr:rowOff>0</xdr:rowOff>
              </to>
            </anchor>
          </objectPr>
        </oleObject>
      </mc:Choice>
      <mc:Fallback>
        <oleObject progId="ChemDraw.Document.6.0" shapeId="4145" r:id="rId21"/>
      </mc:Fallback>
    </mc:AlternateContent>
    <mc:AlternateContent xmlns:mc="http://schemas.openxmlformats.org/markup-compatibility/2006">
      <mc:Choice Requires="x14">
        <oleObject progId="ChemDraw.Document.6.0" shapeId="4146" r:id="rId23">
          <objectPr defaultSize="0" autoPict="0" r:id="rId24">
            <anchor moveWithCells="1" sizeWithCells="1">
              <from>
                <xdr:col>1</xdr:col>
                <xdr:colOff>0</xdr:colOff>
                <xdr:row>11</xdr:row>
                <xdr:rowOff>0</xdr:rowOff>
              </from>
              <to>
                <xdr:col>2</xdr:col>
                <xdr:colOff>0</xdr:colOff>
                <xdr:row>12</xdr:row>
                <xdr:rowOff>0</xdr:rowOff>
              </to>
            </anchor>
          </objectPr>
        </oleObject>
      </mc:Choice>
      <mc:Fallback>
        <oleObject progId="ChemDraw.Document.6.0" shapeId="4146" r:id="rId23"/>
      </mc:Fallback>
    </mc:AlternateContent>
    <mc:AlternateContent xmlns:mc="http://schemas.openxmlformats.org/markup-compatibility/2006">
      <mc:Choice Requires="x14">
        <oleObject progId="ChemDraw.Document.6.0" shapeId="4147" r:id="rId25">
          <objectPr defaultSize="0" autoPict="0" r:id="rId26">
            <anchor moveWithCells="1" sizeWithCells="1">
              <from>
                <xdr:col>0</xdr:col>
                <xdr:colOff>647700</xdr:colOff>
                <xdr:row>12</xdr:row>
                <xdr:rowOff>0</xdr:rowOff>
              </from>
              <to>
                <xdr:col>2</xdr:col>
                <xdr:colOff>0</xdr:colOff>
                <xdr:row>13</xdr:row>
                <xdr:rowOff>0</xdr:rowOff>
              </to>
            </anchor>
          </objectPr>
        </oleObject>
      </mc:Choice>
      <mc:Fallback>
        <oleObject progId="ChemDraw.Document.6.0" shapeId="4147" r:id="rId25"/>
      </mc:Fallback>
    </mc:AlternateContent>
    <mc:AlternateContent xmlns:mc="http://schemas.openxmlformats.org/markup-compatibility/2006">
      <mc:Choice Requires="x14">
        <oleObject progId="ChemDraw.Document.6.0" shapeId="4148" r:id="rId27">
          <objectPr defaultSize="0" autoPict="0" r:id="rId28">
            <anchor moveWithCells="1" sizeWithCells="1">
              <from>
                <xdr:col>1</xdr:col>
                <xdr:colOff>0</xdr:colOff>
                <xdr:row>13</xdr:row>
                <xdr:rowOff>0</xdr:rowOff>
              </from>
              <to>
                <xdr:col>2</xdr:col>
                <xdr:colOff>0</xdr:colOff>
                <xdr:row>14</xdr:row>
                <xdr:rowOff>0</xdr:rowOff>
              </to>
            </anchor>
          </objectPr>
        </oleObject>
      </mc:Choice>
      <mc:Fallback>
        <oleObject progId="ChemDraw.Document.6.0" shapeId="4148" r:id="rId27"/>
      </mc:Fallback>
    </mc:AlternateContent>
    <mc:AlternateContent xmlns:mc="http://schemas.openxmlformats.org/markup-compatibility/2006">
      <mc:Choice Requires="x14">
        <oleObject progId="ChemDraw.Document.6.0" shapeId="4149" r:id="rId29">
          <objectPr defaultSize="0" autoPict="0" r:id="rId30">
            <anchor moveWithCells="1" sizeWithCells="1">
              <from>
                <xdr:col>1</xdr:col>
                <xdr:colOff>9525</xdr:colOff>
                <xdr:row>14</xdr:row>
                <xdr:rowOff>0</xdr:rowOff>
              </from>
              <to>
                <xdr:col>2</xdr:col>
                <xdr:colOff>0</xdr:colOff>
                <xdr:row>15</xdr:row>
                <xdr:rowOff>0</xdr:rowOff>
              </to>
            </anchor>
          </objectPr>
        </oleObject>
      </mc:Choice>
      <mc:Fallback>
        <oleObject progId="ChemDraw.Document.6.0" shapeId="4149" r:id="rId29"/>
      </mc:Fallback>
    </mc:AlternateContent>
    <mc:AlternateContent xmlns:mc="http://schemas.openxmlformats.org/markup-compatibility/2006">
      <mc:Choice Requires="x14">
        <oleObject progId="ChemDraw.Document.6.0" shapeId="4150" r:id="rId31">
          <objectPr defaultSize="0" autoPict="0" r:id="rId32">
            <anchor moveWithCells="1" sizeWithCells="1">
              <from>
                <xdr:col>1</xdr:col>
                <xdr:colOff>9525</xdr:colOff>
                <xdr:row>15</xdr:row>
                <xdr:rowOff>0</xdr:rowOff>
              </from>
              <to>
                <xdr:col>2</xdr:col>
                <xdr:colOff>0</xdr:colOff>
                <xdr:row>16</xdr:row>
                <xdr:rowOff>0</xdr:rowOff>
              </to>
            </anchor>
          </objectPr>
        </oleObject>
      </mc:Choice>
      <mc:Fallback>
        <oleObject progId="ChemDraw.Document.6.0" shapeId="4150" r:id="rId31"/>
      </mc:Fallback>
    </mc:AlternateContent>
    <mc:AlternateContent xmlns:mc="http://schemas.openxmlformats.org/markup-compatibility/2006">
      <mc:Choice Requires="x14">
        <oleObject progId="ChemDraw.Document.6.0" shapeId="4151" r:id="rId33">
          <objectPr defaultSize="0" autoPict="0" r:id="rId34">
            <anchor moveWithCells="1" sizeWithCells="1">
              <from>
                <xdr:col>1</xdr:col>
                <xdr:colOff>28575</xdr:colOff>
                <xdr:row>16</xdr:row>
                <xdr:rowOff>38100</xdr:rowOff>
              </from>
              <to>
                <xdr:col>2</xdr:col>
                <xdr:colOff>0</xdr:colOff>
                <xdr:row>16</xdr:row>
                <xdr:rowOff>752475</xdr:rowOff>
              </to>
            </anchor>
          </objectPr>
        </oleObject>
      </mc:Choice>
      <mc:Fallback>
        <oleObject progId="ChemDraw.Document.6.0" shapeId="4151" r:id="rId33"/>
      </mc:Fallback>
    </mc:AlternateContent>
    <mc:AlternateContent xmlns:mc="http://schemas.openxmlformats.org/markup-compatibility/2006">
      <mc:Choice Requires="x14">
        <oleObject progId="ChemDraw.Document.6.0" shapeId="4152" r:id="rId35">
          <objectPr defaultSize="0" autoPict="0" r:id="rId36">
            <anchor moveWithCells="1" sizeWithCells="1">
              <from>
                <xdr:col>1</xdr:col>
                <xdr:colOff>0</xdr:colOff>
                <xdr:row>17</xdr:row>
                <xdr:rowOff>0</xdr:rowOff>
              </from>
              <to>
                <xdr:col>2</xdr:col>
                <xdr:colOff>0</xdr:colOff>
                <xdr:row>18</xdr:row>
                <xdr:rowOff>0</xdr:rowOff>
              </to>
            </anchor>
          </objectPr>
        </oleObject>
      </mc:Choice>
      <mc:Fallback>
        <oleObject progId="ChemDraw.Document.6.0" shapeId="4152" r:id="rId35"/>
      </mc:Fallback>
    </mc:AlternateContent>
    <mc:AlternateContent xmlns:mc="http://schemas.openxmlformats.org/markup-compatibility/2006">
      <mc:Choice Requires="x14">
        <oleObject progId="ChemDraw.Document.6.0" shapeId="4153" r:id="rId37">
          <objectPr defaultSize="0" autoPict="0" r:id="rId38">
            <anchor moveWithCells="1" sizeWithCells="1">
              <from>
                <xdr:col>1</xdr:col>
                <xdr:colOff>0</xdr:colOff>
                <xdr:row>18</xdr:row>
                <xdr:rowOff>0</xdr:rowOff>
              </from>
              <to>
                <xdr:col>2</xdr:col>
                <xdr:colOff>0</xdr:colOff>
                <xdr:row>19</xdr:row>
                <xdr:rowOff>0</xdr:rowOff>
              </to>
            </anchor>
          </objectPr>
        </oleObject>
      </mc:Choice>
      <mc:Fallback>
        <oleObject progId="ChemDraw.Document.6.0" shapeId="4153" r:id="rId37"/>
      </mc:Fallback>
    </mc:AlternateContent>
    <mc:AlternateContent xmlns:mc="http://schemas.openxmlformats.org/markup-compatibility/2006">
      <mc:Choice Requires="x14">
        <oleObject progId="ChemDraw.Document.6.0" shapeId="4154" r:id="rId39">
          <objectPr defaultSize="0" autoPict="0" r:id="rId40">
            <anchor moveWithCells="1" sizeWithCells="1">
              <from>
                <xdr:col>1</xdr:col>
                <xdr:colOff>0</xdr:colOff>
                <xdr:row>19</xdr:row>
                <xdr:rowOff>0</xdr:rowOff>
              </from>
              <to>
                <xdr:col>2</xdr:col>
                <xdr:colOff>0</xdr:colOff>
                <xdr:row>20</xdr:row>
                <xdr:rowOff>0</xdr:rowOff>
              </to>
            </anchor>
          </objectPr>
        </oleObject>
      </mc:Choice>
      <mc:Fallback>
        <oleObject progId="ChemDraw.Document.6.0" shapeId="4154" r:id="rId39"/>
      </mc:Fallback>
    </mc:AlternateContent>
    <mc:AlternateContent xmlns:mc="http://schemas.openxmlformats.org/markup-compatibility/2006">
      <mc:Choice Requires="x14">
        <oleObject progId="ChemDraw.Document.6.0" shapeId="4155" r:id="rId41">
          <objectPr defaultSize="0" autoPict="0" r:id="rId42">
            <anchor moveWithCells="1" sizeWithCells="1">
              <from>
                <xdr:col>1</xdr:col>
                <xdr:colOff>0</xdr:colOff>
                <xdr:row>20</xdr:row>
                <xdr:rowOff>0</xdr:rowOff>
              </from>
              <to>
                <xdr:col>2</xdr:col>
                <xdr:colOff>0</xdr:colOff>
                <xdr:row>21</xdr:row>
                <xdr:rowOff>0</xdr:rowOff>
              </to>
            </anchor>
          </objectPr>
        </oleObject>
      </mc:Choice>
      <mc:Fallback>
        <oleObject progId="ChemDraw.Document.6.0" shapeId="4155" r:id="rId41"/>
      </mc:Fallback>
    </mc:AlternateContent>
    <mc:AlternateContent xmlns:mc="http://schemas.openxmlformats.org/markup-compatibility/2006">
      <mc:Choice Requires="x14">
        <oleObject progId="ChemDraw.Document.6.0" shapeId="4156" r:id="rId43">
          <objectPr defaultSize="0" autoPict="0" r:id="rId44">
            <anchor moveWithCells="1" sizeWithCells="1">
              <from>
                <xdr:col>1</xdr:col>
                <xdr:colOff>0</xdr:colOff>
                <xdr:row>21</xdr:row>
                <xdr:rowOff>9525</xdr:rowOff>
              </from>
              <to>
                <xdr:col>2</xdr:col>
                <xdr:colOff>0</xdr:colOff>
                <xdr:row>22</xdr:row>
                <xdr:rowOff>0</xdr:rowOff>
              </to>
            </anchor>
          </objectPr>
        </oleObject>
      </mc:Choice>
      <mc:Fallback>
        <oleObject progId="ChemDraw.Document.6.0" shapeId="4156" r:id="rId43"/>
      </mc:Fallback>
    </mc:AlternateContent>
    <mc:AlternateContent xmlns:mc="http://schemas.openxmlformats.org/markup-compatibility/2006">
      <mc:Choice Requires="x14">
        <oleObject progId="ChemDraw.Document.6.0" shapeId="4157" r:id="rId45">
          <objectPr defaultSize="0" autoPict="0" r:id="rId46">
            <anchor moveWithCells="1" sizeWithCells="1">
              <from>
                <xdr:col>1</xdr:col>
                <xdr:colOff>0</xdr:colOff>
                <xdr:row>22</xdr:row>
                <xdr:rowOff>0</xdr:rowOff>
              </from>
              <to>
                <xdr:col>2</xdr:col>
                <xdr:colOff>0</xdr:colOff>
                <xdr:row>23</xdr:row>
                <xdr:rowOff>0</xdr:rowOff>
              </to>
            </anchor>
          </objectPr>
        </oleObject>
      </mc:Choice>
      <mc:Fallback>
        <oleObject progId="ChemDraw.Document.6.0" shapeId="4157" r:id="rId45"/>
      </mc:Fallback>
    </mc:AlternateContent>
    <mc:AlternateContent xmlns:mc="http://schemas.openxmlformats.org/markup-compatibility/2006">
      <mc:Choice Requires="x14">
        <oleObject progId="ChemDraw.Document.6.0" shapeId="4158" r:id="rId47">
          <objectPr defaultSize="0" autoPict="0" r:id="rId48">
            <anchor moveWithCells="1" sizeWithCells="1">
              <from>
                <xdr:col>1</xdr:col>
                <xdr:colOff>19050</xdr:colOff>
                <xdr:row>23</xdr:row>
                <xdr:rowOff>19050</xdr:rowOff>
              </from>
              <to>
                <xdr:col>2</xdr:col>
                <xdr:colOff>0</xdr:colOff>
                <xdr:row>23</xdr:row>
                <xdr:rowOff>752475</xdr:rowOff>
              </to>
            </anchor>
          </objectPr>
        </oleObject>
      </mc:Choice>
      <mc:Fallback>
        <oleObject progId="ChemDraw.Document.6.0" shapeId="4158" r:id="rId47"/>
      </mc:Fallback>
    </mc:AlternateContent>
    <mc:AlternateContent xmlns:mc="http://schemas.openxmlformats.org/markup-compatibility/2006">
      <mc:Choice Requires="x14">
        <oleObject progId="ChemDraw.Document.6.0" shapeId="4159" r:id="rId49">
          <objectPr defaultSize="0" autoPict="0" r:id="rId50">
            <anchor moveWithCells="1" sizeWithCells="1">
              <from>
                <xdr:col>1</xdr:col>
                <xdr:colOff>0</xdr:colOff>
                <xdr:row>24</xdr:row>
                <xdr:rowOff>0</xdr:rowOff>
              </from>
              <to>
                <xdr:col>2</xdr:col>
                <xdr:colOff>0</xdr:colOff>
                <xdr:row>25</xdr:row>
                <xdr:rowOff>0</xdr:rowOff>
              </to>
            </anchor>
          </objectPr>
        </oleObject>
      </mc:Choice>
      <mc:Fallback>
        <oleObject progId="ChemDraw.Document.6.0" shapeId="4159" r:id="rId49"/>
      </mc:Fallback>
    </mc:AlternateContent>
    <mc:AlternateContent xmlns:mc="http://schemas.openxmlformats.org/markup-compatibility/2006">
      <mc:Choice Requires="x14">
        <oleObject progId="ChemDraw.Document.6.0" shapeId="4160" r:id="rId51">
          <objectPr defaultSize="0" autoPict="0" r:id="rId52">
            <anchor moveWithCells="1" sizeWithCells="1">
              <from>
                <xdr:col>0</xdr:col>
                <xdr:colOff>647700</xdr:colOff>
                <xdr:row>25</xdr:row>
                <xdr:rowOff>0</xdr:rowOff>
              </from>
              <to>
                <xdr:col>2</xdr:col>
                <xdr:colOff>0</xdr:colOff>
                <xdr:row>26</xdr:row>
                <xdr:rowOff>0</xdr:rowOff>
              </to>
            </anchor>
          </objectPr>
        </oleObject>
      </mc:Choice>
      <mc:Fallback>
        <oleObject progId="ChemDraw.Document.6.0" shapeId="4160" r:id="rId51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48D9B-8D7B-48DE-8FA2-E76C5CB66DAD}">
  <dimension ref="A1:K33"/>
  <sheetViews>
    <sheetView zoomScale="85" zoomScaleNormal="85" workbookViewId="0">
      <selection activeCell="B12" sqref="B12"/>
    </sheetView>
  </sheetViews>
  <sheetFormatPr defaultColWidth="9" defaultRowHeight="15.75" x14ac:dyDescent="0.25"/>
  <cols>
    <col min="1" max="1" width="8.5" style="1" customWidth="1"/>
    <col min="2" max="2" width="15.625" style="1" customWidth="1"/>
    <col min="3" max="3" width="20.625" style="1" customWidth="1"/>
    <col min="4" max="4" width="16.625" style="1" customWidth="1"/>
    <col min="5" max="6" width="20.625" style="11" customWidth="1"/>
    <col min="7" max="7" width="9" style="21"/>
    <col min="8" max="8" width="20.625" style="10" customWidth="1"/>
    <col min="9" max="9" width="12.625" style="8" customWidth="1"/>
    <col min="10" max="11" width="12.625" style="6" customWidth="1"/>
    <col min="12" max="16384" width="9" style="2"/>
  </cols>
  <sheetData>
    <row r="1" spans="1:11" s="16" customFormat="1" ht="30" customHeight="1" x14ac:dyDescent="0.25">
      <c r="A1" s="12" t="s">
        <v>4</v>
      </c>
      <c r="B1" s="12" t="s">
        <v>17</v>
      </c>
      <c r="C1" s="12" t="s">
        <v>10</v>
      </c>
      <c r="D1" s="12" t="s">
        <v>3</v>
      </c>
      <c r="E1" s="13" t="s">
        <v>12</v>
      </c>
      <c r="F1" s="13" t="s">
        <v>11</v>
      </c>
      <c r="G1" s="20" t="s">
        <v>212</v>
      </c>
      <c r="H1" s="13" t="s">
        <v>2</v>
      </c>
      <c r="I1" s="14" t="s">
        <v>7</v>
      </c>
      <c r="J1" s="14" t="s">
        <v>8</v>
      </c>
      <c r="K1" s="15" t="s">
        <v>9</v>
      </c>
    </row>
    <row r="2" spans="1:11" ht="60" customHeight="1" x14ac:dyDescent="0.25">
      <c r="A2" s="19" t="s">
        <v>206</v>
      </c>
      <c r="C2" s="1" t="s">
        <v>83</v>
      </c>
      <c r="D2" s="1" t="s">
        <v>28</v>
      </c>
      <c r="E2" s="10" t="s">
        <v>82</v>
      </c>
      <c r="F2" s="10" t="s">
        <v>22</v>
      </c>
      <c r="G2" s="21" t="s">
        <v>219</v>
      </c>
      <c r="H2" s="10" t="s">
        <v>610</v>
      </c>
      <c r="I2" s="8">
        <v>67</v>
      </c>
      <c r="J2" s="6">
        <v>2.1</v>
      </c>
      <c r="K2" s="6">
        <f>LN(J2)</f>
        <v>0.74193734472937733</v>
      </c>
    </row>
    <row r="3" spans="1:11" ht="60" customHeight="1" x14ac:dyDescent="0.25">
      <c r="A3" s="19" t="s">
        <v>207</v>
      </c>
      <c r="C3" s="1" t="s">
        <v>83</v>
      </c>
      <c r="D3" s="1" t="s">
        <v>28</v>
      </c>
      <c r="E3" s="10" t="s">
        <v>82</v>
      </c>
      <c r="F3" s="10" t="s">
        <v>22</v>
      </c>
      <c r="G3" s="21" t="s">
        <v>221</v>
      </c>
      <c r="H3" s="10" t="s">
        <v>613</v>
      </c>
      <c r="I3" s="8">
        <v>88</v>
      </c>
      <c r="J3" s="6">
        <v>16</v>
      </c>
      <c r="K3" s="6">
        <f t="shared" ref="K3:K7" si="0">LN(J3)</f>
        <v>2.7725887222397811</v>
      </c>
    </row>
    <row r="4" spans="1:11" ht="60" customHeight="1" x14ac:dyDescent="0.25">
      <c r="A4" s="19" t="s">
        <v>208</v>
      </c>
      <c r="C4" s="1" t="s">
        <v>83</v>
      </c>
      <c r="D4" s="1" t="s">
        <v>28</v>
      </c>
      <c r="E4" s="10" t="s">
        <v>82</v>
      </c>
      <c r="F4" s="10" t="s">
        <v>22</v>
      </c>
      <c r="G4" s="21" t="s">
        <v>222</v>
      </c>
      <c r="H4" s="10" t="s">
        <v>612</v>
      </c>
      <c r="I4" s="8">
        <v>64</v>
      </c>
      <c r="J4" s="6">
        <v>2</v>
      </c>
      <c r="K4" s="6">
        <f t="shared" si="0"/>
        <v>0.69314718055994529</v>
      </c>
    </row>
    <row r="5" spans="1:11" ht="60" customHeight="1" x14ac:dyDescent="0.25">
      <c r="A5" s="19" t="s">
        <v>209</v>
      </c>
      <c r="C5" s="1" t="s">
        <v>83</v>
      </c>
      <c r="D5" s="1" t="s">
        <v>28</v>
      </c>
      <c r="E5" s="10" t="s">
        <v>82</v>
      </c>
      <c r="F5" s="10" t="s">
        <v>22</v>
      </c>
      <c r="G5" s="21" t="s">
        <v>303</v>
      </c>
      <c r="H5" s="10" t="s">
        <v>108</v>
      </c>
      <c r="I5" s="8">
        <v>10</v>
      </c>
      <c r="J5" s="6">
        <v>4</v>
      </c>
      <c r="K5" s="6">
        <f t="shared" si="0"/>
        <v>1.3862943611198906</v>
      </c>
    </row>
    <row r="6" spans="1:11" ht="60" customHeight="1" x14ac:dyDescent="0.25">
      <c r="A6" s="19" t="s">
        <v>210</v>
      </c>
      <c r="C6" s="1" t="s">
        <v>83</v>
      </c>
      <c r="D6" s="1" t="s">
        <v>28</v>
      </c>
      <c r="E6" s="10" t="s">
        <v>82</v>
      </c>
      <c r="F6" s="10" t="s">
        <v>22</v>
      </c>
      <c r="G6" s="21" t="s">
        <v>237</v>
      </c>
      <c r="H6" s="10" t="s">
        <v>42</v>
      </c>
      <c r="I6" s="8">
        <v>9</v>
      </c>
      <c r="J6" s="6">
        <v>5.6</v>
      </c>
      <c r="K6" s="6">
        <f t="shared" si="0"/>
        <v>1.7227665977411035</v>
      </c>
    </row>
    <row r="7" spans="1:11" ht="60" customHeight="1" x14ac:dyDescent="0.25">
      <c r="A7" s="19" t="s">
        <v>211</v>
      </c>
      <c r="C7" s="1" t="s">
        <v>83</v>
      </c>
      <c r="D7" s="1" t="s">
        <v>28</v>
      </c>
      <c r="E7" s="10" t="s">
        <v>82</v>
      </c>
      <c r="F7" s="10" t="s">
        <v>22</v>
      </c>
      <c r="G7" s="21" t="s">
        <v>304</v>
      </c>
      <c r="H7" s="10" t="s">
        <v>109</v>
      </c>
      <c r="I7" s="8">
        <v>20</v>
      </c>
      <c r="J7" s="6">
        <v>2.2999999999999998</v>
      </c>
      <c r="K7" s="6">
        <f t="shared" si="0"/>
        <v>0.83290912293510388</v>
      </c>
    </row>
    <row r="8" spans="1:11" ht="60" customHeight="1" x14ac:dyDescent="0.25">
      <c r="E8" s="10"/>
      <c r="F8" s="10"/>
    </row>
    <row r="9" spans="1:11" ht="60" customHeight="1" x14ac:dyDescent="0.25">
      <c r="E9" s="10"/>
      <c r="F9" s="10"/>
    </row>
    <row r="10" spans="1:11" ht="60" customHeight="1" x14ac:dyDescent="0.25">
      <c r="E10" s="10"/>
      <c r="F10" s="10"/>
    </row>
    <row r="11" spans="1:11" ht="60" customHeight="1" x14ac:dyDescent="0.25">
      <c r="E11" s="10"/>
      <c r="F11" s="10"/>
    </row>
    <row r="12" spans="1:11" ht="60" customHeight="1" x14ac:dyDescent="0.25">
      <c r="E12" s="10"/>
      <c r="F12" s="10"/>
    </row>
    <row r="13" spans="1:11" ht="60" customHeight="1" x14ac:dyDescent="0.25">
      <c r="E13" s="10"/>
      <c r="F13" s="10"/>
    </row>
    <row r="14" spans="1:11" ht="60" customHeight="1" x14ac:dyDescent="0.25">
      <c r="E14" s="10"/>
      <c r="F14" s="10"/>
    </row>
    <row r="15" spans="1:11" ht="60" customHeight="1" x14ac:dyDescent="0.25">
      <c r="E15" s="10"/>
      <c r="F15" s="10"/>
    </row>
    <row r="16" spans="1:11" ht="60" customHeight="1" x14ac:dyDescent="0.25">
      <c r="E16" s="10"/>
      <c r="F16" s="10"/>
    </row>
    <row r="17" spans="5:10" ht="60" customHeight="1" x14ac:dyDescent="0.25">
      <c r="E17" s="10"/>
      <c r="F17" s="10"/>
    </row>
    <row r="18" spans="5:10" ht="60" customHeight="1" x14ac:dyDescent="0.25">
      <c r="E18" s="10"/>
      <c r="F18" s="10"/>
    </row>
    <row r="19" spans="5:10" ht="60" customHeight="1" x14ac:dyDescent="0.25">
      <c r="E19" s="10"/>
      <c r="F19" s="10"/>
    </row>
    <row r="20" spans="5:10" ht="60" customHeight="1" x14ac:dyDescent="0.25">
      <c r="E20" s="10"/>
      <c r="F20" s="10"/>
      <c r="J20" s="8"/>
    </row>
    <row r="21" spans="5:10" ht="60" customHeight="1" x14ac:dyDescent="0.25">
      <c r="E21" s="10"/>
      <c r="F21" s="10"/>
      <c r="J21" s="8"/>
    </row>
    <row r="22" spans="5:10" ht="60" customHeight="1" x14ac:dyDescent="0.25">
      <c r="E22" s="10"/>
      <c r="F22" s="10"/>
    </row>
    <row r="23" spans="5:10" ht="60" customHeight="1" x14ac:dyDescent="0.25">
      <c r="E23" s="10"/>
      <c r="F23" s="10"/>
    </row>
    <row r="24" spans="5:10" ht="60" customHeight="1" x14ac:dyDescent="0.25">
      <c r="E24" s="10"/>
      <c r="F24" s="10"/>
    </row>
    <row r="25" spans="5:10" ht="60" customHeight="1" x14ac:dyDescent="0.25">
      <c r="E25" s="10"/>
      <c r="F25" s="10"/>
    </row>
    <row r="26" spans="5:10" ht="60" customHeight="1" x14ac:dyDescent="0.25">
      <c r="E26" s="10"/>
      <c r="F26" s="10"/>
    </row>
    <row r="27" spans="5:10" ht="60" customHeight="1" x14ac:dyDescent="0.25">
      <c r="E27" s="10"/>
      <c r="F27" s="10"/>
    </row>
    <row r="28" spans="5:10" ht="60" customHeight="1" x14ac:dyDescent="0.25">
      <c r="E28" s="10"/>
      <c r="F28" s="10"/>
    </row>
    <row r="29" spans="5:10" ht="60" customHeight="1" x14ac:dyDescent="0.25">
      <c r="E29" s="10"/>
      <c r="F29" s="10"/>
    </row>
    <row r="30" spans="5:10" ht="60" customHeight="1" x14ac:dyDescent="0.25">
      <c r="E30" s="10"/>
      <c r="F30" s="10"/>
    </row>
    <row r="31" spans="5:10" ht="60" customHeight="1" x14ac:dyDescent="0.25">
      <c r="E31" s="10"/>
      <c r="F31" s="10"/>
    </row>
    <row r="32" spans="5:10" ht="60" customHeight="1" x14ac:dyDescent="0.25">
      <c r="E32" s="10"/>
      <c r="F32" s="10"/>
    </row>
    <row r="33" spans="5:6" ht="60" customHeight="1" x14ac:dyDescent="0.25">
      <c r="E33" s="10"/>
      <c r="F33" s="10"/>
    </row>
  </sheetData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ChemDraw.Document.6.0" shapeId="5146" r:id="rId3">
          <objectPr defaultSize="0" autoPict="0" r:id="rId4">
            <anchor moveWithCells="1" sizeWithCells="1">
              <from>
                <xdr:col>1</xdr:col>
                <xdr:colOff>0</xdr:colOff>
                <xdr:row>1</xdr:row>
                <xdr:rowOff>0</xdr:rowOff>
              </from>
              <to>
                <xdr:col>2</xdr:col>
                <xdr:colOff>0</xdr:colOff>
                <xdr:row>2</xdr:row>
                <xdr:rowOff>0</xdr:rowOff>
              </to>
            </anchor>
          </objectPr>
        </oleObject>
      </mc:Choice>
      <mc:Fallback>
        <oleObject progId="ChemDraw.Document.6.0" shapeId="5146" r:id="rId3"/>
      </mc:Fallback>
    </mc:AlternateContent>
    <mc:AlternateContent xmlns:mc="http://schemas.openxmlformats.org/markup-compatibility/2006">
      <mc:Choice Requires="x14">
        <oleObject progId="ChemDraw.Document.6.0" shapeId="5148" r:id="rId5">
          <objectPr defaultSize="0" autoPict="0" r:id="rId6">
            <anchor moveWithCells="1" sizeWithCells="1">
              <from>
                <xdr:col>1</xdr:col>
                <xdr:colOff>0</xdr:colOff>
                <xdr:row>2</xdr:row>
                <xdr:rowOff>28575</xdr:rowOff>
              </from>
              <to>
                <xdr:col>2</xdr:col>
                <xdr:colOff>0</xdr:colOff>
                <xdr:row>3</xdr:row>
                <xdr:rowOff>0</xdr:rowOff>
              </to>
            </anchor>
          </objectPr>
        </oleObject>
      </mc:Choice>
      <mc:Fallback>
        <oleObject progId="ChemDraw.Document.6.0" shapeId="5148" r:id="rId5"/>
      </mc:Fallback>
    </mc:AlternateContent>
    <mc:AlternateContent xmlns:mc="http://schemas.openxmlformats.org/markup-compatibility/2006">
      <mc:Choice Requires="x14">
        <oleObject progId="ChemDraw.Document.6.0" shapeId="5149" r:id="rId7">
          <objectPr defaultSize="0" autoPict="0" r:id="rId8">
            <anchor moveWithCells="1" sizeWithCells="1">
              <from>
                <xdr:col>1</xdr:col>
                <xdr:colOff>9525</xdr:colOff>
                <xdr:row>3</xdr:row>
                <xdr:rowOff>38100</xdr:rowOff>
              </from>
              <to>
                <xdr:col>2</xdr:col>
                <xdr:colOff>0</xdr:colOff>
                <xdr:row>4</xdr:row>
                <xdr:rowOff>0</xdr:rowOff>
              </to>
            </anchor>
          </objectPr>
        </oleObject>
      </mc:Choice>
      <mc:Fallback>
        <oleObject progId="ChemDraw.Document.6.0" shapeId="5149" r:id="rId7"/>
      </mc:Fallback>
    </mc:AlternateContent>
    <mc:AlternateContent xmlns:mc="http://schemas.openxmlformats.org/markup-compatibility/2006">
      <mc:Choice Requires="x14">
        <oleObject progId="ChemDraw.Document.6.0" shapeId="5152" r:id="rId9">
          <objectPr defaultSize="0" autoPict="0" r:id="rId10">
            <anchor moveWithCells="1" sizeWithCells="1">
              <from>
                <xdr:col>1</xdr:col>
                <xdr:colOff>0</xdr:colOff>
                <xdr:row>4</xdr:row>
                <xdr:rowOff>0</xdr:rowOff>
              </from>
              <to>
                <xdr:col>2</xdr:col>
                <xdr:colOff>0</xdr:colOff>
                <xdr:row>5</xdr:row>
                <xdr:rowOff>0</xdr:rowOff>
              </to>
            </anchor>
          </objectPr>
        </oleObject>
      </mc:Choice>
      <mc:Fallback>
        <oleObject progId="ChemDraw.Document.6.0" shapeId="5152" r:id="rId9"/>
      </mc:Fallback>
    </mc:AlternateContent>
    <mc:AlternateContent xmlns:mc="http://schemas.openxmlformats.org/markup-compatibility/2006">
      <mc:Choice Requires="x14">
        <oleObject progId="ChemDraw.Document.6.0" shapeId="5153" r:id="rId11">
          <objectPr defaultSize="0" autoPict="0" r:id="rId12">
            <anchor moveWithCells="1" sizeWithCells="1">
              <from>
                <xdr:col>1</xdr:col>
                <xdr:colOff>0</xdr:colOff>
                <xdr:row>5</xdr:row>
                <xdr:rowOff>0</xdr:rowOff>
              </from>
              <to>
                <xdr:col>2</xdr:col>
                <xdr:colOff>0</xdr:colOff>
                <xdr:row>6</xdr:row>
                <xdr:rowOff>0</xdr:rowOff>
              </to>
            </anchor>
          </objectPr>
        </oleObject>
      </mc:Choice>
      <mc:Fallback>
        <oleObject progId="ChemDraw.Document.6.0" shapeId="5153" r:id="rId11"/>
      </mc:Fallback>
    </mc:AlternateContent>
    <mc:AlternateContent xmlns:mc="http://schemas.openxmlformats.org/markup-compatibility/2006">
      <mc:Choice Requires="x14">
        <oleObject progId="ChemDraw.Document.6.0" shapeId="5154" r:id="rId13">
          <objectPr defaultSize="0" autoPict="0" r:id="rId14">
            <anchor moveWithCells="1" sizeWithCells="1">
              <from>
                <xdr:col>1</xdr:col>
                <xdr:colOff>0</xdr:colOff>
                <xdr:row>6</xdr:row>
                <xdr:rowOff>28575</xdr:rowOff>
              </from>
              <to>
                <xdr:col>2</xdr:col>
                <xdr:colOff>0</xdr:colOff>
                <xdr:row>7</xdr:row>
                <xdr:rowOff>0</xdr:rowOff>
              </to>
            </anchor>
          </objectPr>
        </oleObject>
      </mc:Choice>
      <mc:Fallback>
        <oleObject progId="ChemDraw.Document.6.0" shapeId="5154" r:id="rId1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1, 4-cis</vt:lpstr>
      <vt:lpstr>1, 4-trans</vt:lpstr>
      <vt:lpstr>1, 2-cis</vt:lpstr>
      <vt:lpstr>1, 2-trans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Kikyou铃</dc:creator>
  <cp:lastModifiedBy>KikyouTikva</cp:lastModifiedBy>
  <dcterms:created xsi:type="dcterms:W3CDTF">2015-06-05T18:19:34Z</dcterms:created>
  <dcterms:modified xsi:type="dcterms:W3CDTF">2024-09-23T11:03:19Z</dcterms:modified>
</cp:coreProperties>
</file>