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aging Key Stakeholders" sheetId="1" r:id="rId4"/>
    <sheet state="visible" name="DataBase" sheetId="2" r:id="rId5"/>
    <sheet state="visible" name="Skill Set (2)" sheetId="3" r:id="rId6"/>
  </sheets>
  <definedNames>
    <definedName hidden="1" localSheetId="0" name="_xlnm._FilterDatabase">'Managing Key Stakeholders'!$A$1:$R$81</definedName>
  </definedNames>
  <calcPr/>
  <extLst>
    <ext uri="GoogleSheetsCustomDataVersion2">
      <go:sheetsCustomData xmlns:go="http://customooxmlschemas.google.com/" r:id="rId7" roundtripDataChecksum="o9/jppGuc+MiNsMyQnSVREh3myw7LVGESfr5CsqgLHc="/>
    </ext>
  </extLst>
</workbook>
</file>

<file path=xl/sharedStrings.xml><?xml version="1.0" encoding="utf-8"?>
<sst xmlns="http://schemas.openxmlformats.org/spreadsheetml/2006/main" count="1118" uniqueCount="388">
  <si>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</si>
  <si>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</si>
  <si>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</si>
  <si>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</si>
  <si>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</si>
  <si>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</si>
  <si>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</si>
  <si>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</si>
  <si>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</si>
  <si>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</si>
  <si>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</si>
  <si>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</si>
  <si>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</si>
  <si>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</si>
  <si>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</si>
  <si>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</si>
  <si>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</si>
  <si>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</si>
  <si>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 xml:space="preserve">Managing Key Stakeholders </t>
  </si>
  <si>
    <t>[V1]</t>
  </si>
  <si>
    <t>[P1]</t>
  </si>
  <si>
    <t>[L1]</t>
  </si>
  <si>
    <t>[S2]</t>
  </si>
  <si>
    <t>[1]</t>
  </si>
  <si>
    <t>مؤسسات أو مجموعات أو أفراد تؤثر في مشروعات الشركة أو تتأثر بها</t>
  </si>
  <si>
    <t>MCQ</t>
  </si>
  <si>
    <t>العملاء</t>
  </si>
  <si>
    <t>الشركاء</t>
  </si>
  <si>
    <t>الموظفين</t>
  </si>
  <si>
    <t>المساهمين</t>
  </si>
  <si>
    <t>[4]</t>
  </si>
  <si>
    <t>[P2]</t>
  </si>
  <si>
    <t>من السهل معرفة المساهمين في الشركة لأنهم عادة</t>
  </si>
  <si>
    <t>Select</t>
  </si>
  <si>
    <t>يكون لديهم ثروة كبيرة</t>
  </si>
  <si>
    <t>يكون لديهم سلطة على مشاريع الشركة</t>
  </si>
  <si>
    <t>تكون أسماؤهم مميزة</t>
  </si>
  <si>
    <t>لديهم سلطة على المشروع</t>
  </si>
  <si>
    <t>يكون لديهم حضور</t>
  </si>
  <si>
    <t>يهتمون بالثروة</t>
  </si>
  <si>
    <t>[1,2,4]</t>
  </si>
  <si>
    <t>Managing Key Stakeholders</t>
  </si>
  <si>
    <t>[S1]</t>
  </si>
  <si>
    <t>يؤثرون أو يتأثرون بأنشطة الشركة</t>
  </si>
  <si>
    <t>الموظفون</t>
  </si>
  <si>
    <t>المديرون</t>
  </si>
  <si>
    <t>المساهمون عمومًا</t>
  </si>
  <si>
    <t>[V2]</t>
  </si>
  <si>
    <t>[L2]</t>
  </si>
  <si>
    <t>تختلف طريقة التعامل مع المساهمين حسب</t>
  </si>
  <si>
    <t>بناءً على المرحلة التي فيها المشروع</t>
  </si>
  <si>
    <t>حسب تفضيلك الشخصي لكل مساهم</t>
  </si>
  <si>
    <t>طريقة التعامل تكون نفسها مع كل المساهمين</t>
  </si>
  <si>
    <t>لا ينبغي التعامل مع المساهمين من الأساس</t>
  </si>
  <si>
    <t>لماذا يجب تحديد احتياجات المساهمين قبل العمل على المشروع</t>
  </si>
  <si>
    <t>لأن احتياجاتهم أساسية للمشروع</t>
  </si>
  <si>
    <t>حتى لا نتواصل معهم بعد ذلك طول مدة المشروع</t>
  </si>
  <si>
    <t>يتم تحديد..... أول التخطيط للمشروع</t>
  </si>
  <si>
    <t>كل المساهمين</t>
  </si>
  <si>
    <t xml:space="preserve">المساهمين الأساسيين </t>
  </si>
  <si>
    <t>المساهمين الفرعيين</t>
  </si>
  <si>
    <t>لا شيء مما سبق</t>
  </si>
  <si>
    <t>[2]</t>
  </si>
  <si>
    <t>[P4]</t>
  </si>
  <si>
    <t>هو من يخطط لإدارة المساهمين ثم يدير تدخلاتهم في المشروع</t>
  </si>
  <si>
    <t>مدير العلاقات العامة</t>
  </si>
  <si>
    <t>مدير التسويق</t>
  </si>
  <si>
    <t>مدير المشروع</t>
  </si>
  <si>
    <t>الرئيس التنفيذي</t>
  </si>
  <si>
    <t>[3]</t>
  </si>
  <si>
    <t>ينبغي تحديد احتياجات ومتطلبات المساهمين</t>
  </si>
  <si>
    <t>قبل بدء المشروع</t>
  </si>
  <si>
    <t>أثناء العمل في المشروع</t>
  </si>
  <si>
    <t>بعد إنهاء المشروع</t>
  </si>
  <si>
    <t>لا ينبغي تحديد احتياجاتهم</t>
  </si>
  <si>
    <t>أي مما يلي هو من أدوار المساهمين الأساسيين</t>
  </si>
  <si>
    <t>كتابة حالة عمل</t>
  </si>
  <si>
    <t>الدعم والنفوذ</t>
  </si>
  <si>
    <t>تقييم نتائج المشروع</t>
  </si>
  <si>
    <t>مراجعة مخطط العمل</t>
  </si>
  <si>
    <t>مدير المشروع يخطط لإدارة..</t>
  </si>
  <si>
    <t xml:space="preserve">المساهمين </t>
  </si>
  <si>
    <t>علاقات الشركة</t>
  </si>
  <si>
    <t>مصالح الشركة</t>
  </si>
  <si>
    <t>أهداف الشركة</t>
  </si>
  <si>
    <t>[V3]</t>
  </si>
  <si>
    <t>[L3]</t>
  </si>
  <si>
    <t>أي مما يلي ليس من العناصر الرئيسية لنجاح أي مشروع</t>
  </si>
  <si>
    <t>الأهداف الواضحة</t>
  </si>
  <si>
    <t>الأدوات والبنية التحتية</t>
  </si>
  <si>
    <t>Agile رشاقة وخفة العمليات</t>
  </si>
  <si>
    <t>السلطة التنفيذية</t>
  </si>
  <si>
    <t>في تقرير CHAOS لأهم العناصر لنجاح أي مشروع, يتم تغير هذه  العناصر كل</t>
  </si>
  <si>
    <t>عام</t>
  </si>
  <si>
    <t>5 أعوام</t>
  </si>
  <si>
    <t>10 أعوام</t>
  </si>
  <si>
    <t>لم تتغير أبدًا</t>
  </si>
  <si>
    <t>[V4]</t>
  </si>
  <si>
    <t>[L4]</t>
  </si>
  <si>
    <t>يوجد .... عمليات أساسية لإدارة المساهمين في المشروع حسب PMBOK</t>
  </si>
  <si>
    <t>[P6]</t>
  </si>
  <si>
    <t>تطبيق طرق تواصل جيدة ، ومهارات تعامل مع المساهمين واستراتيجيات لإدارة القضايا، أو احداث تغييرات</t>
  </si>
  <si>
    <t>تخطيط إدارة المساهمين</t>
  </si>
  <si>
    <t>معرفة وتحديد المساهمين</t>
  </si>
  <si>
    <t>التحكم في مشاركة المساهمين</t>
  </si>
  <si>
    <t>إدارة مشاركة المساهمين</t>
  </si>
  <si>
    <t>أي مما يلي هو من العمليات الرئيسية لإدارة المساهمين حسب نموذج PMBOK</t>
  </si>
  <si>
    <t>تحديد ومعرفة المساهمين</t>
  </si>
  <si>
    <t>السلطة والاهتمام</t>
  </si>
  <si>
    <t>تحديد الموارد</t>
  </si>
  <si>
    <t>[1,2,3]</t>
  </si>
  <si>
    <t>[P5]</t>
  </si>
  <si>
    <t>كيفية اتخاذ قرار مشاركة المساهمين في المشروع، ويفضل أن تكون في matrix أو مصفوفة</t>
  </si>
  <si>
    <t>[P10]</t>
  </si>
  <si>
    <t>يجيب التوجه التجاري لCOBIT على أسئلة</t>
  </si>
  <si>
    <t>من المستفيد</t>
  </si>
  <si>
    <t>من يتحمل المخاطر</t>
  </si>
  <si>
    <t>ما الموارد التي نحتاج إليها</t>
  </si>
  <si>
    <t>عدد الموظفين</t>
  </si>
  <si>
    <t>عدد المسؤولين</t>
  </si>
  <si>
    <t>تحديد السُلطات</t>
  </si>
  <si>
    <t xml:space="preserve">من الضروري جدًا </t>
  </si>
  <si>
    <t>مقاطعة كل طلبات المساهمين</t>
  </si>
  <si>
    <t>تنفيذ جميع وكل احتياجات المساهمين</t>
  </si>
  <si>
    <t>عدم الالتفات لطلبات المساهمين</t>
  </si>
  <si>
    <t>تحديد المساهمين جيدًا لكل مشروع</t>
  </si>
  <si>
    <t>[V5]</t>
  </si>
  <si>
    <t>أي من الخيارات التالية ليس من المساهمين في الشركة</t>
  </si>
  <si>
    <t>الحكومات</t>
  </si>
  <si>
    <t>من المهم جدًا لمديري المشاريع</t>
  </si>
  <si>
    <t>تحديد مساهمي الشركة</t>
  </si>
  <si>
    <t>[V8]</t>
  </si>
  <si>
    <t>[L5]</t>
  </si>
  <si>
    <t>[5]</t>
  </si>
  <si>
    <t xml:space="preserve">كل أصحاب المصلحة لديهم توقعات متشابهة </t>
  </si>
  <si>
    <t>true&amp;false</t>
  </si>
  <si>
    <t>يعتبر من ضمن التحديات التي تواجه المشروعات الكبيرة هي تحديد الأولويات</t>
  </si>
  <si>
    <t>النظرة الثلاثية تعطي الأولوية للمساهمين</t>
  </si>
  <si>
    <t>[P3]</t>
  </si>
  <si>
    <t>الشرعية هي مدى ملاءمة مشاركة الإعلام في المشروع</t>
  </si>
  <si>
    <t>توقات أصحاب المصلحة تكون مختلفة</t>
  </si>
  <si>
    <t>النظرة الثلاثية تساعد مدير المشروع وفريق المشروع</t>
  </si>
  <si>
    <t>[V6]</t>
  </si>
  <si>
    <t>بعد تحديد المساهمين في المشروع يتم</t>
  </si>
  <si>
    <t>إجراء التحليلات الخاصة بالمشروع بناءا على المساهمين</t>
  </si>
  <si>
    <t>تجاهلهم كليًا</t>
  </si>
  <si>
    <t>التأثيرات الممكنة على المشروع لدى المساهمين</t>
  </si>
  <si>
    <t>تنفيذ المشروع مباشرة</t>
  </si>
  <si>
    <t>تحديد الأولويات</t>
  </si>
  <si>
    <t>[1,3]</t>
  </si>
  <si>
    <t>ليست من المناطق الأكثر شيوعًا في التأثير على المشاريع والتي تختصر بـ PESTLE</t>
  </si>
  <si>
    <t>القوانين</t>
  </si>
  <si>
    <t>الاقتصاد</t>
  </si>
  <si>
    <t>البيئة</t>
  </si>
  <si>
    <t>الترفيه</t>
  </si>
  <si>
    <t>يتم اختصار المناطق الأكثر تأثيرًا على المشاريع بـ</t>
  </si>
  <si>
    <t>QENPF</t>
  </si>
  <si>
    <t>PESTLE</t>
  </si>
  <si>
    <t>IPRTGH</t>
  </si>
  <si>
    <t>FQGKMV</t>
  </si>
  <si>
    <t>يتم تحليل ولاء المساهمين بناءا على</t>
  </si>
  <si>
    <t>أسهم في الشركة</t>
  </si>
  <si>
    <t>علاقات في الشركة</t>
  </si>
  <si>
    <t>مصالح في الشركة</t>
  </si>
  <si>
    <t>ثبات مبادئهم</t>
  </si>
  <si>
    <t>[V7]</t>
  </si>
  <si>
    <t>لتحديد مقدار نفوذ واعتناء كل مساهم على المشروع يتم إنشاء شبكة</t>
  </si>
  <si>
    <t>دعم ونفوذ</t>
  </si>
  <si>
    <t>سلطة واهتمام</t>
  </si>
  <si>
    <t>مجابهة ومقاومة</t>
  </si>
  <si>
    <t>اهتمام وتجاهل</t>
  </si>
  <si>
    <t>المساهمين........ستحتاج لإدارتهم عن قرب</t>
  </si>
  <si>
    <t>سلطة عالية واهتمام منخفض</t>
  </si>
  <si>
    <t>اهتمام منخفض وسلطة منخفضة</t>
  </si>
  <si>
    <t>سلطة عالية واهتمام عالي</t>
  </si>
  <si>
    <t>اهتمام عالي وسلطة منخفضة</t>
  </si>
  <si>
    <t>[P7]</t>
  </si>
  <si>
    <t>يكون التنسيب داخل شبكة سلطة واهتمام</t>
  </si>
  <si>
    <t>مبنيًا على قواعد محددة وصارمة</t>
  </si>
  <si>
    <t>مبنيًا على الآراء الشخصية</t>
  </si>
  <si>
    <t>مبنيًا على الآراء الشخصية ويمكن مشاركة الفريق فيه</t>
  </si>
  <si>
    <t>هي شبكة لتقسيم المساهمين فرديًا على مقدار دعمهم ونفوذ على المشروع</t>
  </si>
  <si>
    <t>رسم سطوة وقوة</t>
  </si>
  <si>
    <t>مربع دعم ونفوذ</t>
  </si>
  <si>
    <t>شبكة سلطة واهتمام</t>
  </si>
  <si>
    <t>يتم تقسيم السلطة على شبكة سلطة واهتمام إلى</t>
  </si>
  <si>
    <t>داخلي وخارجي</t>
  </si>
  <si>
    <t>متناقصة ومتزايدة</t>
  </si>
  <si>
    <t>منخفضة ومرتفعة</t>
  </si>
  <si>
    <t>كبيرة وصغيرة</t>
  </si>
  <si>
    <t>المساهمين من فئة اهتمام عالي وسلطة منخفضة</t>
  </si>
  <si>
    <t>أعلمهم بكل التفاصيل</t>
  </si>
  <si>
    <t>لا تتواصل معهم إطلاقًا</t>
  </si>
  <si>
    <t>تواصل معهم وأدرهم عن قرب جدًا</t>
  </si>
  <si>
    <t>مبادئهم ثابتة</t>
  </si>
  <si>
    <t xml:space="preserve">أي مما يلي ليس من محاور Salience </t>
  </si>
  <si>
    <t>الطاقة</t>
  </si>
  <si>
    <t>الاهتمام</t>
  </si>
  <si>
    <t>الشرعية</t>
  </si>
  <si>
    <t>الإلحاح</t>
  </si>
  <si>
    <t>حسب نموذج Salience يمكن تصنيف المساهمين إلى ... معلمات</t>
  </si>
  <si>
    <t xml:space="preserve">مدى ملاءمة مشاركة المساهم  في المشروع.. وبطريقة أخرى  لديهم السلطة المناسبة الصحيحة.. </t>
  </si>
  <si>
    <t>أكثر من عليك الاهتمام بهم من المساهمين</t>
  </si>
  <si>
    <t>المساهمين الملحين</t>
  </si>
  <si>
    <t>المساهمين الخاملين</t>
  </si>
  <si>
    <t xml:space="preserve">المساهمين في تقاطع ال3 دوائر لنموذج Salience </t>
  </si>
  <si>
    <t>الباحثون</t>
  </si>
  <si>
    <t>Final Exam</t>
  </si>
  <si>
    <t>يتم تمييز المساهمين بأنهم</t>
  </si>
  <si>
    <t>يتأثرون بأنشطة الشركة</t>
  </si>
  <si>
    <t>يستطيعون التأثير في أنشطة الشركة</t>
  </si>
  <si>
    <t>قد يكون المساهمون هم</t>
  </si>
  <si>
    <t>مديرين المشروع</t>
  </si>
  <si>
    <t>من يتأثر بنتائج الشركة</t>
  </si>
  <si>
    <t>رضا المساهمين عن الشركة ينتج عنه</t>
  </si>
  <si>
    <t>رضا أكبر للعملاء عن الشركة</t>
  </si>
  <si>
    <t>توصيات طيبة بالشركة</t>
  </si>
  <si>
    <t>استغلال أكبر لنفوذهم وتأثيرهم</t>
  </si>
  <si>
    <t>التخطيط لإدارة المشروع</t>
  </si>
  <si>
    <t>لا يتدخل المساهمون الأساسيون في المشروع</t>
  </si>
  <si>
    <t>تحديد باقي المساهمين</t>
  </si>
  <si>
    <t>أي مما يلي غالبًا ليس من خصائص المساهمين في الشركة</t>
  </si>
  <si>
    <t>ثروة كبيرة</t>
  </si>
  <si>
    <t>سلطة على الشركة</t>
  </si>
  <si>
    <t>تأثير في قرارات الشركة</t>
  </si>
  <si>
    <t>عدم اطلاع على أخبار الشركة ومنتجاتها</t>
  </si>
  <si>
    <t>في أي مرحلة يتم تحديد احتياجات ومتطلبات المساهمين</t>
  </si>
  <si>
    <t>أثناء التخطيط للمشروع</t>
  </si>
  <si>
    <t>أثناء تنفيذ المشروع</t>
  </si>
  <si>
    <t>بعد اكتمال المشروع</t>
  </si>
  <si>
    <t>نقوم بإيقاف المشروع لتحديد احتياجات المساهمين</t>
  </si>
  <si>
    <t>يؤكد مديروا المشاريع على</t>
  </si>
  <si>
    <t>عدم الاستجابة لطلبات المساهمين</t>
  </si>
  <si>
    <t>التنازل عن كل قرارات الشركة للمساهمين</t>
  </si>
  <si>
    <t>عدم الالتفات مطلقًا للمساهمين</t>
  </si>
  <si>
    <t>التخطيط لإدارة المساهمين</t>
  </si>
  <si>
    <t>يقوم المساهمون الأساسيون بـ</t>
  </si>
  <si>
    <t>دراسة المشروع بشكل أعمق</t>
  </si>
  <si>
    <t>يتم التعامل مع المساهمين</t>
  </si>
  <si>
    <t>كلهم بنفس الطريقة</t>
  </si>
  <si>
    <t>بأشكال مختلفة بناءًا على مرحلة المشروع</t>
  </si>
  <si>
    <t>كل مرحلة من المشروع لها نفس طريقة التعامل مع كافة المساهمين</t>
  </si>
  <si>
    <t>يفضل عدم التعامل مع المساهمين قدر الإمكان في كل مراحل المشروع</t>
  </si>
  <si>
    <t>السبب في تحديد احتياجات المساهمين قبل بدء المشروع هو</t>
  </si>
  <si>
    <t>استغلال قوة المساهمين</t>
  </si>
  <si>
    <t>تجنب خطر المساهمين</t>
  </si>
  <si>
    <t>وفقًا لاحتياجاتهم ومتطلباتهم سيتم تحديد متطلبات المشروع</t>
  </si>
  <si>
    <t>تحديد متطلبات المشروع</t>
  </si>
  <si>
    <t>يتم تحديد المساهمين الأساسيين في</t>
  </si>
  <si>
    <t>وسط المشروع</t>
  </si>
  <si>
    <t>نهاية المشروع</t>
  </si>
  <si>
    <t>قبل التخطيط</t>
  </si>
  <si>
    <t>مدير المشروع هو من يقوم بتحديد....</t>
  </si>
  <si>
    <t>كل المساهمين الأساسين وغيرهم</t>
  </si>
  <si>
    <t>خطة المساهمين في المشروع</t>
  </si>
  <si>
    <t>إدارة المساهمين في المشروع</t>
  </si>
  <si>
    <t>توزيع مهام المشروع</t>
  </si>
  <si>
    <t>[1,2,3,4]</t>
  </si>
  <si>
    <t>المساهمون يكونون</t>
  </si>
  <si>
    <t>أفرادا فقط</t>
  </si>
  <si>
    <t>مؤسسات فقط</t>
  </si>
  <si>
    <t>مجموعات فقط</t>
  </si>
  <si>
    <t>مؤسسات وأفراد وجماعات</t>
  </si>
  <si>
    <t>ما أهم عنصرين لنجاح أي مشروع</t>
  </si>
  <si>
    <t>الدعم التنفيذي</t>
  </si>
  <si>
    <t>رشاقة وخفة العمليات Agility</t>
  </si>
  <si>
    <t>النضج العاطفي</t>
  </si>
  <si>
    <t>إندماج المستخدم</t>
  </si>
  <si>
    <t>تحديد السلطات</t>
  </si>
  <si>
    <t>[1,4]</t>
  </si>
  <si>
    <t>أي مما يلي هو من العناصر الرئيسية لنجاح أي مشروع</t>
  </si>
  <si>
    <t>خطة المشروع</t>
  </si>
  <si>
    <t>الموارد والمال</t>
  </si>
  <si>
    <t>الاهتمام والسلطة</t>
  </si>
  <si>
    <t>أي مما يلي ليس من عمليات إدارة المساهمين حسب PMBOK</t>
  </si>
  <si>
    <t>إقناع المساهمين بالانضمام للشركة</t>
  </si>
  <si>
    <t>هي عملية معرفة كل من يتأثر بالمشروع أو بنتائجه</t>
  </si>
  <si>
    <t>المبدأ الأول في التوجه التجاري لـ COBIT هو</t>
  </si>
  <si>
    <t>تلبية حاجات المساهمين</t>
  </si>
  <si>
    <t>يوجد 4 عمليات رئيسية لإدارة المساهمين حسب</t>
  </si>
  <si>
    <t>PMBOK</t>
  </si>
  <si>
    <t>Bean Book</t>
  </si>
  <si>
    <t>STHY</t>
  </si>
  <si>
    <t>KOBP</t>
  </si>
  <si>
    <t>تتضمن مراقبة ومتابعة العلاقة مع المساهمين، وتعديل الاستراتيجيات والخطط إذا لزم الأمر</t>
  </si>
  <si>
    <t>تتم دراسة التأثيرات الممكنة للمساهمين على المشروع بعد</t>
  </si>
  <si>
    <t>تحديد المساهمين</t>
  </si>
  <si>
    <t>توزيع أدوار المساهمين</t>
  </si>
  <si>
    <t>التحكم في مشاركتهم</t>
  </si>
  <si>
    <t>بعد الانتهاء من صياغة ميثاق المشروع يتم</t>
  </si>
  <si>
    <t>إعادة تقييم الميثاق</t>
  </si>
  <si>
    <t>تقديم الميثاق إلى لجنة رقابة أو مجلس الإدارة</t>
  </si>
  <si>
    <t>عند صياغة ميثاق المشروع يجب التأكد من تضمين كافة المساهمين, ويمكن ذلك عن طريق</t>
  </si>
  <si>
    <t>المناقشة مع الفريق</t>
  </si>
  <si>
    <t>مراجعة الأرشيف</t>
  </si>
  <si>
    <t>مراجعة الهيكل التنظيمي وأي قوائم أخرى</t>
  </si>
  <si>
    <t>أي من الآتي هم من المساهمين الثانويين في المشروع</t>
  </si>
  <si>
    <t>إدارة المشروع</t>
  </si>
  <si>
    <t>فريق العمل</t>
  </si>
  <si>
    <t>الرعاة</t>
  </si>
  <si>
    <t>وسائل الإعلام</t>
  </si>
  <si>
    <t>ليس .... من مساهمي الشركة</t>
  </si>
  <si>
    <t>المواطنين</t>
  </si>
  <si>
    <t>ينبغي... قبل البدء في أي مشروع</t>
  </si>
  <si>
    <t>تحديد المساهمين الرئيسيين</t>
  </si>
  <si>
    <t>صياغة ميثاق المشروع</t>
  </si>
  <si>
    <t>تحديد الجمهور</t>
  </si>
  <si>
    <t>تحديد المنافسين</t>
  </si>
  <si>
    <t>وضع أهداف ذكية</t>
  </si>
  <si>
    <t>ينبغي تقديم ميثاق المشروع إلى .... لمراجعته بعد إنهاؤه</t>
  </si>
  <si>
    <t>الإعلام</t>
  </si>
  <si>
    <t>مجلس الإدارة ولجنة مراقبة</t>
  </si>
  <si>
    <t>الجمهور</t>
  </si>
  <si>
    <t>المنافسين</t>
  </si>
  <si>
    <t>أي من الآتي هم من المساهمين الأساسيين في المشروع</t>
  </si>
  <si>
    <t>الإدارة السفلى</t>
  </si>
  <si>
    <t>راعي المشروع</t>
  </si>
  <si>
    <t>في تحليل المساهمين, يعني المصطلح PESTLE</t>
  </si>
  <si>
    <t>مقدار ولاء المساهمين</t>
  </si>
  <si>
    <t>مقدار قوة المساهمين</t>
  </si>
  <si>
    <t>المناطق الأكثر تأثيرًا على أصحاب المشاريع</t>
  </si>
  <si>
    <t>يهدف تحليل ولاء المساهمين إلى</t>
  </si>
  <si>
    <t>الاعتماد الكلي على بعض المساهمين</t>
  </si>
  <si>
    <t>التخلي الكامل عنهم</t>
  </si>
  <si>
    <t>بناء تحالف قوي مع المساهمين</t>
  </si>
  <si>
    <t>تحديد المساهمين وإدارتهم في مشروعك بشكل جيد يساعدك على</t>
  </si>
  <si>
    <t>بناء تحالفات قوية</t>
  </si>
  <si>
    <t>الأقل تأثيرًا على المشاريع والتي تختصر بـ PESTLE</t>
  </si>
  <si>
    <t>التقنية</t>
  </si>
  <si>
    <t>المجتمع</t>
  </si>
  <si>
    <t>في شبكة سلطة واهتمام يكون ... على المحور الأفقي بينما ... على المحور العمودي</t>
  </si>
  <si>
    <t>اهتمام - سلطة</t>
  </si>
  <si>
    <t>سلطة - اهتمام</t>
  </si>
  <si>
    <t>دعم - نفوذ</t>
  </si>
  <si>
    <t>نفوذ  - دعم</t>
  </si>
  <si>
    <t>يمكن تقسيم المساهمين في شبكة سلطة واهتمام إلى .... أقسام</t>
  </si>
  <si>
    <t>مجموعة من المساهمين ينبغي عليك التواصل معهم عند الحاجة والاهتمام بهم من بعد</t>
  </si>
  <si>
    <t>يشمل سجل المساهمين</t>
  </si>
  <si>
    <t>معلومات تعريف المساهمين</t>
  </si>
  <si>
    <t xml:space="preserve"> مناصبهم ومواقعهم ودورهم</t>
  </si>
  <si>
    <t xml:space="preserve"> تفاصيل الاتصال بيهم</t>
  </si>
  <si>
    <t>ورقة عمل التحليل</t>
  </si>
  <si>
    <t>الموارد</t>
  </si>
  <si>
    <t>الأدوار</t>
  </si>
  <si>
    <t>أي من الآتي هم من أجزاء شبكة سلطة واهتمام</t>
  </si>
  <si>
    <t>اهتمام منخفض</t>
  </si>
  <si>
    <t>سلطة منخفضة واهتمام منخفض</t>
  </si>
  <si>
    <t>تحتاج إلى إدارة المساهمين أصحاب الاهتمام العالي والسلطة المنخفضة لـ</t>
  </si>
  <si>
    <t>تجنب إغضابهم</t>
  </si>
  <si>
    <t>الاستفادة من اهتمامهم وضمهم إلى الفريق</t>
  </si>
  <si>
    <t>قدرة المساهم في المشروع على فرض إرادته أو التأثير على نتايج مخرجات المشروع..</t>
  </si>
  <si>
    <t>يقوم تقسيم نموذج Salience على ... محاور</t>
  </si>
  <si>
    <t>" الأهمية والحساسية الزمنية لمتطلبات المساهمين في المشروع واحتياجاتهم وتوقعاتهم..</t>
  </si>
  <si>
    <t>Index</t>
  </si>
  <si>
    <t>Weight</t>
  </si>
  <si>
    <t>Item (English)</t>
  </si>
  <si>
    <t>Item (Arabic)</t>
  </si>
  <si>
    <t>Track</t>
  </si>
  <si>
    <t>Space</t>
  </si>
  <si>
    <t>Aspect</t>
  </si>
  <si>
    <t>Define your Stakeholders</t>
  </si>
  <si>
    <t>حدد أصحاب المصلحة لديك</t>
  </si>
  <si>
    <t>Show how to develop healthy partnerships with your stakeholders</t>
  </si>
  <si>
    <t>كيفية إقامة شراكات صحية مع أصحاب المصلحة</t>
  </si>
  <si>
    <t>Building a win-win environment for your business</t>
  </si>
  <si>
    <t>بناء بيئة مربحة للجانبين لعملك</t>
  </si>
  <si>
    <t>Analyzing stakeholders and mapping power structures</t>
  </si>
  <si>
    <t>تحليل أصحاب المصلحة ورسم خرائط لهياكل الطاقة</t>
  </si>
  <si>
    <t>Evaluate open lines of communication and using interpersonal skills to connect</t>
  </si>
  <si>
    <t>تقييم خطوط الاتصال المفتوحة واستخدام المهارات الشخصية للتواصل</t>
  </si>
  <si>
    <t>Project Management Skills</t>
  </si>
  <si>
    <t>مهارات إدارة المشاريع</t>
  </si>
  <si>
    <t>Community-Oriented Track</t>
  </si>
  <si>
    <t>Networking &amp; Collaboration Space</t>
  </si>
  <si>
    <t>Digital Collaboration Aspect</t>
  </si>
  <si>
    <t>Entrepreneurship skill</t>
  </si>
  <si>
    <t>مهارات ريادة الاعمال</t>
  </si>
  <si>
    <t>Intellectual-Oriented Track</t>
  </si>
  <si>
    <t>Self Education Space</t>
  </si>
  <si>
    <t>Study Techniques Aspect</t>
  </si>
  <si>
    <t>Project Management</t>
  </si>
  <si>
    <t>Entrepreneurship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</si>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</sst>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sz val="11.0"/>
      <color rgb="FFFFFFFF"/>
      <name val="Calibri"/>
    </font>
    <font>
      <sz val="11.0"/>
      <color theme="1"/>
      <name val="Calibri"/>
    </font>
    <font>
      <b/>
      <sz val="14.0"/>
      <color theme="1"/>
      <name val="Comfortaa"/>
    </font>
    <font>
      <b/>
      <sz val="11.0"/>
      <color theme="1"/>
      <name val="Comfortaa"/>
    </font>
    <font>
      <sz val="14.0"/>
      <color theme="1"/>
      <name val="Calibri"/>
      <scheme val="minor"/>
    </font>
    <font>
      <sz val="14.0"/>
      <color theme="1"/>
      <name val="Comfortaa"/>
    </font>
    <font>
      <sz val="10.0"/>
      <color theme="1"/>
      <name val="Comfortaa"/>
    </font>
    <font>
      <color theme="1"/>
      <name val="Calibri"/>
      <scheme val="minor"/>
    </font>
    <font>
      <b/>
      <sz val="11.0"/>
      <color rgb="FF626262"/>
      <name val="Montserrat"/>
    </font>
    <font>
      <sz val="11.0"/>
      <color theme="0"/>
      <name val="Calibri"/>
    </font>
    <font>
      <sz val="12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2" vertical="center"/>
    </xf>
    <xf borderId="0" fillId="6" fontId="3" numFmtId="0" xfId="0" applyAlignment="1" applyFill="1" applyFont="1">
      <alignment horizontal="center"/>
    </xf>
    <xf borderId="0" fillId="6" fontId="4" numFmtId="0" xfId="0" applyAlignment="1" applyFont="1">
      <alignment horizontal="center" vertical="bottom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left" readingOrder="0" shrinkToFit="0" vertical="center" wrapText="1"/>
    </xf>
    <xf borderId="0" fillId="7" fontId="6" numFmtId="0" xfId="0" applyAlignment="1" applyFill="1" applyFont="1">
      <alignment horizontal="center"/>
    </xf>
    <xf borderId="0" fillId="7" fontId="6" numFmtId="0" xfId="0" applyAlignment="1" applyFont="1">
      <alignment horizontal="center" readingOrder="0"/>
    </xf>
    <xf borderId="0" fillId="7" fontId="6" numFmtId="0" xfId="0" applyAlignment="1" applyFont="1">
      <alignment horizontal="center" readingOrder="0"/>
    </xf>
    <xf borderId="0" fillId="7" fontId="5" numFmtId="0" xfId="0" applyFont="1"/>
    <xf borderId="0" fillId="0" fontId="6" numFmtId="9" xfId="0" applyAlignment="1" applyFont="1" applyNumberFormat="1">
      <alignment horizontal="center"/>
    </xf>
    <xf borderId="0" fillId="0" fontId="8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9" xfId="0" applyAlignment="1" applyFont="1" applyNumberFormat="1">
      <alignment horizontal="center" vertical="center"/>
    </xf>
    <xf borderId="0" fillId="0" fontId="8" numFmtId="0" xfId="0" applyAlignment="1" applyFont="1">
      <alignment horizontal="center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vertical="center"/>
    </xf>
    <xf borderId="0" fillId="8" fontId="9" numFmtId="0" xfId="0" applyAlignment="1" applyFill="1" applyFont="1">
      <alignment horizontal="left"/>
    </xf>
    <xf borderId="1" fillId="9" fontId="10" numFmtId="0" xfId="0" applyAlignment="1" applyBorder="1" applyFill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1" fillId="10" fontId="2" numFmtId="9" xfId="0" applyAlignment="1" applyBorder="1" applyFill="1" applyFont="1" applyNumberFormat="1">
      <alignment horizontal="center" shrinkToFit="0" vertical="center" wrapText="1"/>
    </xf>
    <xf borderId="1" fillId="10" fontId="11" numFmtId="9" xfId="0" applyAlignment="1" applyBorder="1" applyFont="1" applyNumberFormat="1">
      <alignment horizontal="center" vertical="center"/>
    </xf>
    <xf borderId="1" fillId="11" fontId="2" numFmtId="9" xfId="0" applyAlignment="1" applyBorder="1" applyFill="1" applyFont="1" applyNumberFormat="1">
      <alignment horizontal="center" shrinkToFit="0" vertical="center" wrapText="1"/>
    </xf>
    <xf borderId="1" fillId="11" fontId="11" numFmtId="9" xfId="0" applyAlignment="1" applyBorder="1" applyFont="1" applyNumberFormat="1">
      <alignment horizontal="center" vertical="center"/>
    </xf>
    <xf borderId="1" fillId="12" fontId="2" numFmtId="9" xfId="0" applyAlignment="1" applyBorder="1" applyFill="1" applyFont="1" applyNumberFormat="1">
      <alignment horizontal="center" shrinkToFit="0" vertical="center" wrapText="1"/>
    </xf>
    <xf borderId="1" fillId="12" fontId="11" numFmtId="9" xfId="0" applyAlignment="1" applyBorder="1" applyFont="1" applyNumberFormat="1">
      <alignment horizontal="center" vertical="center"/>
    </xf>
    <xf borderId="1" fillId="13" fontId="2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67"/>
    <col customWidth="1" min="2" max="2" width="9.44"/>
    <col customWidth="1" min="3" max="3" width="6.11"/>
    <col customWidth="1" min="4" max="4" width="7.78"/>
    <col customWidth="1" min="5" max="5" width="7.22"/>
    <col customWidth="1" min="6" max="6" width="7.78"/>
    <col customWidth="1" min="7" max="7" width="14.0"/>
    <col customWidth="1" min="8" max="8" width="61.11"/>
    <col customWidth="1" min="9" max="9" width="15.11"/>
    <col customWidth="1" min="10" max="10" width="32.44"/>
    <col customWidth="1" min="11" max="11" width="24.89"/>
    <col customWidth="1" min="12" max="12" width="39.11"/>
    <col customWidth="1" min="13" max="13" width="40.56"/>
    <col customWidth="1" min="14" max="14" width="26.33"/>
    <col customWidth="1" min="15" max="15" width="17.67"/>
    <col customWidth="1" min="16" max="17" width="8.67"/>
    <col customWidth="1" min="18" max="18" width="17.11"/>
    <col customWidth="1" min="19" max="29" width="8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18</v>
      </c>
      <c r="B2" s="7">
        <v>1.0</v>
      </c>
      <c r="C2" s="6" t="s">
        <v>19</v>
      </c>
      <c r="D2" s="6" t="s">
        <v>20</v>
      </c>
      <c r="E2" s="6" t="s">
        <v>21</v>
      </c>
      <c r="F2" s="8" t="s">
        <v>22</v>
      </c>
      <c r="G2" s="8" t="s">
        <v>23</v>
      </c>
      <c r="H2" s="9" t="s">
        <v>24</v>
      </c>
      <c r="I2" s="7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7"/>
      <c r="O2" s="7"/>
      <c r="P2" s="7"/>
      <c r="Q2" s="7"/>
      <c r="R2" s="10" t="s">
        <v>30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6" t="s">
        <v>18</v>
      </c>
      <c r="B3" s="7">
        <v>1.0</v>
      </c>
      <c r="C3" s="6" t="s">
        <v>19</v>
      </c>
      <c r="D3" s="6" t="s">
        <v>31</v>
      </c>
      <c r="E3" s="6" t="s">
        <v>21</v>
      </c>
      <c r="F3" s="8" t="s">
        <v>22</v>
      </c>
      <c r="G3" s="8" t="s">
        <v>23</v>
      </c>
      <c r="H3" s="9" t="s">
        <v>32</v>
      </c>
      <c r="I3" s="7" t="s">
        <v>33</v>
      </c>
      <c r="J3" s="9" t="s">
        <v>34</v>
      </c>
      <c r="K3" s="9" t="s">
        <v>35</v>
      </c>
      <c r="L3" s="9" t="s">
        <v>36</v>
      </c>
      <c r="M3" s="11" t="s">
        <v>37</v>
      </c>
      <c r="N3" s="11" t="s">
        <v>38</v>
      </c>
      <c r="O3" s="11" t="s">
        <v>39</v>
      </c>
      <c r="P3" s="7"/>
      <c r="Q3" s="7"/>
      <c r="R3" s="10" t="s">
        <v>40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7" t="s">
        <v>41</v>
      </c>
      <c r="B4" s="7">
        <v>1.0</v>
      </c>
      <c r="C4" s="6" t="s">
        <v>19</v>
      </c>
      <c r="D4" s="6" t="s">
        <v>20</v>
      </c>
      <c r="E4" s="6" t="s">
        <v>21</v>
      </c>
      <c r="F4" s="8" t="s">
        <v>42</v>
      </c>
      <c r="G4" s="8" t="s">
        <v>23</v>
      </c>
      <c r="H4" s="9" t="s">
        <v>43</v>
      </c>
      <c r="I4" s="7" t="s">
        <v>25</v>
      </c>
      <c r="J4" s="9" t="s">
        <v>26</v>
      </c>
      <c r="K4" s="9" t="s">
        <v>44</v>
      </c>
      <c r="L4" s="9" t="s">
        <v>45</v>
      </c>
      <c r="M4" s="11" t="s">
        <v>46</v>
      </c>
      <c r="N4" s="7"/>
      <c r="O4" s="7"/>
      <c r="P4" s="7"/>
      <c r="Q4" s="7"/>
      <c r="R4" s="10" t="s">
        <v>30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7" t="s">
        <v>41</v>
      </c>
      <c r="B5" s="7">
        <v>1.0</v>
      </c>
      <c r="C5" s="6" t="s">
        <v>47</v>
      </c>
      <c r="D5" s="6" t="s">
        <v>20</v>
      </c>
      <c r="E5" s="6" t="s">
        <v>48</v>
      </c>
      <c r="F5" s="8" t="s">
        <v>42</v>
      </c>
      <c r="G5" s="8" t="s">
        <v>23</v>
      </c>
      <c r="H5" s="9" t="s">
        <v>49</v>
      </c>
      <c r="I5" s="7" t="s">
        <v>25</v>
      </c>
      <c r="J5" s="11" t="s">
        <v>50</v>
      </c>
      <c r="K5" s="9" t="s">
        <v>51</v>
      </c>
      <c r="L5" s="9" t="s">
        <v>52</v>
      </c>
      <c r="M5" s="11" t="s">
        <v>53</v>
      </c>
      <c r="N5" s="7"/>
      <c r="O5" s="7"/>
      <c r="P5" s="7"/>
      <c r="Q5" s="7"/>
      <c r="R5" s="10" t="s">
        <v>23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7" t="s">
        <v>41</v>
      </c>
      <c r="B6" s="7">
        <v>1.0</v>
      </c>
      <c r="C6" s="6" t="s">
        <v>47</v>
      </c>
      <c r="D6" s="6" t="s">
        <v>20</v>
      </c>
      <c r="E6" s="6" t="s">
        <v>48</v>
      </c>
      <c r="F6" s="8" t="s">
        <v>42</v>
      </c>
      <c r="G6" s="8" t="s">
        <v>23</v>
      </c>
      <c r="H6" s="11" t="s">
        <v>54</v>
      </c>
      <c r="I6" s="7" t="s">
        <v>25</v>
      </c>
      <c r="J6" s="9" t="s">
        <v>55</v>
      </c>
      <c r="K6" s="9" t="s">
        <v>51</v>
      </c>
      <c r="L6" s="9" t="s">
        <v>56</v>
      </c>
      <c r="M6" s="11" t="s">
        <v>50</v>
      </c>
      <c r="N6" s="7"/>
      <c r="O6" s="7"/>
      <c r="P6" s="7"/>
      <c r="Q6" s="7"/>
      <c r="R6" s="10" t="s">
        <v>23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7" t="s">
        <v>41</v>
      </c>
      <c r="B7" s="7">
        <v>1.0</v>
      </c>
      <c r="C7" s="6" t="s">
        <v>47</v>
      </c>
      <c r="D7" s="6" t="s">
        <v>31</v>
      </c>
      <c r="E7" s="6" t="s">
        <v>48</v>
      </c>
      <c r="F7" s="8" t="s">
        <v>42</v>
      </c>
      <c r="G7" s="8" t="s">
        <v>23</v>
      </c>
      <c r="H7" s="9" t="s">
        <v>57</v>
      </c>
      <c r="I7" s="7" t="s">
        <v>25</v>
      </c>
      <c r="J7" s="9" t="s">
        <v>58</v>
      </c>
      <c r="K7" s="9" t="s">
        <v>59</v>
      </c>
      <c r="L7" s="9" t="s">
        <v>60</v>
      </c>
      <c r="M7" s="9" t="s">
        <v>61</v>
      </c>
      <c r="N7" s="7"/>
      <c r="O7" s="7"/>
      <c r="P7" s="7"/>
      <c r="Q7" s="7"/>
      <c r="R7" s="10" t="s">
        <v>62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7" t="s">
        <v>41</v>
      </c>
      <c r="B8" s="7">
        <v>1.0</v>
      </c>
      <c r="C8" s="6" t="s">
        <v>47</v>
      </c>
      <c r="D8" s="6" t="s">
        <v>63</v>
      </c>
      <c r="E8" s="6" t="s">
        <v>48</v>
      </c>
      <c r="F8" s="8" t="s">
        <v>42</v>
      </c>
      <c r="G8" s="8" t="s">
        <v>23</v>
      </c>
      <c r="H8" s="9" t="s">
        <v>64</v>
      </c>
      <c r="I8" s="7" t="s">
        <v>25</v>
      </c>
      <c r="J8" s="9" t="s">
        <v>65</v>
      </c>
      <c r="K8" s="9" t="s">
        <v>66</v>
      </c>
      <c r="L8" s="9" t="s">
        <v>67</v>
      </c>
      <c r="M8" s="9" t="s">
        <v>68</v>
      </c>
      <c r="N8" s="7"/>
      <c r="O8" s="7"/>
      <c r="P8" s="7"/>
      <c r="Q8" s="7"/>
      <c r="R8" s="10" t="s">
        <v>69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7" t="s">
        <v>41</v>
      </c>
      <c r="B9" s="7">
        <v>1.0</v>
      </c>
      <c r="C9" s="6" t="s">
        <v>47</v>
      </c>
      <c r="D9" s="6" t="s">
        <v>20</v>
      </c>
      <c r="E9" s="6" t="s">
        <v>48</v>
      </c>
      <c r="F9" s="8" t="s">
        <v>42</v>
      </c>
      <c r="G9" s="8" t="s">
        <v>23</v>
      </c>
      <c r="H9" s="9" t="s">
        <v>70</v>
      </c>
      <c r="I9" s="7" t="s">
        <v>25</v>
      </c>
      <c r="J9" s="9" t="s">
        <v>71</v>
      </c>
      <c r="K9" s="9" t="s">
        <v>72</v>
      </c>
      <c r="L9" s="9" t="s">
        <v>73</v>
      </c>
      <c r="M9" s="9" t="s">
        <v>74</v>
      </c>
      <c r="N9" s="7"/>
      <c r="O9" s="7"/>
      <c r="P9" s="7"/>
      <c r="Q9" s="7"/>
      <c r="R9" s="10" t="s">
        <v>23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7" t="s">
        <v>41</v>
      </c>
      <c r="B10" s="7">
        <v>1.0</v>
      </c>
      <c r="C10" s="6" t="s">
        <v>47</v>
      </c>
      <c r="D10" s="6" t="s">
        <v>31</v>
      </c>
      <c r="E10" s="6" t="s">
        <v>48</v>
      </c>
      <c r="F10" s="8" t="s">
        <v>42</v>
      </c>
      <c r="G10" s="8" t="s">
        <v>23</v>
      </c>
      <c r="H10" s="9" t="s">
        <v>75</v>
      </c>
      <c r="I10" s="7" t="s">
        <v>25</v>
      </c>
      <c r="J10" s="9" t="s">
        <v>76</v>
      </c>
      <c r="K10" s="11" t="s">
        <v>77</v>
      </c>
      <c r="L10" s="9" t="s">
        <v>78</v>
      </c>
      <c r="M10" s="9" t="s">
        <v>79</v>
      </c>
      <c r="N10" s="7"/>
      <c r="O10" s="7"/>
      <c r="P10" s="7"/>
      <c r="Q10" s="7"/>
      <c r="R10" s="10" t="s">
        <v>30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7" t="s">
        <v>41</v>
      </c>
      <c r="B11" s="7">
        <v>1.0</v>
      </c>
      <c r="C11" s="6" t="s">
        <v>47</v>
      </c>
      <c r="D11" s="6" t="s">
        <v>63</v>
      </c>
      <c r="E11" s="6" t="s">
        <v>48</v>
      </c>
      <c r="F11" s="8" t="s">
        <v>42</v>
      </c>
      <c r="G11" s="8" t="s">
        <v>23</v>
      </c>
      <c r="H11" s="11" t="s">
        <v>80</v>
      </c>
      <c r="I11" s="6" t="s">
        <v>25</v>
      </c>
      <c r="J11" s="11" t="s">
        <v>81</v>
      </c>
      <c r="K11" s="11" t="s">
        <v>82</v>
      </c>
      <c r="L11" s="11" t="s">
        <v>83</v>
      </c>
      <c r="M11" s="11" t="s">
        <v>84</v>
      </c>
      <c r="N11" s="7"/>
      <c r="O11" s="7"/>
      <c r="P11" s="7"/>
      <c r="Q11" s="7"/>
      <c r="R11" s="8" t="s">
        <v>23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7" t="s">
        <v>41</v>
      </c>
      <c r="B12" s="7">
        <v>1.0</v>
      </c>
      <c r="C12" s="6" t="s">
        <v>85</v>
      </c>
      <c r="D12" s="6" t="s">
        <v>31</v>
      </c>
      <c r="E12" s="6" t="s">
        <v>86</v>
      </c>
      <c r="F12" s="8" t="s">
        <v>42</v>
      </c>
      <c r="G12" s="8" t="s">
        <v>69</v>
      </c>
      <c r="H12" s="9" t="s">
        <v>87</v>
      </c>
      <c r="I12" s="7" t="s">
        <v>25</v>
      </c>
      <c r="J12" s="9" t="s">
        <v>88</v>
      </c>
      <c r="K12" s="9" t="s">
        <v>89</v>
      </c>
      <c r="L12" s="9" t="s">
        <v>90</v>
      </c>
      <c r="M12" s="11" t="s">
        <v>91</v>
      </c>
      <c r="N12" s="7"/>
      <c r="O12" s="7"/>
      <c r="P12" s="7"/>
      <c r="Q12" s="7"/>
      <c r="R12" s="10" t="s">
        <v>30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7" t="s">
        <v>41</v>
      </c>
      <c r="B13" s="7">
        <v>1.0</v>
      </c>
      <c r="C13" s="6" t="s">
        <v>85</v>
      </c>
      <c r="D13" s="6" t="s">
        <v>63</v>
      </c>
      <c r="E13" s="6" t="s">
        <v>86</v>
      </c>
      <c r="F13" s="8" t="s">
        <v>42</v>
      </c>
      <c r="G13" s="8" t="s">
        <v>69</v>
      </c>
      <c r="H13" s="9" t="s">
        <v>92</v>
      </c>
      <c r="I13" s="7" t="s">
        <v>25</v>
      </c>
      <c r="J13" s="9" t="s">
        <v>93</v>
      </c>
      <c r="K13" s="9" t="s">
        <v>94</v>
      </c>
      <c r="L13" s="9" t="s">
        <v>95</v>
      </c>
      <c r="M13" s="11" t="s">
        <v>96</v>
      </c>
      <c r="N13" s="7"/>
      <c r="O13" s="7"/>
      <c r="P13" s="7"/>
      <c r="Q13" s="7"/>
      <c r="R13" s="10" t="s">
        <v>30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7" t="s">
        <v>41</v>
      </c>
      <c r="B14" s="7">
        <v>1.0</v>
      </c>
      <c r="C14" s="6" t="s">
        <v>97</v>
      </c>
      <c r="D14" s="6" t="s">
        <v>63</v>
      </c>
      <c r="E14" s="6" t="s">
        <v>98</v>
      </c>
      <c r="F14" s="8" t="s">
        <v>42</v>
      </c>
      <c r="G14" s="8" t="s">
        <v>30</v>
      </c>
      <c r="H14" s="9" t="s">
        <v>99</v>
      </c>
      <c r="I14" s="7" t="s">
        <v>25</v>
      </c>
      <c r="J14" s="7">
        <v>15.0</v>
      </c>
      <c r="K14" s="7">
        <v>10.0</v>
      </c>
      <c r="L14" s="7">
        <v>5.0</v>
      </c>
      <c r="M14" s="7">
        <v>4.0</v>
      </c>
      <c r="N14" s="7"/>
      <c r="O14" s="7"/>
      <c r="P14" s="7"/>
      <c r="Q14" s="7"/>
      <c r="R14" s="10" t="s">
        <v>30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7" t="s">
        <v>41</v>
      </c>
      <c r="B15" s="7">
        <v>1.0</v>
      </c>
      <c r="C15" s="6" t="s">
        <v>97</v>
      </c>
      <c r="D15" s="6" t="s">
        <v>100</v>
      </c>
      <c r="E15" s="6" t="s">
        <v>98</v>
      </c>
      <c r="F15" s="8" t="s">
        <v>42</v>
      </c>
      <c r="G15" s="8" t="s">
        <v>30</v>
      </c>
      <c r="H15" s="11" t="s">
        <v>101</v>
      </c>
      <c r="I15" s="7" t="s">
        <v>25</v>
      </c>
      <c r="J15" s="9" t="s">
        <v>102</v>
      </c>
      <c r="K15" s="9" t="s">
        <v>103</v>
      </c>
      <c r="L15" s="9" t="s">
        <v>104</v>
      </c>
      <c r="M15" s="9" t="s">
        <v>105</v>
      </c>
      <c r="N15" s="7"/>
      <c r="O15" s="7"/>
      <c r="P15" s="7"/>
      <c r="Q15" s="7"/>
      <c r="R15" s="10" t="s">
        <v>30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7" t="s">
        <v>41</v>
      </c>
      <c r="B16" s="7">
        <v>1.0</v>
      </c>
      <c r="C16" s="6" t="s">
        <v>97</v>
      </c>
      <c r="D16" s="6" t="s">
        <v>100</v>
      </c>
      <c r="E16" s="6" t="s">
        <v>98</v>
      </c>
      <c r="F16" s="8" t="s">
        <v>42</v>
      </c>
      <c r="G16" s="8" t="s">
        <v>30</v>
      </c>
      <c r="H16" s="9" t="s">
        <v>106</v>
      </c>
      <c r="I16" s="6" t="s">
        <v>33</v>
      </c>
      <c r="J16" s="9" t="s">
        <v>107</v>
      </c>
      <c r="K16" s="9" t="s">
        <v>104</v>
      </c>
      <c r="L16" s="9" t="s">
        <v>105</v>
      </c>
      <c r="M16" s="11" t="s">
        <v>77</v>
      </c>
      <c r="N16" s="11" t="s">
        <v>108</v>
      </c>
      <c r="O16" s="11" t="s">
        <v>109</v>
      </c>
      <c r="P16" s="7"/>
      <c r="Q16" s="7"/>
      <c r="R16" s="8" t="s">
        <v>110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7" t="s">
        <v>41</v>
      </c>
      <c r="B17" s="7">
        <v>1.0</v>
      </c>
      <c r="C17" s="6" t="s">
        <v>97</v>
      </c>
      <c r="D17" s="6" t="s">
        <v>111</v>
      </c>
      <c r="E17" s="6" t="s">
        <v>98</v>
      </c>
      <c r="F17" s="8" t="s">
        <v>42</v>
      </c>
      <c r="G17" s="8" t="s">
        <v>30</v>
      </c>
      <c r="H17" s="9" t="s">
        <v>112</v>
      </c>
      <c r="I17" s="7" t="s">
        <v>25</v>
      </c>
      <c r="J17" s="9" t="s">
        <v>102</v>
      </c>
      <c r="K17" s="9" t="s">
        <v>103</v>
      </c>
      <c r="L17" s="9" t="s">
        <v>104</v>
      </c>
      <c r="M17" s="9" t="s">
        <v>105</v>
      </c>
      <c r="N17" s="7"/>
      <c r="O17" s="7"/>
      <c r="P17" s="7"/>
      <c r="Q17" s="7"/>
      <c r="R17" s="10" t="s">
        <v>23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7" t="s">
        <v>41</v>
      </c>
      <c r="B18" s="7">
        <v>1.0</v>
      </c>
      <c r="C18" s="6" t="s">
        <v>97</v>
      </c>
      <c r="D18" s="6" t="s">
        <v>113</v>
      </c>
      <c r="E18" s="6" t="s">
        <v>98</v>
      </c>
      <c r="F18" s="8" t="s">
        <v>42</v>
      </c>
      <c r="G18" s="8" t="s">
        <v>30</v>
      </c>
      <c r="H18" s="9" t="s">
        <v>114</v>
      </c>
      <c r="I18" s="6" t="s">
        <v>33</v>
      </c>
      <c r="J18" s="9" t="s">
        <v>115</v>
      </c>
      <c r="K18" s="9" t="s">
        <v>116</v>
      </c>
      <c r="L18" s="9" t="s">
        <v>117</v>
      </c>
      <c r="M18" s="11" t="s">
        <v>118</v>
      </c>
      <c r="N18" s="11" t="s">
        <v>119</v>
      </c>
      <c r="O18" s="11" t="s">
        <v>120</v>
      </c>
      <c r="P18" s="7"/>
      <c r="Q18" s="7"/>
      <c r="R18" s="8" t="s">
        <v>110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7" t="s">
        <v>41</v>
      </c>
      <c r="B19" s="7">
        <v>1.0</v>
      </c>
      <c r="C19" s="6" t="s">
        <v>97</v>
      </c>
      <c r="D19" s="6" t="s">
        <v>63</v>
      </c>
      <c r="E19" s="6" t="s">
        <v>98</v>
      </c>
      <c r="F19" s="8" t="s">
        <v>42</v>
      </c>
      <c r="G19" s="8" t="s">
        <v>30</v>
      </c>
      <c r="H19" s="11" t="s">
        <v>121</v>
      </c>
      <c r="I19" s="7" t="s">
        <v>25</v>
      </c>
      <c r="J19" s="9" t="s">
        <v>122</v>
      </c>
      <c r="K19" s="9" t="s">
        <v>123</v>
      </c>
      <c r="L19" s="9" t="s">
        <v>124</v>
      </c>
      <c r="M19" s="11" t="s">
        <v>125</v>
      </c>
      <c r="N19" s="7"/>
      <c r="O19" s="7"/>
      <c r="P19" s="7"/>
      <c r="Q19" s="7"/>
      <c r="R19" s="10" t="s">
        <v>30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7" t="s">
        <v>41</v>
      </c>
      <c r="B20" s="7">
        <v>1.0</v>
      </c>
      <c r="C20" s="6" t="s">
        <v>126</v>
      </c>
      <c r="D20" s="6" t="s">
        <v>63</v>
      </c>
      <c r="E20" s="6" t="s">
        <v>98</v>
      </c>
      <c r="F20" s="8" t="s">
        <v>22</v>
      </c>
      <c r="G20" s="8" t="s">
        <v>30</v>
      </c>
      <c r="H20" s="11" t="s">
        <v>127</v>
      </c>
      <c r="I20" s="7" t="s">
        <v>25</v>
      </c>
      <c r="J20" s="9" t="s">
        <v>27</v>
      </c>
      <c r="K20" s="9" t="s">
        <v>26</v>
      </c>
      <c r="L20" s="9" t="s">
        <v>28</v>
      </c>
      <c r="M20" s="11" t="s">
        <v>128</v>
      </c>
      <c r="N20" s="7"/>
      <c r="O20" s="7"/>
      <c r="P20" s="7"/>
      <c r="Q20" s="7"/>
      <c r="R20" s="10" t="s">
        <v>30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7" t="s">
        <v>41</v>
      </c>
      <c r="B21" s="7">
        <v>1.0</v>
      </c>
      <c r="C21" s="6" t="s">
        <v>126</v>
      </c>
      <c r="D21" s="6" t="s">
        <v>31</v>
      </c>
      <c r="E21" s="6" t="s">
        <v>98</v>
      </c>
      <c r="F21" s="8" t="s">
        <v>42</v>
      </c>
      <c r="G21" s="8" t="s">
        <v>30</v>
      </c>
      <c r="H21" s="11" t="s">
        <v>129</v>
      </c>
      <c r="I21" s="7" t="s">
        <v>25</v>
      </c>
      <c r="J21" s="9" t="s">
        <v>76</v>
      </c>
      <c r="K21" s="11" t="s">
        <v>77</v>
      </c>
      <c r="L21" s="9" t="s">
        <v>78</v>
      </c>
      <c r="M21" s="9" t="s">
        <v>130</v>
      </c>
      <c r="N21" s="7"/>
      <c r="O21" s="7"/>
      <c r="P21" s="7"/>
      <c r="Q21" s="7"/>
      <c r="R21" s="10" t="s">
        <v>30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7" t="s">
        <v>41</v>
      </c>
      <c r="B22" s="10">
        <v>2.0</v>
      </c>
      <c r="C22" s="6" t="s">
        <v>131</v>
      </c>
      <c r="D22" s="6" t="s">
        <v>20</v>
      </c>
      <c r="E22" s="6" t="s">
        <v>132</v>
      </c>
      <c r="F22" s="8" t="s">
        <v>22</v>
      </c>
      <c r="G22" s="8" t="s">
        <v>133</v>
      </c>
      <c r="H22" s="11" t="s">
        <v>134</v>
      </c>
      <c r="I22" s="6" t="s">
        <v>135</v>
      </c>
      <c r="J22" s="9"/>
      <c r="K22" s="11"/>
      <c r="L22" s="9"/>
      <c r="M22" s="11"/>
      <c r="N22" s="7"/>
      <c r="O22" s="7"/>
      <c r="P22" s="7"/>
      <c r="Q22" s="7"/>
      <c r="R22" s="8">
        <v>0.0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7" t="s">
        <v>41</v>
      </c>
      <c r="B23" s="10">
        <v>2.0</v>
      </c>
      <c r="C23" s="6" t="s">
        <v>131</v>
      </c>
      <c r="D23" s="6" t="s">
        <v>20</v>
      </c>
      <c r="E23" s="6" t="s">
        <v>132</v>
      </c>
      <c r="F23" s="8" t="s">
        <v>22</v>
      </c>
      <c r="G23" s="8" t="s">
        <v>133</v>
      </c>
      <c r="H23" s="11" t="s">
        <v>136</v>
      </c>
      <c r="I23" s="6" t="s">
        <v>135</v>
      </c>
      <c r="J23" s="11"/>
      <c r="K23" s="11"/>
      <c r="L23" s="11"/>
      <c r="M23" s="11"/>
      <c r="N23" s="11"/>
      <c r="O23" s="11"/>
      <c r="P23" s="7"/>
      <c r="Q23" s="7"/>
      <c r="R23" s="8">
        <v>1.0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7" t="s">
        <v>41</v>
      </c>
      <c r="B24" s="10">
        <v>2.0</v>
      </c>
      <c r="C24" s="6" t="s">
        <v>131</v>
      </c>
      <c r="D24" s="6" t="s">
        <v>63</v>
      </c>
      <c r="E24" s="6" t="s">
        <v>132</v>
      </c>
      <c r="F24" s="8" t="s">
        <v>22</v>
      </c>
      <c r="G24" s="8" t="s">
        <v>133</v>
      </c>
      <c r="H24" s="11" t="s">
        <v>137</v>
      </c>
      <c r="I24" s="6" t="s">
        <v>135</v>
      </c>
      <c r="J24" s="9"/>
      <c r="K24" s="9"/>
      <c r="L24" s="9"/>
      <c r="M24" s="12"/>
      <c r="N24" s="7"/>
      <c r="O24" s="7"/>
      <c r="P24" s="7"/>
      <c r="Q24" s="7"/>
      <c r="R24" s="8">
        <v>1.0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7" t="s">
        <v>41</v>
      </c>
      <c r="B25" s="10">
        <v>2.0</v>
      </c>
      <c r="C25" s="6" t="s">
        <v>131</v>
      </c>
      <c r="D25" s="6" t="s">
        <v>138</v>
      </c>
      <c r="E25" s="6" t="s">
        <v>132</v>
      </c>
      <c r="F25" s="8" t="s">
        <v>42</v>
      </c>
      <c r="G25" s="8" t="s">
        <v>133</v>
      </c>
      <c r="H25" s="11" t="s">
        <v>139</v>
      </c>
      <c r="I25" s="6" t="s">
        <v>135</v>
      </c>
      <c r="J25" s="9"/>
      <c r="K25" s="9"/>
      <c r="L25" s="9"/>
      <c r="M25" s="9"/>
      <c r="N25" s="7"/>
      <c r="O25" s="7"/>
      <c r="P25" s="7"/>
      <c r="Q25" s="7"/>
      <c r="R25" s="8">
        <v>0.0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7" t="s">
        <v>41</v>
      </c>
      <c r="B26" s="10">
        <v>2.0</v>
      </c>
      <c r="C26" s="6" t="s">
        <v>131</v>
      </c>
      <c r="D26" s="6" t="s">
        <v>20</v>
      </c>
      <c r="E26" s="6" t="s">
        <v>132</v>
      </c>
      <c r="F26" s="8" t="s">
        <v>22</v>
      </c>
      <c r="G26" s="8" t="s">
        <v>133</v>
      </c>
      <c r="H26" s="11" t="s">
        <v>140</v>
      </c>
      <c r="I26" s="6" t="s">
        <v>135</v>
      </c>
      <c r="J26" s="11"/>
      <c r="K26" s="11"/>
      <c r="L26" s="9"/>
      <c r="M26" s="11"/>
      <c r="N26" s="7"/>
      <c r="O26" s="7"/>
      <c r="P26" s="7"/>
      <c r="Q26" s="7"/>
      <c r="R26" s="8">
        <v>1.0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7" t="s">
        <v>41</v>
      </c>
      <c r="B27" s="10">
        <v>2.0</v>
      </c>
      <c r="C27" s="6" t="s">
        <v>131</v>
      </c>
      <c r="D27" s="8" t="s">
        <v>63</v>
      </c>
      <c r="E27" s="6" t="s">
        <v>132</v>
      </c>
      <c r="F27" s="8" t="s">
        <v>22</v>
      </c>
      <c r="G27" s="8" t="s">
        <v>133</v>
      </c>
      <c r="H27" s="13" t="s">
        <v>141</v>
      </c>
      <c r="I27" s="6" t="s">
        <v>135</v>
      </c>
      <c r="J27" s="9"/>
      <c r="K27" s="9"/>
      <c r="L27" s="9"/>
      <c r="M27" s="9"/>
      <c r="N27" s="7"/>
      <c r="O27" s="7"/>
      <c r="P27" s="7"/>
      <c r="Q27" s="7"/>
      <c r="R27" s="8">
        <v>1.0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7" t="s">
        <v>41</v>
      </c>
      <c r="B28" s="7">
        <v>2.0</v>
      </c>
      <c r="C28" s="6" t="s">
        <v>142</v>
      </c>
      <c r="D28" s="6" t="s">
        <v>20</v>
      </c>
      <c r="E28" s="6" t="s">
        <v>98</v>
      </c>
      <c r="F28" s="8" t="s">
        <v>42</v>
      </c>
      <c r="G28" s="8" t="s">
        <v>30</v>
      </c>
      <c r="H28" s="9" t="s">
        <v>143</v>
      </c>
      <c r="I28" s="7" t="s">
        <v>33</v>
      </c>
      <c r="J28" s="9" t="s">
        <v>144</v>
      </c>
      <c r="K28" s="11" t="s">
        <v>145</v>
      </c>
      <c r="L28" s="11" t="s">
        <v>146</v>
      </c>
      <c r="M28" s="9" t="s">
        <v>147</v>
      </c>
      <c r="N28" s="11" t="s">
        <v>148</v>
      </c>
      <c r="O28" s="11" t="s">
        <v>109</v>
      </c>
      <c r="P28" s="7"/>
      <c r="Q28" s="7"/>
      <c r="R28" s="10" t="s">
        <v>149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7" t="s">
        <v>41</v>
      </c>
      <c r="B29" s="7">
        <v>2.0</v>
      </c>
      <c r="C29" s="6" t="s">
        <v>142</v>
      </c>
      <c r="D29" s="6" t="s">
        <v>31</v>
      </c>
      <c r="E29" s="6" t="s">
        <v>98</v>
      </c>
      <c r="F29" s="8" t="s">
        <v>42</v>
      </c>
      <c r="G29" s="8" t="s">
        <v>30</v>
      </c>
      <c r="H29" s="11" t="s">
        <v>150</v>
      </c>
      <c r="I29" s="7" t="s">
        <v>25</v>
      </c>
      <c r="J29" s="9" t="s">
        <v>151</v>
      </c>
      <c r="K29" s="9" t="s">
        <v>152</v>
      </c>
      <c r="L29" s="9" t="s">
        <v>153</v>
      </c>
      <c r="M29" s="11" t="s">
        <v>154</v>
      </c>
      <c r="N29" s="7"/>
      <c r="O29" s="7"/>
      <c r="P29" s="7"/>
      <c r="Q29" s="7"/>
      <c r="R29" s="10" t="s">
        <v>30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7" t="s">
        <v>41</v>
      </c>
      <c r="B30" s="7">
        <v>2.0</v>
      </c>
      <c r="C30" s="6" t="s">
        <v>142</v>
      </c>
      <c r="D30" s="6" t="s">
        <v>31</v>
      </c>
      <c r="E30" s="6" t="s">
        <v>98</v>
      </c>
      <c r="F30" s="8" t="s">
        <v>42</v>
      </c>
      <c r="G30" s="8" t="s">
        <v>30</v>
      </c>
      <c r="H30" s="11" t="s">
        <v>155</v>
      </c>
      <c r="I30" s="7" t="s">
        <v>25</v>
      </c>
      <c r="J30" s="7" t="s">
        <v>156</v>
      </c>
      <c r="K30" s="7" t="s">
        <v>157</v>
      </c>
      <c r="L30" s="7" t="s">
        <v>158</v>
      </c>
      <c r="M30" s="7" t="s">
        <v>159</v>
      </c>
      <c r="N30" s="7"/>
      <c r="O30" s="7"/>
      <c r="P30" s="7"/>
      <c r="Q30" s="7"/>
      <c r="R30" s="10" t="s">
        <v>62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7" t="s">
        <v>41</v>
      </c>
      <c r="B31" s="7">
        <v>2.0</v>
      </c>
      <c r="C31" s="6" t="s">
        <v>142</v>
      </c>
      <c r="D31" s="6" t="s">
        <v>63</v>
      </c>
      <c r="E31" s="6" t="s">
        <v>98</v>
      </c>
      <c r="F31" s="8" t="s">
        <v>42</v>
      </c>
      <c r="G31" s="8" t="s">
        <v>30</v>
      </c>
      <c r="H31" s="9" t="s">
        <v>160</v>
      </c>
      <c r="I31" s="7" t="s">
        <v>25</v>
      </c>
      <c r="J31" s="9" t="s">
        <v>161</v>
      </c>
      <c r="K31" s="9" t="s">
        <v>162</v>
      </c>
      <c r="L31" s="9" t="s">
        <v>163</v>
      </c>
      <c r="M31" s="9" t="s">
        <v>164</v>
      </c>
      <c r="N31" s="7"/>
      <c r="O31" s="7"/>
      <c r="P31" s="7"/>
      <c r="Q31" s="7"/>
      <c r="R31" s="10" t="s">
        <v>30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7" t="s">
        <v>41</v>
      </c>
      <c r="B32" s="7">
        <v>2.0</v>
      </c>
      <c r="C32" s="6" t="s">
        <v>165</v>
      </c>
      <c r="D32" s="6" t="s">
        <v>31</v>
      </c>
      <c r="E32" s="6" t="s">
        <v>98</v>
      </c>
      <c r="F32" s="8" t="s">
        <v>42</v>
      </c>
      <c r="G32" s="8" t="s">
        <v>30</v>
      </c>
      <c r="H32" s="9" t="s">
        <v>166</v>
      </c>
      <c r="I32" s="7" t="s">
        <v>25</v>
      </c>
      <c r="J32" s="9" t="s">
        <v>167</v>
      </c>
      <c r="K32" s="9" t="s">
        <v>168</v>
      </c>
      <c r="L32" s="9" t="s">
        <v>169</v>
      </c>
      <c r="M32" s="9" t="s">
        <v>170</v>
      </c>
      <c r="N32" s="7"/>
      <c r="O32" s="7"/>
      <c r="P32" s="7"/>
      <c r="Q32" s="7"/>
      <c r="R32" s="10" t="s">
        <v>62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7" t="s">
        <v>41</v>
      </c>
      <c r="B33" s="7">
        <v>2.0</v>
      </c>
      <c r="C33" s="6" t="s">
        <v>165</v>
      </c>
      <c r="D33" s="6" t="s">
        <v>100</v>
      </c>
      <c r="E33" s="6" t="s">
        <v>98</v>
      </c>
      <c r="F33" s="8" t="s">
        <v>42</v>
      </c>
      <c r="G33" s="8" t="s">
        <v>30</v>
      </c>
      <c r="H33" s="11" t="s">
        <v>171</v>
      </c>
      <c r="I33" s="7" t="s">
        <v>25</v>
      </c>
      <c r="J33" s="9" t="s">
        <v>172</v>
      </c>
      <c r="K33" s="9" t="s">
        <v>173</v>
      </c>
      <c r="L33" s="9" t="s">
        <v>174</v>
      </c>
      <c r="M33" s="9" t="s">
        <v>175</v>
      </c>
      <c r="N33" s="7"/>
      <c r="O33" s="7"/>
      <c r="P33" s="7"/>
      <c r="Q33" s="7"/>
      <c r="R33" s="10" t="s">
        <v>69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7" t="s">
        <v>41</v>
      </c>
      <c r="B34" s="7">
        <v>2.0</v>
      </c>
      <c r="C34" s="6" t="s">
        <v>165</v>
      </c>
      <c r="D34" s="6" t="s">
        <v>176</v>
      </c>
      <c r="E34" s="6" t="s">
        <v>98</v>
      </c>
      <c r="F34" s="8" t="s">
        <v>42</v>
      </c>
      <c r="G34" s="8" t="s">
        <v>30</v>
      </c>
      <c r="H34" s="9" t="s">
        <v>177</v>
      </c>
      <c r="I34" s="7" t="s">
        <v>25</v>
      </c>
      <c r="J34" s="11" t="s">
        <v>178</v>
      </c>
      <c r="K34" s="11" t="s">
        <v>179</v>
      </c>
      <c r="L34" s="11" t="s">
        <v>180</v>
      </c>
      <c r="M34" s="9" t="s">
        <v>61</v>
      </c>
      <c r="N34" s="7"/>
      <c r="O34" s="7"/>
      <c r="P34" s="7"/>
      <c r="Q34" s="7"/>
      <c r="R34" s="10" t="s">
        <v>69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7" t="s">
        <v>41</v>
      </c>
      <c r="B35" s="7">
        <v>2.0</v>
      </c>
      <c r="C35" s="6" t="s">
        <v>165</v>
      </c>
      <c r="D35" s="6" t="s">
        <v>31</v>
      </c>
      <c r="E35" s="6" t="s">
        <v>98</v>
      </c>
      <c r="F35" s="8" t="s">
        <v>42</v>
      </c>
      <c r="G35" s="8" t="s">
        <v>30</v>
      </c>
      <c r="H35" s="11" t="s">
        <v>181</v>
      </c>
      <c r="I35" s="7" t="s">
        <v>25</v>
      </c>
      <c r="J35" s="9" t="s">
        <v>182</v>
      </c>
      <c r="K35" s="9" t="s">
        <v>183</v>
      </c>
      <c r="L35" s="9" t="s">
        <v>184</v>
      </c>
      <c r="M35" s="9" t="s">
        <v>61</v>
      </c>
      <c r="N35" s="7"/>
      <c r="O35" s="7"/>
      <c r="P35" s="7"/>
      <c r="Q35" s="7"/>
      <c r="R35" s="10" t="s">
        <v>69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7" t="s">
        <v>41</v>
      </c>
      <c r="B36" s="7">
        <v>2.0</v>
      </c>
      <c r="C36" s="6" t="s">
        <v>165</v>
      </c>
      <c r="D36" s="6" t="s">
        <v>138</v>
      </c>
      <c r="E36" s="6" t="s">
        <v>98</v>
      </c>
      <c r="F36" s="8" t="s">
        <v>42</v>
      </c>
      <c r="G36" s="8" t="s">
        <v>30</v>
      </c>
      <c r="H36" s="9" t="s">
        <v>185</v>
      </c>
      <c r="I36" s="7" t="s">
        <v>25</v>
      </c>
      <c r="J36" s="9" t="s">
        <v>186</v>
      </c>
      <c r="K36" s="9" t="s">
        <v>187</v>
      </c>
      <c r="L36" s="11" t="s">
        <v>188</v>
      </c>
      <c r="M36" s="11" t="s">
        <v>189</v>
      </c>
      <c r="N36" s="7"/>
      <c r="O36" s="7"/>
      <c r="P36" s="7"/>
      <c r="Q36" s="7"/>
      <c r="R36" s="10" t="s">
        <v>69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7" t="s">
        <v>41</v>
      </c>
      <c r="B37" s="7">
        <v>2.0</v>
      </c>
      <c r="C37" s="6" t="s">
        <v>165</v>
      </c>
      <c r="D37" s="6" t="s">
        <v>111</v>
      </c>
      <c r="E37" s="6" t="s">
        <v>98</v>
      </c>
      <c r="F37" s="8" t="s">
        <v>42</v>
      </c>
      <c r="G37" s="8" t="s">
        <v>30</v>
      </c>
      <c r="H37" s="9" t="s">
        <v>190</v>
      </c>
      <c r="I37" s="7" t="s">
        <v>25</v>
      </c>
      <c r="J37" s="9" t="s">
        <v>191</v>
      </c>
      <c r="K37" s="11" t="s">
        <v>192</v>
      </c>
      <c r="L37" s="11" t="s">
        <v>193</v>
      </c>
      <c r="M37" s="11" t="s">
        <v>194</v>
      </c>
      <c r="N37" s="7"/>
      <c r="O37" s="7"/>
      <c r="P37" s="7"/>
      <c r="Q37" s="7"/>
      <c r="R37" s="10" t="s">
        <v>23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7" t="s">
        <v>41</v>
      </c>
      <c r="B38" s="7">
        <v>2.0</v>
      </c>
      <c r="C38" s="6" t="s">
        <v>131</v>
      </c>
      <c r="D38" s="6" t="s">
        <v>31</v>
      </c>
      <c r="E38" s="6" t="s">
        <v>132</v>
      </c>
      <c r="F38" s="8" t="s">
        <v>42</v>
      </c>
      <c r="G38" s="8" t="s">
        <v>133</v>
      </c>
      <c r="H38" s="9" t="s">
        <v>195</v>
      </c>
      <c r="I38" s="7" t="s">
        <v>25</v>
      </c>
      <c r="J38" s="9" t="s">
        <v>196</v>
      </c>
      <c r="K38" s="9" t="s">
        <v>197</v>
      </c>
      <c r="L38" s="9" t="s">
        <v>198</v>
      </c>
      <c r="M38" s="9" t="s">
        <v>199</v>
      </c>
      <c r="N38" s="7"/>
      <c r="O38" s="7"/>
      <c r="P38" s="7"/>
      <c r="Q38" s="7"/>
      <c r="R38" s="10" t="s">
        <v>62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7" t="s">
        <v>41</v>
      </c>
      <c r="B39" s="7">
        <v>2.0</v>
      </c>
      <c r="C39" s="6" t="s">
        <v>131</v>
      </c>
      <c r="D39" s="6" t="s">
        <v>31</v>
      </c>
      <c r="E39" s="6" t="s">
        <v>132</v>
      </c>
      <c r="F39" s="8" t="s">
        <v>42</v>
      </c>
      <c r="G39" s="8" t="s">
        <v>133</v>
      </c>
      <c r="H39" s="11" t="s">
        <v>200</v>
      </c>
      <c r="I39" s="7" t="s">
        <v>25</v>
      </c>
      <c r="J39" s="7">
        <v>3.0</v>
      </c>
      <c r="K39" s="7">
        <v>6.0</v>
      </c>
      <c r="L39" s="7">
        <v>8.0</v>
      </c>
      <c r="M39" s="7">
        <v>10.0</v>
      </c>
      <c r="N39" s="7"/>
      <c r="O39" s="7"/>
      <c r="P39" s="7"/>
      <c r="Q39" s="7"/>
      <c r="R39" s="8" t="s">
        <v>23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7" t="s">
        <v>41</v>
      </c>
      <c r="B40" s="7">
        <v>2.0</v>
      </c>
      <c r="C40" s="6" t="s">
        <v>131</v>
      </c>
      <c r="D40" s="6" t="s">
        <v>138</v>
      </c>
      <c r="E40" s="6" t="s">
        <v>132</v>
      </c>
      <c r="F40" s="8" t="s">
        <v>42</v>
      </c>
      <c r="G40" s="8" t="s">
        <v>133</v>
      </c>
      <c r="H40" s="9" t="s">
        <v>201</v>
      </c>
      <c r="I40" s="7" t="s">
        <v>25</v>
      </c>
      <c r="J40" s="9" t="s">
        <v>196</v>
      </c>
      <c r="K40" s="9" t="s">
        <v>198</v>
      </c>
      <c r="L40" s="9" t="s">
        <v>199</v>
      </c>
      <c r="M40" s="9" t="s">
        <v>197</v>
      </c>
      <c r="N40" s="7"/>
      <c r="O40" s="7"/>
      <c r="P40" s="7"/>
      <c r="Q40" s="7"/>
      <c r="R40" s="10" t="s">
        <v>62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7" t="s">
        <v>41</v>
      </c>
      <c r="B41" s="7">
        <v>2.0</v>
      </c>
      <c r="C41" s="6" t="s">
        <v>131</v>
      </c>
      <c r="D41" s="6" t="s">
        <v>100</v>
      </c>
      <c r="E41" s="6" t="s">
        <v>132</v>
      </c>
      <c r="F41" s="8" t="s">
        <v>22</v>
      </c>
      <c r="G41" s="8" t="s">
        <v>133</v>
      </c>
      <c r="H41" s="9" t="s">
        <v>202</v>
      </c>
      <c r="I41" s="7" t="s">
        <v>25</v>
      </c>
      <c r="J41" s="9" t="s">
        <v>203</v>
      </c>
      <c r="K41" s="9" t="s">
        <v>204</v>
      </c>
      <c r="L41" s="9" t="s">
        <v>205</v>
      </c>
      <c r="M41" s="9" t="s">
        <v>206</v>
      </c>
      <c r="N41" s="7"/>
      <c r="O41" s="7"/>
      <c r="P41" s="7"/>
      <c r="Q41" s="7"/>
      <c r="R41" s="10" t="s">
        <v>69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7" t="s">
        <v>41</v>
      </c>
      <c r="B42" s="7" t="s">
        <v>207</v>
      </c>
      <c r="C42" s="6" t="s">
        <v>19</v>
      </c>
      <c r="D42" s="6" t="s">
        <v>20</v>
      </c>
      <c r="E42" s="6" t="s">
        <v>21</v>
      </c>
      <c r="F42" s="8" t="s">
        <v>22</v>
      </c>
      <c r="G42" s="8" t="s">
        <v>23</v>
      </c>
      <c r="H42" s="9" t="s">
        <v>208</v>
      </c>
      <c r="I42" s="7" t="s">
        <v>25</v>
      </c>
      <c r="J42" s="9" t="s">
        <v>209</v>
      </c>
      <c r="K42" s="9" t="s">
        <v>210</v>
      </c>
      <c r="L42" s="9" t="s">
        <v>43</v>
      </c>
      <c r="M42" s="9" t="s">
        <v>61</v>
      </c>
      <c r="N42" s="7"/>
      <c r="O42" s="7"/>
      <c r="P42" s="7"/>
      <c r="Q42" s="7"/>
      <c r="R42" s="10" t="s">
        <v>69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7" t="s">
        <v>41</v>
      </c>
      <c r="B43" s="7" t="s">
        <v>207</v>
      </c>
      <c r="C43" s="6" t="s">
        <v>19</v>
      </c>
      <c r="D43" s="6" t="s">
        <v>20</v>
      </c>
      <c r="E43" s="6" t="s">
        <v>21</v>
      </c>
      <c r="F43" s="8" t="s">
        <v>22</v>
      </c>
      <c r="G43" s="8" t="s">
        <v>23</v>
      </c>
      <c r="H43" s="9" t="s">
        <v>211</v>
      </c>
      <c r="I43" s="7" t="s">
        <v>25</v>
      </c>
      <c r="J43" s="11" t="s">
        <v>128</v>
      </c>
      <c r="K43" s="11" t="s">
        <v>28</v>
      </c>
      <c r="L43" s="11" t="s">
        <v>212</v>
      </c>
      <c r="M43" s="9" t="s">
        <v>213</v>
      </c>
      <c r="N43" s="7"/>
      <c r="O43" s="7"/>
      <c r="P43" s="7"/>
      <c r="Q43" s="7"/>
      <c r="R43" s="10" t="s">
        <v>30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7" t="s">
        <v>41</v>
      </c>
      <c r="B44" s="7" t="s">
        <v>207</v>
      </c>
      <c r="C44" s="6" t="s">
        <v>19</v>
      </c>
      <c r="D44" s="6" t="s">
        <v>176</v>
      </c>
      <c r="E44" s="6" t="s">
        <v>21</v>
      </c>
      <c r="F44" s="8" t="s">
        <v>22</v>
      </c>
      <c r="G44" s="8" t="s">
        <v>23</v>
      </c>
      <c r="H44" s="9" t="s">
        <v>214</v>
      </c>
      <c r="I44" s="6" t="s">
        <v>33</v>
      </c>
      <c r="J44" s="11" t="s">
        <v>215</v>
      </c>
      <c r="K44" s="9" t="s">
        <v>216</v>
      </c>
      <c r="L44" s="9" t="s">
        <v>217</v>
      </c>
      <c r="M44" s="11" t="s">
        <v>218</v>
      </c>
      <c r="N44" s="9" t="s">
        <v>219</v>
      </c>
      <c r="O44" s="9" t="s">
        <v>220</v>
      </c>
      <c r="P44" s="7"/>
      <c r="Q44" s="7"/>
      <c r="R44" s="10" t="s">
        <v>110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7" t="s">
        <v>41</v>
      </c>
      <c r="B45" s="7" t="s">
        <v>207</v>
      </c>
      <c r="C45" s="6" t="s">
        <v>19</v>
      </c>
      <c r="D45" s="6" t="s">
        <v>20</v>
      </c>
      <c r="E45" s="6" t="s">
        <v>21</v>
      </c>
      <c r="F45" s="8" t="s">
        <v>22</v>
      </c>
      <c r="G45" s="8" t="s">
        <v>23</v>
      </c>
      <c r="H45" s="11" t="s">
        <v>221</v>
      </c>
      <c r="I45" s="7" t="s">
        <v>25</v>
      </c>
      <c r="J45" s="9" t="s">
        <v>222</v>
      </c>
      <c r="K45" s="9" t="s">
        <v>223</v>
      </c>
      <c r="L45" s="9" t="s">
        <v>224</v>
      </c>
      <c r="M45" s="9" t="s">
        <v>225</v>
      </c>
      <c r="N45" s="7"/>
      <c r="O45" s="7"/>
      <c r="P45" s="7"/>
      <c r="Q45" s="7"/>
      <c r="R45" s="10" t="s">
        <v>30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7" t="s">
        <v>41</v>
      </c>
      <c r="B46" s="7" t="s">
        <v>207</v>
      </c>
      <c r="C46" s="6" t="s">
        <v>47</v>
      </c>
      <c r="D46" s="6" t="s">
        <v>20</v>
      </c>
      <c r="E46" s="6" t="s">
        <v>48</v>
      </c>
      <c r="F46" s="8" t="s">
        <v>42</v>
      </c>
      <c r="G46" s="8" t="s">
        <v>23</v>
      </c>
      <c r="H46" s="9" t="s">
        <v>226</v>
      </c>
      <c r="I46" s="7" t="s">
        <v>25</v>
      </c>
      <c r="J46" s="9" t="s">
        <v>227</v>
      </c>
      <c r="K46" s="9" t="s">
        <v>228</v>
      </c>
      <c r="L46" s="9" t="s">
        <v>229</v>
      </c>
      <c r="M46" s="9" t="s">
        <v>230</v>
      </c>
      <c r="N46" s="7"/>
      <c r="O46" s="7"/>
      <c r="P46" s="7"/>
      <c r="Q46" s="7"/>
      <c r="R46" s="10" t="s">
        <v>23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7" t="s">
        <v>41</v>
      </c>
      <c r="B47" s="7" t="s">
        <v>207</v>
      </c>
      <c r="C47" s="6" t="s">
        <v>47</v>
      </c>
      <c r="D47" s="6" t="s">
        <v>63</v>
      </c>
      <c r="E47" s="6" t="s">
        <v>48</v>
      </c>
      <c r="F47" s="8" t="s">
        <v>22</v>
      </c>
      <c r="G47" s="8" t="s">
        <v>23</v>
      </c>
      <c r="H47" s="9" t="s">
        <v>231</v>
      </c>
      <c r="I47" s="7" t="s">
        <v>25</v>
      </c>
      <c r="J47" s="9" t="s">
        <v>232</v>
      </c>
      <c r="K47" s="9" t="s">
        <v>233</v>
      </c>
      <c r="L47" s="11" t="s">
        <v>234</v>
      </c>
      <c r="M47" s="11" t="s">
        <v>235</v>
      </c>
      <c r="N47" s="7"/>
      <c r="O47" s="7"/>
      <c r="P47" s="7"/>
      <c r="Q47" s="7"/>
      <c r="R47" s="10" t="s">
        <v>30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7" t="s">
        <v>41</v>
      </c>
      <c r="B48" s="7" t="s">
        <v>207</v>
      </c>
      <c r="C48" s="6" t="s">
        <v>47</v>
      </c>
      <c r="D48" s="6" t="s">
        <v>31</v>
      </c>
      <c r="E48" s="6" t="s">
        <v>48</v>
      </c>
      <c r="F48" s="8" t="s">
        <v>22</v>
      </c>
      <c r="G48" s="8" t="s">
        <v>23</v>
      </c>
      <c r="H48" s="9" t="s">
        <v>236</v>
      </c>
      <c r="I48" s="7" t="s">
        <v>33</v>
      </c>
      <c r="J48" s="9" t="s">
        <v>79</v>
      </c>
      <c r="K48" s="9" t="s">
        <v>237</v>
      </c>
      <c r="L48" s="9" t="s">
        <v>220</v>
      </c>
      <c r="M48" s="9" t="s">
        <v>219</v>
      </c>
      <c r="N48" s="11" t="s">
        <v>218</v>
      </c>
      <c r="O48" s="9" t="s">
        <v>175</v>
      </c>
      <c r="P48" s="7"/>
      <c r="Q48" s="7"/>
      <c r="R48" s="10" t="s">
        <v>110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7" t="s">
        <v>41</v>
      </c>
      <c r="B49" s="7" t="s">
        <v>207</v>
      </c>
      <c r="C49" s="6" t="s">
        <v>47</v>
      </c>
      <c r="D49" s="6" t="s">
        <v>20</v>
      </c>
      <c r="E49" s="6" t="s">
        <v>48</v>
      </c>
      <c r="F49" s="8" t="s">
        <v>42</v>
      </c>
      <c r="G49" s="8" t="s">
        <v>23</v>
      </c>
      <c r="H49" s="9" t="s">
        <v>238</v>
      </c>
      <c r="I49" s="7" t="s">
        <v>25</v>
      </c>
      <c r="J49" s="9" t="s">
        <v>239</v>
      </c>
      <c r="K49" s="11" t="s">
        <v>240</v>
      </c>
      <c r="L49" s="9" t="s">
        <v>241</v>
      </c>
      <c r="M49" s="9" t="s">
        <v>242</v>
      </c>
      <c r="N49" s="7"/>
      <c r="O49" s="7"/>
      <c r="P49" s="7"/>
      <c r="Q49" s="7"/>
      <c r="R49" s="10" t="s">
        <v>62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7" t="s">
        <v>41</v>
      </c>
      <c r="B50" s="7" t="s">
        <v>207</v>
      </c>
      <c r="C50" s="6" t="s">
        <v>47</v>
      </c>
      <c r="D50" s="6" t="s">
        <v>20</v>
      </c>
      <c r="E50" s="6" t="s">
        <v>48</v>
      </c>
      <c r="F50" s="8" t="s">
        <v>42</v>
      </c>
      <c r="G50" s="8" t="s">
        <v>23</v>
      </c>
      <c r="H50" s="9" t="s">
        <v>243</v>
      </c>
      <c r="I50" s="7" t="s">
        <v>25</v>
      </c>
      <c r="J50" s="9" t="s">
        <v>244</v>
      </c>
      <c r="K50" s="9" t="s">
        <v>245</v>
      </c>
      <c r="L50" s="11" t="s">
        <v>246</v>
      </c>
      <c r="M50" s="11" t="s">
        <v>247</v>
      </c>
      <c r="N50" s="7"/>
      <c r="O50" s="7"/>
      <c r="P50" s="7"/>
      <c r="Q50" s="7"/>
      <c r="R50" s="10" t="s">
        <v>30</v>
      </c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7" t="s">
        <v>41</v>
      </c>
      <c r="B51" s="7" t="s">
        <v>207</v>
      </c>
      <c r="C51" s="6" t="s">
        <v>47</v>
      </c>
      <c r="D51" s="6" t="s">
        <v>31</v>
      </c>
      <c r="E51" s="6" t="s">
        <v>48</v>
      </c>
      <c r="F51" s="8" t="s">
        <v>42</v>
      </c>
      <c r="G51" s="8" t="s">
        <v>23</v>
      </c>
      <c r="H51" s="9" t="s">
        <v>248</v>
      </c>
      <c r="I51" s="7" t="s">
        <v>25</v>
      </c>
      <c r="J51" s="11" t="s">
        <v>227</v>
      </c>
      <c r="K51" s="9" t="s">
        <v>249</v>
      </c>
      <c r="L51" s="9" t="s">
        <v>250</v>
      </c>
      <c r="M51" s="11" t="s">
        <v>251</v>
      </c>
      <c r="N51" s="7"/>
      <c r="O51" s="7"/>
      <c r="P51" s="7"/>
      <c r="Q51" s="7"/>
      <c r="R51" s="10" t="s">
        <v>23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7" t="s">
        <v>41</v>
      </c>
      <c r="B52" s="7" t="s">
        <v>207</v>
      </c>
      <c r="C52" s="6" t="s">
        <v>47</v>
      </c>
      <c r="D52" s="6" t="s">
        <v>63</v>
      </c>
      <c r="E52" s="6" t="s">
        <v>48</v>
      </c>
      <c r="F52" s="8" t="s">
        <v>42</v>
      </c>
      <c r="G52" s="8" t="s">
        <v>23</v>
      </c>
      <c r="H52" s="9" t="s">
        <v>252</v>
      </c>
      <c r="I52" s="7" t="s">
        <v>33</v>
      </c>
      <c r="J52" s="9" t="s">
        <v>253</v>
      </c>
      <c r="K52" s="9" t="s">
        <v>254</v>
      </c>
      <c r="L52" s="9" t="s">
        <v>255</v>
      </c>
      <c r="M52" s="11" t="s">
        <v>220</v>
      </c>
      <c r="N52" s="11" t="s">
        <v>109</v>
      </c>
      <c r="O52" s="11" t="s">
        <v>256</v>
      </c>
      <c r="P52" s="7"/>
      <c r="Q52" s="7"/>
      <c r="R52" s="8" t="s">
        <v>257</v>
      </c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7" t="s">
        <v>41</v>
      </c>
      <c r="B53" s="7" t="s">
        <v>207</v>
      </c>
      <c r="C53" s="6" t="s">
        <v>47</v>
      </c>
      <c r="D53" s="6" t="s">
        <v>138</v>
      </c>
      <c r="E53" s="6" t="s">
        <v>48</v>
      </c>
      <c r="F53" s="8" t="s">
        <v>22</v>
      </c>
      <c r="G53" s="8" t="s">
        <v>23</v>
      </c>
      <c r="H53" s="9" t="s">
        <v>258</v>
      </c>
      <c r="I53" s="7" t="s">
        <v>25</v>
      </c>
      <c r="J53" s="9" t="s">
        <v>259</v>
      </c>
      <c r="K53" s="9" t="s">
        <v>260</v>
      </c>
      <c r="L53" s="9" t="s">
        <v>261</v>
      </c>
      <c r="M53" s="11" t="s">
        <v>262</v>
      </c>
      <c r="N53" s="7"/>
      <c r="O53" s="7"/>
      <c r="P53" s="7"/>
      <c r="Q53" s="7"/>
      <c r="R53" s="10" t="s">
        <v>30</v>
      </c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7" t="s">
        <v>41</v>
      </c>
      <c r="B54" s="7" t="s">
        <v>207</v>
      </c>
      <c r="C54" s="6" t="s">
        <v>85</v>
      </c>
      <c r="D54" s="6" t="s">
        <v>31</v>
      </c>
      <c r="E54" s="6" t="s">
        <v>86</v>
      </c>
      <c r="F54" s="8" t="s">
        <v>42</v>
      </c>
      <c r="G54" s="8" t="s">
        <v>69</v>
      </c>
      <c r="H54" s="9" t="s">
        <v>263</v>
      </c>
      <c r="I54" s="7" t="s">
        <v>33</v>
      </c>
      <c r="J54" s="9" t="s">
        <v>264</v>
      </c>
      <c r="K54" s="9" t="s">
        <v>265</v>
      </c>
      <c r="L54" s="9" t="s">
        <v>266</v>
      </c>
      <c r="M54" s="9" t="s">
        <v>267</v>
      </c>
      <c r="N54" s="11" t="s">
        <v>268</v>
      </c>
      <c r="O54" s="11" t="s">
        <v>148</v>
      </c>
      <c r="P54" s="7"/>
      <c r="Q54" s="7"/>
      <c r="R54" s="10" t="s">
        <v>269</v>
      </c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7" t="s">
        <v>41</v>
      </c>
      <c r="B55" s="7" t="s">
        <v>207</v>
      </c>
      <c r="C55" s="6" t="s">
        <v>85</v>
      </c>
      <c r="D55" s="6" t="s">
        <v>31</v>
      </c>
      <c r="E55" s="6" t="s">
        <v>86</v>
      </c>
      <c r="F55" s="8" t="s">
        <v>42</v>
      </c>
      <c r="G55" s="8" t="s">
        <v>69</v>
      </c>
      <c r="H55" s="14" t="s">
        <v>270</v>
      </c>
      <c r="I55" s="7" t="s">
        <v>25</v>
      </c>
      <c r="J55" s="11" t="s">
        <v>271</v>
      </c>
      <c r="K55" s="11" t="s">
        <v>272</v>
      </c>
      <c r="L55" s="11" t="s">
        <v>273</v>
      </c>
      <c r="M55" s="9" t="s">
        <v>264</v>
      </c>
      <c r="N55" s="7"/>
      <c r="O55" s="7"/>
      <c r="P55" s="7"/>
      <c r="Q55" s="7"/>
      <c r="R55" s="10" t="s">
        <v>30</v>
      </c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7" t="s">
        <v>41</v>
      </c>
      <c r="B56" s="7" t="s">
        <v>207</v>
      </c>
      <c r="C56" s="6" t="s">
        <v>97</v>
      </c>
      <c r="D56" s="6" t="s">
        <v>100</v>
      </c>
      <c r="E56" s="6" t="s">
        <v>98</v>
      </c>
      <c r="F56" s="8" t="s">
        <v>42</v>
      </c>
      <c r="G56" s="8" t="s">
        <v>30</v>
      </c>
      <c r="H56" s="9" t="s">
        <v>274</v>
      </c>
      <c r="I56" s="7" t="s">
        <v>25</v>
      </c>
      <c r="J56" s="9" t="s">
        <v>103</v>
      </c>
      <c r="K56" s="9" t="s">
        <v>275</v>
      </c>
      <c r="L56" s="9" t="s">
        <v>102</v>
      </c>
      <c r="M56" s="9" t="s">
        <v>104</v>
      </c>
      <c r="N56" s="7"/>
      <c r="O56" s="7"/>
      <c r="P56" s="7"/>
      <c r="Q56" s="7"/>
      <c r="R56" s="10" t="s">
        <v>30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7" t="s">
        <v>41</v>
      </c>
      <c r="B57" s="7" t="s">
        <v>207</v>
      </c>
      <c r="C57" s="6" t="s">
        <v>97</v>
      </c>
      <c r="D57" s="6" t="s">
        <v>63</v>
      </c>
      <c r="E57" s="6" t="s">
        <v>98</v>
      </c>
      <c r="F57" s="8" t="s">
        <v>42</v>
      </c>
      <c r="G57" s="8" t="s">
        <v>30</v>
      </c>
      <c r="H57" s="9" t="s">
        <v>276</v>
      </c>
      <c r="I57" s="7" t="s">
        <v>25</v>
      </c>
      <c r="J57" s="9" t="s">
        <v>102</v>
      </c>
      <c r="K57" s="9" t="s">
        <v>103</v>
      </c>
      <c r="L57" s="9" t="s">
        <v>104</v>
      </c>
      <c r="M57" s="9" t="s">
        <v>105</v>
      </c>
      <c r="N57" s="7"/>
      <c r="O57" s="7"/>
      <c r="P57" s="7"/>
      <c r="Q57" s="7"/>
      <c r="R57" s="10" t="s">
        <v>62</v>
      </c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7" t="s">
        <v>41</v>
      </c>
      <c r="B58" s="7" t="s">
        <v>207</v>
      </c>
      <c r="C58" s="6" t="s">
        <v>97</v>
      </c>
      <c r="D58" s="6" t="s">
        <v>113</v>
      </c>
      <c r="E58" s="6" t="s">
        <v>98</v>
      </c>
      <c r="F58" s="8" t="s">
        <v>42</v>
      </c>
      <c r="G58" s="8" t="s">
        <v>30</v>
      </c>
      <c r="H58" s="9" t="s">
        <v>277</v>
      </c>
      <c r="I58" s="7" t="s">
        <v>25</v>
      </c>
      <c r="J58" s="9" t="s">
        <v>278</v>
      </c>
      <c r="K58" s="9" t="s">
        <v>103</v>
      </c>
      <c r="L58" s="9" t="s">
        <v>105</v>
      </c>
      <c r="M58" s="9" t="s">
        <v>104</v>
      </c>
      <c r="N58" s="7"/>
      <c r="O58" s="7"/>
      <c r="P58" s="7"/>
      <c r="Q58" s="7"/>
      <c r="R58" s="10" t="s">
        <v>23</v>
      </c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7" t="s">
        <v>41</v>
      </c>
      <c r="B59" s="7" t="s">
        <v>207</v>
      </c>
      <c r="C59" s="6" t="s">
        <v>97</v>
      </c>
      <c r="D59" s="6" t="s">
        <v>63</v>
      </c>
      <c r="E59" s="6" t="s">
        <v>98</v>
      </c>
      <c r="F59" s="8" t="s">
        <v>42</v>
      </c>
      <c r="G59" s="8" t="s">
        <v>30</v>
      </c>
      <c r="H59" s="9" t="s">
        <v>279</v>
      </c>
      <c r="I59" s="7" t="s">
        <v>25</v>
      </c>
      <c r="J59" s="7" t="s">
        <v>280</v>
      </c>
      <c r="K59" s="7" t="s">
        <v>281</v>
      </c>
      <c r="L59" s="7" t="s">
        <v>282</v>
      </c>
      <c r="M59" s="7" t="s">
        <v>283</v>
      </c>
      <c r="N59" s="7"/>
      <c r="O59" s="7"/>
      <c r="P59" s="7"/>
      <c r="Q59" s="7"/>
      <c r="R59" s="10" t="s">
        <v>23</v>
      </c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7" t="s">
        <v>41</v>
      </c>
      <c r="B60" s="7" t="s">
        <v>207</v>
      </c>
      <c r="C60" s="6" t="s">
        <v>97</v>
      </c>
      <c r="D60" s="6" t="s">
        <v>100</v>
      </c>
      <c r="E60" s="6" t="s">
        <v>98</v>
      </c>
      <c r="F60" s="8" t="s">
        <v>42</v>
      </c>
      <c r="G60" s="8" t="s">
        <v>30</v>
      </c>
      <c r="H60" s="11" t="s">
        <v>284</v>
      </c>
      <c r="I60" s="7" t="s">
        <v>25</v>
      </c>
      <c r="J60" s="9" t="s">
        <v>102</v>
      </c>
      <c r="K60" s="9" t="s">
        <v>103</v>
      </c>
      <c r="L60" s="9" t="s">
        <v>104</v>
      </c>
      <c r="M60" s="9" t="s">
        <v>105</v>
      </c>
      <c r="N60" s="7"/>
      <c r="O60" s="7"/>
      <c r="P60" s="7"/>
      <c r="Q60" s="7"/>
      <c r="R60" s="10" t="s">
        <v>69</v>
      </c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7" t="s">
        <v>41</v>
      </c>
      <c r="B61" s="7" t="s">
        <v>207</v>
      </c>
      <c r="C61" s="6" t="s">
        <v>97</v>
      </c>
      <c r="D61" s="6" t="s">
        <v>63</v>
      </c>
      <c r="E61" s="6" t="s">
        <v>98</v>
      </c>
      <c r="F61" s="8" t="s">
        <v>42</v>
      </c>
      <c r="G61" s="8" t="s">
        <v>30</v>
      </c>
      <c r="H61" s="9" t="s">
        <v>285</v>
      </c>
      <c r="I61" s="7" t="s">
        <v>25</v>
      </c>
      <c r="J61" s="9" t="s">
        <v>286</v>
      </c>
      <c r="K61" s="9" t="s">
        <v>287</v>
      </c>
      <c r="L61" s="9" t="s">
        <v>288</v>
      </c>
      <c r="M61" s="9" t="s">
        <v>61</v>
      </c>
      <c r="N61" s="7"/>
      <c r="O61" s="7"/>
      <c r="P61" s="7"/>
      <c r="Q61" s="7"/>
      <c r="R61" s="10" t="s">
        <v>23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7" t="s">
        <v>41</v>
      </c>
      <c r="B62" s="7" t="s">
        <v>207</v>
      </c>
      <c r="C62" s="6" t="s">
        <v>126</v>
      </c>
      <c r="D62" s="6" t="s">
        <v>20</v>
      </c>
      <c r="E62" s="6" t="s">
        <v>98</v>
      </c>
      <c r="F62" s="8" t="s">
        <v>42</v>
      </c>
      <c r="G62" s="8" t="s">
        <v>30</v>
      </c>
      <c r="H62" s="9" t="s">
        <v>289</v>
      </c>
      <c r="I62" s="7" t="s">
        <v>25</v>
      </c>
      <c r="J62" s="9" t="s">
        <v>147</v>
      </c>
      <c r="K62" s="9" t="s">
        <v>290</v>
      </c>
      <c r="L62" s="9" t="s">
        <v>291</v>
      </c>
      <c r="M62" s="9" t="s">
        <v>61</v>
      </c>
      <c r="N62" s="7"/>
      <c r="O62" s="7"/>
      <c r="P62" s="7"/>
      <c r="Q62" s="7"/>
      <c r="R62" s="10" t="s">
        <v>69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7" t="s">
        <v>41</v>
      </c>
      <c r="B63" s="7" t="s">
        <v>207</v>
      </c>
      <c r="C63" s="6" t="s">
        <v>126</v>
      </c>
      <c r="D63" s="6" t="s">
        <v>138</v>
      </c>
      <c r="E63" s="6" t="s">
        <v>98</v>
      </c>
      <c r="F63" s="8" t="s">
        <v>42</v>
      </c>
      <c r="G63" s="8" t="s">
        <v>30</v>
      </c>
      <c r="H63" s="9" t="s">
        <v>292</v>
      </c>
      <c r="I63" s="6" t="s">
        <v>33</v>
      </c>
      <c r="J63" s="9" t="s">
        <v>293</v>
      </c>
      <c r="K63" s="9" t="s">
        <v>294</v>
      </c>
      <c r="L63" s="9" t="s">
        <v>291</v>
      </c>
      <c r="M63" s="9" t="s">
        <v>295</v>
      </c>
      <c r="N63" s="9" t="s">
        <v>104</v>
      </c>
      <c r="O63" s="11" t="s">
        <v>268</v>
      </c>
      <c r="P63" s="7"/>
      <c r="Q63" s="7"/>
      <c r="R63" s="8" t="s">
        <v>40</v>
      </c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7" t="s">
        <v>41</v>
      </c>
      <c r="B64" s="7" t="s">
        <v>207</v>
      </c>
      <c r="C64" s="6" t="s">
        <v>126</v>
      </c>
      <c r="D64" s="6" t="s">
        <v>63</v>
      </c>
      <c r="E64" s="6" t="s">
        <v>98</v>
      </c>
      <c r="F64" s="8" t="s">
        <v>42</v>
      </c>
      <c r="G64" s="8" t="s">
        <v>30</v>
      </c>
      <c r="H64" s="9" t="s">
        <v>296</v>
      </c>
      <c r="I64" s="7" t="s">
        <v>25</v>
      </c>
      <c r="J64" s="9" t="s">
        <v>297</v>
      </c>
      <c r="K64" s="9" t="s">
        <v>298</v>
      </c>
      <c r="L64" s="9" t="s">
        <v>299</v>
      </c>
      <c r="M64" s="12" t="s">
        <v>300</v>
      </c>
      <c r="N64" s="7"/>
      <c r="O64" s="7"/>
      <c r="P64" s="7"/>
      <c r="Q64" s="7"/>
      <c r="R64" s="10" t="s">
        <v>30</v>
      </c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7" t="s">
        <v>41</v>
      </c>
      <c r="B65" s="7" t="s">
        <v>207</v>
      </c>
      <c r="C65" s="6" t="s">
        <v>126</v>
      </c>
      <c r="D65" s="6" t="s">
        <v>63</v>
      </c>
      <c r="E65" s="6" t="s">
        <v>98</v>
      </c>
      <c r="F65" s="8" t="s">
        <v>22</v>
      </c>
      <c r="G65" s="8" t="s">
        <v>30</v>
      </c>
      <c r="H65" s="9" t="s">
        <v>301</v>
      </c>
      <c r="I65" s="7" t="s">
        <v>25</v>
      </c>
      <c r="J65" s="9" t="s">
        <v>44</v>
      </c>
      <c r="K65" s="9" t="s">
        <v>26</v>
      </c>
      <c r="L65" s="9" t="s">
        <v>27</v>
      </c>
      <c r="M65" s="11" t="s">
        <v>302</v>
      </c>
      <c r="N65" s="7"/>
      <c r="O65" s="7"/>
      <c r="P65" s="7"/>
      <c r="Q65" s="7"/>
      <c r="R65" s="10" t="s">
        <v>30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7" t="s">
        <v>41</v>
      </c>
      <c r="B66" s="7" t="s">
        <v>207</v>
      </c>
      <c r="C66" s="6" t="s">
        <v>126</v>
      </c>
      <c r="D66" s="6" t="s">
        <v>138</v>
      </c>
      <c r="E66" s="6" t="s">
        <v>98</v>
      </c>
      <c r="F66" s="8" t="s">
        <v>22</v>
      </c>
      <c r="G66" s="8" t="s">
        <v>30</v>
      </c>
      <c r="H66" s="9" t="s">
        <v>303</v>
      </c>
      <c r="I66" s="7" t="s">
        <v>25</v>
      </c>
      <c r="J66" s="9" t="s">
        <v>76</v>
      </c>
      <c r="K66" s="9" t="s">
        <v>304</v>
      </c>
      <c r="L66" s="9" t="s">
        <v>305</v>
      </c>
      <c r="M66" s="11" t="s">
        <v>306</v>
      </c>
      <c r="N66" s="11" t="s">
        <v>307</v>
      </c>
      <c r="O66" s="11" t="s">
        <v>308</v>
      </c>
      <c r="P66" s="7"/>
      <c r="Q66" s="7"/>
      <c r="R66" s="8" t="s">
        <v>110</v>
      </c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7" t="s">
        <v>41</v>
      </c>
      <c r="B67" s="7" t="s">
        <v>207</v>
      </c>
      <c r="C67" s="6" t="s">
        <v>126</v>
      </c>
      <c r="D67" s="6" t="s">
        <v>31</v>
      </c>
      <c r="E67" s="6" t="s">
        <v>98</v>
      </c>
      <c r="F67" s="8" t="s">
        <v>22</v>
      </c>
      <c r="G67" s="6" t="s">
        <v>30</v>
      </c>
      <c r="H67" s="9" t="s">
        <v>309</v>
      </c>
      <c r="I67" s="7" t="s">
        <v>33</v>
      </c>
      <c r="J67" s="11" t="s">
        <v>310</v>
      </c>
      <c r="K67" s="11" t="s">
        <v>311</v>
      </c>
      <c r="L67" s="9" t="s">
        <v>312</v>
      </c>
      <c r="M67" s="9" t="s">
        <v>313</v>
      </c>
      <c r="N67" s="7"/>
      <c r="O67" s="7"/>
      <c r="P67" s="7"/>
      <c r="Q67" s="7"/>
      <c r="R67" s="8" t="s">
        <v>62</v>
      </c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7" t="s">
        <v>41</v>
      </c>
      <c r="B68" s="7" t="s">
        <v>207</v>
      </c>
      <c r="C68" s="6" t="s">
        <v>126</v>
      </c>
      <c r="D68" s="6" t="s">
        <v>63</v>
      </c>
      <c r="E68" s="6" t="s">
        <v>98</v>
      </c>
      <c r="F68" s="8" t="s">
        <v>22</v>
      </c>
      <c r="G68" s="6" t="s">
        <v>30</v>
      </c>
      <c r="H68" s="9" t="s">
        <v>314</v>
      </c>
      <c r="I68" s="7" t="s">
        <v>25</v>
      </c>
      <c r="J68" s="11" t="s">
        <v>315</v>
      </c>
      <c r="K68" s="11" t="s">
        <v>310</v>
      </c>
      <c r="L68" s="9" t="s">
        <v>316</v>
      </c>
      <c r="M68" s="11" t="s">
        <v>312</v>
      </c>
      <c r="N68" s="7"/>
      <c r="O68" s="7"/>
      <c r="P68" s="7"/>
      <c r="Q68" s="7"/>
      <c r="R68" s="8" t="s">
        <v>69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7" t="s">
        <v>41</v>
      </c>
      <c r="B69" s="7" t="s">
        <v>207</v>
      </c>
      <c r="C69" s="6" t="s">
        <v>142</v>
      </c>
      <c r="D69" s="6" t="s">
        <v>31</v>
      </c>
      <c r="E69" s="6" t="s">
        <v>98</v>
      </c>
      <c r="F69" s="8" t="s">
        <v>42</v>
      </c>
      <c r="G69" s="8" t="s">
        <v>30</v>
      </c>
      <c r="H69" s="9" t="s">
        <v>317</v>
      </c>
      <c r="I69" s="7" t="s">
        <v>25</v>
      </c>
      <c r="J69" s="9" t="s">
        <v>318</v>
      </c>
      <c r="K69" s="9" t="s">
        <v>319</v>
      </c>
      <c r="L69" s="11" t="s">
        <v>320</v>
      </c>
      <c r="M69" s="11" t="s">
        <v>148</v>
      </c>
      <c r="N69" s="7"/>
      <c r="O69" s="7"/>
      <c r="P69" s="7"/>
      <c r="Q69" s="7"/>
      <c r="R69" s="10" t="s">
        <v>69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7" t="s">
        <v>41</v>
      </c>
      <c r="B70" s="7" t="s">
        <v>207</v>
      </c>
      <c r="C70" s="6" t="s">
        <v>142</v>
      </c>
      <c r="D70" s="6" t="s">
        <v>100</v>
      </c>
      <c r="E70" s="6" t="s">
        <v>98</v>
      </c>
      <c r="F70" s="8" t="s">
        <v>42</v>
      </c>
      <c r="G70" s="8" t="s">
        <v>30</v>
      </c>
      <c r="H70" s="9" t="s">
        <v>321</v>
      </c>
      <c r="I70" s="7" t="s">
        <v>25</v>
      </c>
      <c r="J70" s="9" t="s">
        <v>322</v>
      </c>
      <c r="K70" s="9" t="s">
        <v>323</v>
      </c>
      <c r="L70" s="9" t="s">
        <v>324</v>
      </c>
      <c r="M70" s="9" t="s">
        <v>104</v>
      </c>
      <c r="N70" s="7"/>
      <c r="O70" s="7"/>
      <c r="P70" s="7"/>
      <c r="Q70" s="7"/>
      <c r="R70" s="10" t="s">
        <v>69</v>
      </c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7" t="s">
        <v>41</v>
      </c>
      <c r="B71" s="7" t="s">
        <v>207</v>
      </c>
      <c r="C71" s="6" t="s">
        <v>142</v>
      </c>
      <c r="D71" s="6" t="s">
        <v>111</v>
      </c>
      <c r="E71" s="6" t="s">
        <v>98</v>
      </c>
      <c r="F71" s="8" t="s">
        <v>22</v>
      </c>
      <c r="G71" s="8" t="s">
        <v>30</v>
      </c>
      <c r="H71" s="9" t="s">
        <v>325</v>
      </c>
      <c r="I71" s="6" t="s">
        <v>33</v>
      </c>
      <c r="J71" s="9" t="s">
        <v>244</v>
      </c>
      <c r="K71" s="9" t="s">
        <v>245</v>
      </c>
      <c r="L71" s="9" t="s">
        <v>326</v>
      </c>
      <c r="M71" s="9" t="s">
        <v>220</v>
      </c>
      <c r="N71" s="9" t="s">
        <v>217</v>
      </c>
      <c r="O71" s="9" t="s">
        <v>216</v>
      </c>
      <c r="P71" s="7"/>
      <c r="Q71" s="7"/>
      <c r="R71" s="10" t="s">
        <v>110</v>
      </c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7" t="s">
        <v>41</v>
      </c>
      <c r="B72" s="7" t="s">
        <v>207</v>
      </c>
      <c r="C72" s="6" t="s">
        <v>142</v>
      </c>
      <c r="D72" s="6" t="s">
        <v>31</v>
      </c>
      <c r="E72" s="6" t="s">
        <v>98</v>
      </c>
      <c r="F72" s="8" t="s">
        <v>42</v>
      </c>
      <c r="G72" s="8" t="s">
        <v>30</v>
      </c>
      <c r="H72" s="11" t="s">
        <v>327</v>
      </c>
      <c r="I72" s="7" t="s">
        <v>25</v>
      </c>
      <c r="J72" s="9" t="s">
        <v>328</v>
      </c>
      <c r="K72" s="9" t="s">
        <v>154</v>
      </c>
      <c r="L72" s="9" t="s">
        <v>153</v>
      </c>
      <c r="M72" s="9" t="s">
        <v>329</v>
      </c>
      <c r="N72" s="7"/>
      <c r="O72" s="7"/>
      <c r="P72" s="7"/>
      <c r="Q72" s="7"/>
      <c r="R72" s="10" t="s">
        <v>62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7" t="s">
        <v>41</v>
      </c>
      <c r="B73" s="7" t="s">
        <v>207</v>
      </c>
      <c r="C73" s="6" t="s">
        <v>165</v>
      </c>
      <c r="D73" s="6" t="s">
        <v>138</v>
      </c>
      <c r="E73" s="6" t="s">
        <v>98</v>
      </c>
      <c r="F73" s="8" t="s">
        <v>42</v>
      </c>
      <c r="G73" s="8" t="s">
        <v>30</v>
      </c>
      <c r="H73" s="9" t="s">
        <v>330</v>
      </c>
      <c r="I73" s="7" t="s">
        <v>25</v>
      </c>
      <c r="J73" s="9" t="s">
        <v>331</v>
      </c>
      <c r="K73" s="9" t="s">
        <v>332</v>
      </c>
      <c r="L73" s="9" t="s">
        <v>333</v>
      </c>
      <c r="M73" s="9" t="s">
        <v>334</v>
      </c>
      <c r="N73" s="7"/>
      <c r="O73" s="7"/>
      <c r="P73" s="7"/>
      <c r="Q73" s="7"/>
      <c r="R73" s="10" t="s">
        <v>23</v>
      </c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7" t="s">
        <v>41</v>
      </c>
      <c r="B74" s="7" t="s">
        <v>207</v>
      </c>
      <c r="C74" s="6" t="s">
        <v>165</v>
      </c>
      <c r="D74" s="6" t="s">
        <v>63</v>
      </c>
      <c r="E74" s="6" t="s">
        <v>98</v>
      </c>
      <c r="F74" s="8" t="s">
        <v>42</v>
      </c>
      <c r="G74" s="8" t="s">
        <v>30</v>
      </c>
      <c r="H74" s="9" t="s">
        <v>335</v>
      </c>
      <c r="I74" s="7" t="s">
        <v>25</v>
      </c>
      <c r="J74" s="7">
        <v>3.0</v>
      </c>
      <c r="K74" s="7">
        <v>4.0</v>
      </c>
      <c r="L74" s="7">
        <v>5.0</v>
      </c>
      <c r="M74" s="7">
        <v>6.0</v>
      </c>
      <c r="N74" s="7"/>
      <c r="O74" s="7"/>
      <c r="P74" s="7"/>
      <c r="Q74" s="7"/>
      <c r="R74" s="10" t="s">
        <v>62</v>
      </c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7" t="s">
        <v>41</v>
      </c>
      <c r="B75" s="7" t="s">
        <v>207</v>
      </c>
      <c r="C75" s="6" t="s">
        <v>165</v>
      </c>
      <c r="D75" s="6" t="s">
        <v>111</v>
      </c>
      <c r="E75" s="6" t="s">
        <v>98</v>
      </c>
      <c r="F75" s="8" t="s">
        <v>42</v>
      </c>
      <c r="G75" s="8" t="s">
        <v>30</v>
      </c>
      <c r="H75" s="9" t="s">
        <v>336</v>
      </c>
      <c r="I75" s="7" t="s">
        <v>25</v>
      </c>
      <c r="J75" s="9" t="s">
        <v>172</v>
      </c>
      <c r="K75" s="9" t="s">
        <v>173</v>
      </c>
      <c r="L75" s="9" t="s">
        <v>174</v>
      </c>
      <c r="M75" s="9" t="s">
        <v>175</v>
      </c>
      <c r="N75" s="7"/>
      <c r="O75" s="7"/>
      <c r="P75" s="7"/>
      <c r="Q75" s="7"/>
      <c r="R75" s="10" t="s">
        <v>23</v>
      </c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7" t="s">
        <v>41</v>
      </c>
      <c r="B76" s="7" t="s">
        <v>207</v>
      </c>
      <c r="C76" s="6" t="s">
        <v>165</v>
      </c>
      <c r="D76" s="6" t="s">
        <v>20</v>
      </c>
      <c r="E76" s="6" t="s">
        <v>98</v>
      </c>
      <c r="F76" s="8" t="s">
        <v>42</v>
      </c>
      <c r="G76" s="8" t="s">
        <v>30</v>
      </c>
      <c r="H76" s="9" t="s">
        <v>337</v>
      </c>
      <c r="I76" s="6" t="s">
        <v>33</v>
      </c>
      <c r="J76" s="9" t="s">
        <v>338</v>
      </c>
      <c r="K76" s="9" t="s">
        <v>339</v>
      </c>
      <c r="L76" s="9" t="s">
        <v>340</v>
      </c>
      <c r="M76" s="11" t="s">
        <v>341</v>
      </c>
      <c r="N76" s="11" t="s">
        <v>342</v>
      </c>
      <c r="O76" s="11" t="s">
        <v>343</v>
      </c>
      <c r="P76" s="7"/>
      <c r="Q76" s="7"/>
      <c r="R76" s="8" t="s">
        <v>257</v>
      </c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7" t="s">
        <v>41</v>
      </c>
      <c r="B77" s="7" t="s">
        <v>207</v>
      </c>
      <c r="C77" s="6" t="s">
        <v>165</v>
      </c>
      <c r="D77" s="6" t="s">
        <v>138</v>
      </c>
      <c r="E77" s="6" t="s">
        <v>98</v>
      </c>
      <c r="F77" s="8" t="s">
        <v>42</v>
      </c>
      <c r="G77" s="8" t="s">
        <v>30</v>
      </c>
      <c r="H77" s="9" t="s">
        <v>344</v>
      </c>
      <c r="I77" s="7" t="s">
        <v>25</v>
      </c>
      <c r="J77" s="11" t="s">
        <v>345</v>
      </c>
      <c r="K77" s="11" t="s">
        <v>346</v>
      </c>
      <c r="L77" s="9" t="s">
        <v>175</v>
      </c>
      <c r="M77" s="11" t="s">
        <v>345</v>
      </c>
      <c r="N77" s="7"/>
      <c r="O77" s="7"/>
      <c r="P77" s="7"/>
      <c r="Q77" s="7"/>
      <c r="R77" s="8" t="s">
        <v>69</v>
      </c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7" t="s">
        <v>41</v>
      </c>
      <c r="B78" s="7" t="s">
        <v>207</v>
      </c>
      <c r="C78" s="6" t="s">
        <v>165</v>
      </c>
      <c r="D78" s="6" t="s">
        <v>111</v>
      </c>
      <c r="E78" s="6" t="s">
        <v>98</v>
      </c>
      <c r="F78" s="8" t="s">
        <v>42</v>
      </c>
      <c r="G78" s="8" t="s">
        <v>30</v>
      </c>
      <c r="H78" s="9" t="s">
        <v>347</v>
      </c>
      <c r="I78" s="7" t="s">
        <v>33</v>
      </c>
      <c r="J78" s="9" t="s">
        <v>348</v>
      </c>
      <c r="K78" s="9" t="s">
        <v>349</v>
      </c>
      <c r="L78" s="9" t="s">
        <v>340</v>
      </c>
      <c r="M78" s="9" t="s">
        <v>61</v>
      </c>
      <c r="N78" s="7"/>
      <c r="O78" s="7"/>
      <c r="P78" s="7"/>
      <c r="Q78" s="7"/>
      <c r="R78" s="8" t="s">
        <v>62</v>
      </c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7" t="s">
        <v>41</v>
      </c>
      <c r="B79" s="7" t="s">
        <v>207</v>
      </c>
      <c r="C79" s="6" t="s">
        <v>131</v>
      </c>
      <c r="D79" s="6" t="s">
        <v>31</v>
      </c>
      <c r="E79" s="6" t="s">
        <v>132</v>
      </c>
      <c r="F79" s="8" t="s">
        <v>42</v>
      </c>
      <c r="G79" s="8" t="s">
        <v>133</v>
      </c>
      <c r="H79" s="15" t="s">
        <v>350</v>
      </c>
      <c r="I79" s="7" t="s">
        <v>25</v>
      </c>
      <c r="J79" s="9" t="s">
        <v>196</v>
      </c>
      <c r="K79" s="9" t="s">
        <v>198</v>
      </c>
      <c r="L79" s="9" t="s">
        <v>199</v>
      </c>
      <c r="M79" s="9" t="s">
        <v>197</v>
      </c>
      <c r="N79" s="7"/>
      <c r="O79" s="7"/>
      <c r="P79" s="7"/>
      <c r="Q79" s="7"/>
      <c r="R79" s="10" t="s">
        <v>23</v>
      </c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7" t="s">
        <v>41</v>
      </c>
      <c r="B80" s="7" t="s">
        <v>207</v>
      </c>
      <c r="C80" s="6" t="s">
        <v>131</v>
      </c>
      <c r="D80" s="6" t="s">
        <v>31</v>
      </c>
      <c r="E80" s="6" t="s">
        <v>132</v>
      </c>
      <c r="F80" s="8" t="s">
        <v>42</v>
      </c>
      <c r="G80" s="8" t="s">
        <v>133</v>
      </c>
      <c r="H80" s="9" t="s">
        <v>351</v>
      </c>
      <c r="I80" s="7" t="s">
        <v>25</v>
      </c>
      <c r="J80" s="7">
        <v>4.0</v>
      </c>
      <c r="K80" s="7">
        <v>5.0</v>
      </c>
      <c r="L80" s="7">
        <v>6.0</v>
      </c>
      <c r="M80" s="7">
        <v>3.0</v>
      </c>
      <c r="N80" s="7"/>
      <c r="O80" s="7"/>
      <c r="P80" s="7"/>
      <c r="Q80" s="7"/>
      <c r="R80" s="10" t="s">
        <v>30</v>
      </c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7" t="s">
        <v>41</v>
      </c>
      <c r="B81" s="7" t="s">
        <v>207</v>
      </c>
      <c r="C81" s="6" t="s">
        <v>131</v>
      </c>
      <c r="D81" s="6" t="s">
        <v>138</v>
      </c>
      <c r="E81" s="6" t="s">
        <v>132</v>
      </c>
      <c r="F81" s="8" t="s">
        <v>42</v>
      </c>
      <c r="G81" s="8" t="s">
        <v>133</v>
      </c>
      <c r="H81" s="9" t="s">
        <v>352</v>
      </c>
      <c r="I81" s="7" t="s">
        <v>25</v>
      </c>
      <c r="J81" s="9" t="s">
        <v>196</v>
      </c>
      <c r="K81" s="9" t="s">
        <v>198</v>
      </c>
      <c r="L81" s="9" t="s">
        <v>199</v>
      </c>
      <c r="M81" s="11" t="s">
        <v>197</v>
      </c>
      <c r="N81" s="7"/>
      <c r="O81" s="7"/>
      <c r="P81" s="7"/>
      <c r="Q81" s="7"/>
      <c r="R81" s="10" t="s">
        <v>69</v>
      </c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7"/>
      <c r="B82" s="7"/>
      <c r="C82" s="7"/>
      <c r="D82" s="7"/>
      <c r="E82" s="7"/>
      <c r="F82" s="1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10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7"/>
      <c r="B83" s="7"/>
      <c r="C83" s="7"/>
      <c r="D83" s="7"/>
      <c r="E83" s="7"/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10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7"/>
      <c r="B84" s="7"/>
      <c r="C84" s="7"/>
      <c r="D84" s="7"/>
      <c r="E84" s="7"/>
      <c r="F84" s="1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10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7"/>
      <c r="B85" s="7"/>
      <c r="C85" s="7"/>
      <c r="D85" s="7"/>
      <c r="E85" s="7"/>
      <c r="F85" s="1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10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7"/>
      <c r="B86" s="7"/>
      <c r="C86" s="7"/>
      <c r="D86" s="7"/>
      <c r="E86" s="7"/>
      <c r="F86" s="1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10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7"/>
      <c r="B87" s="7"/>
      <c r="C87" s="7"/>
      <c r="D87" s="7"/>
      <c r="E87" s="7"/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10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7"/>
      <c r="B88" s="7"/>
      <c r="C88" s="7"/>
      <c r="D88" s="7"/>
      <c r="E88" s="7"/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0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7"/>
      <c r="B89" s="7"/>
      <c r="C89" s="7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0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10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10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10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10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0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10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0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10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10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0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0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10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10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10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10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10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10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10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0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10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10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10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10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10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10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0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10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0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0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10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10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0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0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0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0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0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0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0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0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0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0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0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0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0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0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0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0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10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10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10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10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10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1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10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10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10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10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10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10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10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10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10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10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10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10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1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10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10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10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10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10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10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10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10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10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10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10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10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1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10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10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10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10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10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10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10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10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10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10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10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10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1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10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10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10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10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10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10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10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10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10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10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10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10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1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10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10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10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10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10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10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10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10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10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10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10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10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1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10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10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10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10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10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10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10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10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10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10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10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10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1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10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10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10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10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10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10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10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10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10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10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10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10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1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10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10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10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10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10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10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10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10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10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10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10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10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1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10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10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10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10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10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10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10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10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10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10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10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10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1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1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1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1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1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1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1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10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10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10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10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10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10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10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10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10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10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10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10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10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10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10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10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10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10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10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10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10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10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10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10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10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10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10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10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10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10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10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10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10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10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10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10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10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10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10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10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10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10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10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10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10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10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10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10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10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10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10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10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10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10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10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10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10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10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10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10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10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10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10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10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10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10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10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10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10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10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10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10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10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10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10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10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10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10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10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10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10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10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10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10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10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10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10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10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10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10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10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10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10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10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10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10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10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10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10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10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10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10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10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10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10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10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10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10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10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10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10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10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10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10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10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10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10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10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10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10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10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10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10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10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10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10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10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10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10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10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10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10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10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10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10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10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10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10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10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10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10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10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10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10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10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10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10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10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10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10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10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10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10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10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10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10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10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10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10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10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10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10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10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10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10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10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10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10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10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10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10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10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10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10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10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10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10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10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10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10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10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10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10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10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10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10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10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10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10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10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10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10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10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10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10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10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10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10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10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10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10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10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10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10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10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10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10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10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10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10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10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10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10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10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10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10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10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10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10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10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10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10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10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10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10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10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10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10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10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10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10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10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10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10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10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10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10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10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10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10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10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10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10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10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10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10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10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10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10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10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10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10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10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10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10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10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10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10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10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10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10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10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10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10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10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10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10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10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10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10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10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10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10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10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10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10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10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10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10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10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10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10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10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10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10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10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10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10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10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10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10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10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10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10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10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10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10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10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10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10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10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10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10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10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10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10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10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10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10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10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10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10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10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10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10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10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10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10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10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10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10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10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10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10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10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10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10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10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10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10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10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10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10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10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10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10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10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10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10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10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10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10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10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10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10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10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10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10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10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10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10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10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10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10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10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10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10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10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10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10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10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10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10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10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10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10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10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10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10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10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10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10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10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10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10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10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10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10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10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10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10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10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10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10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10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10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10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10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10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10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10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10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10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10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10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10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10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10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10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10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10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10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10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10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10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10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10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10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10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10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10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10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10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10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10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10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10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10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10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10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10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10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10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10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10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10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10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10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10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10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10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10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10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10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10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10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10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10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10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10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10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10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10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10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10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10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10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10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10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10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10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10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10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10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10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10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10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10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10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10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10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10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10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10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10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10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10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10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10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10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10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10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10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10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10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10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10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10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10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10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10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10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10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10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10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10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10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10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10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10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10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10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10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10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10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10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10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10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10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10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10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10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10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10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10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10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10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10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10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10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10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10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10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10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10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10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10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10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10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10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10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10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10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10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10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10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10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10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10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10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10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10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10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10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10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10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10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10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10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10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10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10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10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10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10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10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10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10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10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10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10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10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10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10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10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10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10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10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10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10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10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10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10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10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10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10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10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10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10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10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10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10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10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10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10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10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10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10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10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10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10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10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10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10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10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10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10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10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10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10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10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10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10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10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10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10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10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10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10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10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10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10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10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10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10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10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10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10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10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10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10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10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10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10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10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10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10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10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10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10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10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10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10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10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10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10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10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10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10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10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10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10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10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10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10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10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10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10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10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10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10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10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10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10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10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10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10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10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10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10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10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10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10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10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10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10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10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10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10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10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10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10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10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10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10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10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10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10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10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10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10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10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10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10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10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10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7"/>
      <c r="C946" s="7"/>
      <c r="D946" s="7"/>
      <c r="E946" s="7"/>
      <c r="F946" s="1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10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7"/>
      <c r="C947" s="7"/>
      <c r="D947" s="7"/>
      <c r="E947" s="7"/>
      <c r="F947" s="1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10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7"/>
      <c r="C948" s="7"/>
      <c r="D948" s="7"/>
      <c r="E948" s="7"/>
      <c r="F948" s="1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10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7"/>
      <c r="C949" s="7"/>
      <c r="D949" s="7"/>
      <c r="E949" s="7"/>
      <c r="F949" s="1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10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7"/>
      <c r="C950" s="7"/>
      <c r="D950" s="7"/>
      <c r="E950" s="7"/>
      <c r="F950" s="1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10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7"/>
      <c r="C951" s="7"/>
      <c r="D951" s="7"/>
      <c r="E951" s="7"/>
      <c r="F951" s="1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10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7"/>
      <c r="C952" s="7"/>
      <c r="D952" s="7"/>
      <c r="E952" s="7"/>
      <c r="F952" s="1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10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7"/>
      <c r="C953" s="7"/>
      <c r="D953" s="7"/>
      <c r="E953" s="7"/>
      <c r="F953" s="1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10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7"/>
      <c r="C954" s="7"/>
      <c r="D954" s="7"/>
      <c r="E954" s="7"/>
      <c r="F954" s="1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10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7"/>
      <c r="C955" s="7"/>
      <c r="D955" s="7"/>
      <c r="E955" s="7"/>
      <c r="F955" s="1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10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7"/>
      <c r="C956" s="7"/>
      <c r="D956" s="7"/>
      <c r="E956" s="7"/>
      <c r="F956" s="1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10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7"/>
      <c r="C957" s="7"/>
      <c r="D957" s="7"/>
      <c r="E957" s="7"/>
      <c r="F957" s="1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10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7"/>
      <c r="C958" s="7"/>
      <c r="D958" s="7"/>
      <c r="E958" s="7"/>
      <c r="F958" s="1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10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7"/>
      <c r="C959" s="7"/>
      <c r="D959" s="7"/>
      <c r="E959" s="7"/>
      <c r="F959" s="1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10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7"/>
      <c r="C960" s="7"/>
      <c r="D960" s="7"/>
      <c r="E960" s="7"/>
      <c r="F960" s="1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10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7"/>
      <c r="C961" s="7"/>
      <c r="D961" s="7"/>
      <c r="E961" s="7"/>
      <c r="F961" s="1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10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7"/>
      <c r="C962" s="7"/>
      <c r="D962" s="7"/>
      <c r="E962" s="7"/>
      <c r="F962" s="1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10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7"/>
      <c r="C963" s="7"/>
      <c r="D963" s="7"/>
      <c r="E963" s="7"/>
      <c r="F963" s="1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10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7"/>
      <c r="C964" s="7"/>
      <c r="D964" s="7"/>
      <c r="E964" s="7"/>
      <c r="F964" s="1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10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7"/>
      <c r="C965" s="7"/>
      <c r="D965" s="7"/>
      <c r="E965" s="7"/>
      <c r="F965" s="1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10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7"/>
      <c r="C966" s="7"/>
      <c r="D966" s="7"/>
      <c r="E966" s="7"/>
      <c r="F966" s="1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10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7"/>
      <c r="C967" s="7"/>
      <c r="D967" s="7"/>
      <c r="E967" s="7"/>
      <c r="F967" s="1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10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7"/>
      <c r="C968" s="7"/>
      <c r="D968" s="7"/>
      <c r="E968" s="7"/>
      <c r="F968" s="1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10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7"/>
      <c r="C969" s="7"/>
      <c r="D969" s="7"/>
      <c r="E969" s="7"/>
      <c r="F969" s="1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10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7"/>
      <c r="C970" s="7"/>
      <c r="D970" s="7"/>
      <c r="E970" s="7"/>
      <c r="F970" s="1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10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7"/>
      <c r="C971" s="7"/>
      <c r="D971" s="7"/>
      <c r="E971" s="7"/>
      <c r="F971" s="1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10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7"/>
      <c r="C972" s="7"/>
      <c r="D972" s="7"/>
      <c r="E972" s="7"/>
      <c r="F972" s="1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10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7"/>
      <c r="C973" s="7"/>
      <c r="D973" s="7"/>
      <c r="E973" s="7"/>
      <c r="F973" s="1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10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7"/>
      <c r="C974" s="7"/>
      <c r="D974" s="7"/>
      <c r="E974" s="7"/>
      <c r="F974" s="1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10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7"/>
      <c r="C975" s="7"/>
      <c r="D975" s="7"/>
      <c r="E975" s="7"/>
      <c r="F975" s="1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10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7"/>
      <c r="C976" s="7"/>
      <c r="D976" s="7"/>
      <c r="E976" s="7"/>
      <c r="F976" s="1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10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7"/>
      <c r="C977" s="7"/>
      <c r="D977" s="7"/>
      <c r="E977" s="7"/>
      <c r="F977" s="1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10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7"/>
      <c r="C978" s="7"/>
      <c r="D978" s="7"/>
      <c r="E978" s="7"/>
      <c r="F978" s="1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10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7"/>
      <c r="C979" s="7"/>
      <c r="D979" s="7"/>
      <c r="E979" s="7"/>
      <c r="F979" s="1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10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7"/>
      <c r="C980" s="7"/>
      <c r="D980" s="7"/>
      <c r="E980" s="7"/>
      <c r="F980" s="1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10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7"/>
      <c r="C981" s="7"/>
      <c r="D981" s="7"/>
      <c r="E981" s="7"/>
      <c r="F981" s="1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10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7"/>
      <c r="C982" s="7"/>
      <c r="D982" s="7"/>
      <c r="E982" s="7"/>
      <c r="F982" s="1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10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7"/>
      <c r="C983" s="7"/>
      <c r="D983" s="7"/>
      <c r="E983" s="7"/>
      <c r="F983" s="1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10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7"/>
      <c r="C984" s="7"/>
      <c r="D984" s="7"/>
      <c r="E984" s="7"/>
      <c r="F984" s="1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10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7"/>
      <c r="C985" s="7"/>
      <c r="D985" s="7"/>
      <c r="E985" s="7"/>
      <c r="F985" s="1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10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7"/>
      <c r="C986" s="7"/>
      <c r="D986" s="7"/>
      <c r="E986" s="7"/>
      <c r="F986" s="1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10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7"/>
      <c r="C987" s="7"/>
      <c r="D987" s="7"/>
      <c r="E987" s="7"/>
      <c r="F987" s="1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10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7"/>
      <c r="B988" s="7"/>
      <c r="C988" s="7"/>
      <c r="D988" s="7"/>
      <c r="E988" s="7"/>
      <c r="F988" s="1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10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7"/>
      <c r="B989" s="7"/>
      <c r="C989" s="7"/>
      <c r="D989" s="7"/>
      <c r="E989" s="7"/>
      <c r="F989" s="1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10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7"/>
      <c r="B990" s="7"/>
      <c r="C990" s="7"/>
      <c r="D990" s="7"/>
      <c r="E990" s="7"/>
      <c r="F990" s="1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10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7"/>
      <c r="B991" s="7"/>
      <c r="C991" s="7"/>
      <c r="D991" s="7"/>
      <c r="E991" s="7"/>
      <c r="F991" s="1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10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7"/>
      <c r="B992" s="7"/>
      <c r="C992" s="7"/>
      <c r="D992" s="7"/>
      <c r="E992" s="7"/>
      <c r="F992" s="1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10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7"/>
      <c r="B993" s="7"/>
      <c r="C993" s="7"/>
      <c r="D993" s="7"/>
      <c r="E993" s="7"/>
      <c r="F993" s="1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10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7"/>
      <c r="B994" s="7"/>
      <c r="C994" s="7"/>
      <c r="D994" s="7"/>
      <c r="E994" s="7"/>
      <c r="F994" s="1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10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7"/>
      <c r="B995" s="7"/>
      <c r="C995" s="7"/>
      <c r="D995" s="7"/>
      <c r="E995" s="7"/>
      <c r="F995" s="1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10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7"/>
      <c r="B996" s="7"/>
      <c r="C996" s="7"/>
      <c r="D996" s="7"/>
      <c r="E996" s="7"/>
      <c r="F996" s="1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10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7"/>
      <c r="B997" s="7"/>
      <c r="C997" s="7"/>
      <c r="D997" s="7"/>
      <c r="E997" s="7"/>
      <c r="F997" s="1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10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7"/>
      <c r="B998" s="7"/>
      <c r="C998" s="7"/>
      <c r="D998" s="7"/>
      <c r="E998" s="7"/>
      <c r="F998" s="1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10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7"/>
      <c r="B999" s="7"/>
      <c r="C999" s="7"/>
      <c r="D999" s="7"/>
      <c r="E999" s="7"/>
      <c r="F999" s="1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10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7"/>
      <c r="B1000" s="7"/>
      <c r="C1000" s="7"/>
      <c r="D1000" s="7"/>
      <c r="E1000" s="7"/>
      <c r="F1000" s="1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10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</sheetData>
  <autoFilter ref="$A$1:$R$81">
    <sortState ref="A1:R81">
      <sortCondition ref="B1:B81"/>
      <sortCondition ref="C1:C81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8.11"/>
    <col customWidth="1" min="3" max="3" width="47.0"/>
    <col customWidth="1" min="4" max="4" width="19.33"/>
  </cols>
  <sheetData>
    <row r="1">
      <c r="A1" s="16" t="s">
        <v>353</v>
      </c>
      <c r="B1" s="16" t="s">
        <v>354</v>
      </c>
      <c r="C1" s="16" t="s">
        <v>355</v>
      </c>
      <c r="D1" s="16" t="s">
        <v>356</v>
      </c>
      <c r="E1" s="17" t="s">
        <v>357</v>
      </c>
      <c r="F1" s="17" t="s">
        <v>358</v>
      </c>
      <c r="G1" s="17" t="s">
        <v>359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21</v>
      </c>
      <c r="B2" s="19"/>
      <c r="C2" s="20" t="s">
        <v>360</v>
      </c>
      <c r="D2" s="21" t="s">
        <v>361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48</v>
      </c>
      <c r="B3" s="19"/>
      <c r="C3" s="22" t="s">
        <v>362</v>
      </c>
      <c r="D3" s="21" t="s">
        <v>363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 t="s">
        <v>86</v>
      </c>
      <c r="B4" s="19"/>
      <c r="C4" s="20" t="s">
        <v>364</v>
      </c>
      <c r="D4" s="21" t="s">
        <v>365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98</v>
      </c>
      <c r="B5" s="19"/>
      <c r="C5" s="20" t="s">
        <v>366</v>
      </c>
      <c r="D5" s="21" t="s">
        <v>367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 t="s">
        <v>132</v>
      </c>
      <c r="B6" s="19"/>
      <c r="C6" s="20" t="s">
        <v>368</v>
      </c>
      <c r="D6" s="21" t="s">
        <v>369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3"/>
      <c r="B7" s="23"/>
      <c r="C7" s="24"/>
      <c r="D7" s="2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19" t="s">
        <v>42</v>
      </c>
      <c r="B8" s="27">
        <v>0.7</v>
      </c>
      <c r="C8" s="20" t="s">
        <v>370</v>
      </c>
      <c r="D8" s="21" t="s">
        <v>371</v>
      </c>
      <c r="E8" s="28" t="s">
        <v>372</v>
      </c>
      <c r="F8" s="28" t="s">
        <v>373</v>
      </c>
      <c r="G8" s="28" t="s">
        <v>374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26.25" customHeight="1">
      <c r="A9" s="29" t="s">
        <v>22</v>
      </c>
      <c r="B9" s="30">
        <v>0.3</v>
      </c>
      <c r="C9" s="31" t="s">
        <v>375</v>
      </c>
      <c r="D9" s="32" t="s">
        <v>376</v>
      </c>
      <c r="E9" s="28" t="s">
        <v>377</v>
      </c>
      <c r="F9" s="28" t="s">
        <v>378</v>
      </c>
      <c r="G9" s="28" t="s">
        <v>379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19"/>
      <c r="B10" s="19"/>
      <c r="C10" s="34"/>
      <c r="D10" s="1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8.78"/>
  </cols>
  <sheetData>
    <row r="1">
      <c r="A1" s="35"/>
      <c r="B1" s="35" t="s">
        <v>380</v>
      </c>
      <c r="C1" s="35" t="s">
        <v>381</v>
      </c>
      <c r="D1" s="35" t="s">
        <v>382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5" t="s">
        <v>383</v>
      </c>
      <c r="B2" s="37">
        <v>0.7</v>
      </c>
      <c r="C2" s="37">
        <v>0.3</v>
      </c>
      <c r="D2" s="38">
        <f t="shared" ref="D2:D5" si="1">SUM(B2:C2)</f>
        <v>1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5" t="s">
        <v>384</v>
      </c>
      <c r="B3" s="39">
        <v>0.7</v>
      </c>
      <c r="C3" s="39">
        <v>0.3</v>
      </c>
      <c r="D3" s="40">
        <f t="shared" si="1"/>
        <v>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5" t="s">
        <v>385</v>
      </c>
      <c r="B4" s="39">
        <v>0.7</v>
      </c>
      <c r="C4" s="39">
        <v>0.3</v>
      </c>
      <c r="D4" s="40">
        <f t="shared" si="1"/>
        <v>1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5" t="s">
        <v>386</v>
      </c>
      <c r="B5" s="41">
        <f t="shared" ref="B5:C5" si="2">AVERAGE(B3:B4)</f>
        <v>0.7</v>
      </c>
      <c r="C5" s="41">
        <f t="shared" si="2"/>
        <v>0.3</v>
      </c>
      <c r="D5" s="42">
        <f t="shared" si="1"/>
        <v>1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5" t="s">
        <v>387</v>
      </c>
      <c r="B6" s="43" t="b">
        <f t="shared" ref="B6:D6" si="3">B5=B2</f>
        <v>1</v>
      </c>
      <c r="C6" s="43" t="b">
        <f t="shared" si="3"/>
        <v>1</v>
      </c>
      <c r="D6" s="43" t="b">
        <f t="shared" si="3"/>
        <v>1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