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2827E937-5EE1-4EC2-A300-88D015C1EB83}" xr6:coauthVersionLast="45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E4" i="7"/>
  <c r="E5" i="7"/>
  <c r="E14" i="7" s="1"/>
  <c r="E6" i="7"/>
  <c r="E7" i="7"/>
  <c r="E8" i="7"/>
  <c r="E9" i="7"/>
  <c r="E10" i="7"/>
  <c r="E11" i="7"/>
  <c r="E12" i="7"/>
  <c r="E13" i="7"/>
  <c r="E3" i="7"/>
  <c r="C3" i="6"/>
  <c r="C4" i="6"/>
  <c r="C5" i="6"/>
  <c r="C2" i="6"/>
</calcChain>
</file>

<file path=xl/sharedStrings.xml><?xml version="1.0" encoding="utf-8"?>
<sst xmlns="http://schemas.openxmlformats.org/spreadsheetml/2006/main" count="110" uniqueCount="80">
  <si>
    <t>Это первая строка Это вторая строка</t>
  </si>
  <si>
    <t>январь</t>
  </si>
  <si>
    <t>февраль</t>
  </si>
  <si>
    <t>март</t>
  </si>
  <si>
    <t>Месяц</t>
  </si>
  <si>
    <t>Алгебра</t>
  </si>
  <si>
    <t>История</t>
  </si>
  <si>
    <t>Физика</t>
  </si>
  <si>
    <t>ОИВТ</t>
  </si>
  <si>
    <t>Химия</t>
  </si>
  <si>
    <t>Ин. яз.</t>
  </si>
  <si>
    <t>Среда</t>
  </si>
  <si>
    <t>Класс</t>
  </si>
  <si>
    <t>9А</t>
  </si>
  <si>
    <t>9Б</t>
  </si>
  <si>
    <t>9В</t>
  </si>
  <si>
    <t>Понедельник</t>
  </si>
  <si>
    <t>Наименование устройства</t>
  </si>
  <si>
    <t>Информационая ёмкость в ГБ</t>
  </si>
  <si>
    <t>Информационая ёмкость в МБ</t>
  </si>
  <si>
    <t>Жесткий магнитный диск</t>
  </si>
  <si>
    <t>CD-диск</t>
  </si>
  <si>
    <t>DVD-диск</t>
  </si>
  <si>
    <t>Flash-память</t>
  </si>
  <si>
    <t>Зарплата</t>
  </si>
  <si>
    <t>ЗАРПЛАТА</t>
  </si>
  <si>
    <t>Фамилия</t>
  </si>
  <si>
    <t>Оплата за час</t>
  </si>
  <si>
    <t xml:space="preserve">Часов в день </t>
  </si>
  <si>
    <t>Петров А.Д.</t>
  </si>
  <si>
    <t>Сидоров В.И.</t>
  </si>
  <si>
    <t>Иванов К.Т.</t>
  </si>
  <si>
    <t>Юрьев Н.Л.</t>
  </si>
  <si>
    <t>Попов Р.Г.</t>
  </si>
  <si>
    <t>Синицын М.Н.</t>
  </si>
  <si>
    <t>Доценко А.Н.</t>
  </si>
  <si>
    <t>Тимофеев Т.Н</t>
  </si>
  <si>
    <t>Григорьев Р.О.</t>
  </si>
  <si>
    <t>Николаев С.Ю.</t>
  </si>
  <si>
    <t>Васечкин Д.Т.</t>
  </si>
  <si>
    <t>СУММА</t>
  </si>
  <si>
    <t xml:space="preserve">Дней </t>
  </si>
  <si>
    <t>СВЕДЕНИЯ ОБ ОКЕАНАХ НА ЗЕМНОМ ШАРЕ</t>
  </si>
  <si>
    <t>Название</t>
  </si>
  <si>
    <t>Площадь, тыс. кв. м</t>
  </si>
  <si>
    <t>Найбольшая глубина, м</t>
  </si>
  <si>
    <t>Тихий</t>
  </si>
  <si>
    <t>Атланстический</t>
  </si>
  <si>
    <t>Индийский</t>
  </si>
  <si>
    <t>Сев. Ледовитый</t>
  </si>
  <si>
    <t>Иванов</t>
  </si>
  <si>
    <t>Петров</t>
  </si>
  <si>
    <t>Галкин</t>
  </si>
  <si>
    <t>Краснов</t>
  </si>
  <si>
    <t>Сидоров</t>
  </si>
  <si>
    <t>Биляев</t>
  </si>
  <si>
    <t>Рус.язык</t>
  </si>
  <si>
    <t>ИЗО</t>
  </si>
  <si>
    <t>№          п/п</t>
  </si>
  <si>
    <t>Расчёт вознаграждения</t>
  </si>
  <si>
    <t>Объём сделки</t>
  </si>
  <si>
    <t>Размер вознаграждения</t>
  </si>
  <si>
    <t>Объём вознаграждения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</si>
  <si>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</si>
  <si>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</si>
  <si>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</si>
  <si>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обороота Земли вокруг своей оси, час:мин:сек</t>
  </si>
  <si>
    <t>Преиод вращения Земли вокруг Солнца, суток</t>
  </si>
  <si>
    <t>Средняя скорость движения Земли по орбите, км/сек</t>
  </si>
  <si>
    <t>Вторник</t>
  </si>
  <si>
    <t>Четверг</t>
  </si>
  <si>
    <t>Пятница</t>
  </si>
  <si>
    <t>Суббота</t>
  </si>
  <si>
    <t>Воскресенье</t>
  </si>
  <si>
    <t>Метро</t>
  </si>
  <si>
    <t>Автобус</t>
  </si>
  <si>
    <t>Троллейбус</t>
  </si>
  <si>
    <t>Трамвай</t>
  </si>
  <si>
    <t>Стоимость одной поездки</t>
  </si>
  <si>
    <t>Всего на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</si>
</sst>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L&quot;_-;\-* #,##0.00\ &quot;L&quot;_-;_-* &quot;-&quot;??\ &quot;L&quot;_-;_-@_-"/>
    <numFmt numFmtId="165" formatCode="[$-F400]h:mm:ss\ AM/PM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0" borderId="0" xfId="0" applyBorder="1"/>
    <xf numFmtId="0" fontId="0" fillId="6" borderId="3" xfId="0" applyFill="1" applyBorder="1"/>
    <xf numFmtId="0" fontId="0" fillId="6" borderId="4" xfId="0" applyFill="1" applyBorder="1"/>
    <xf numFmtId="0" fontId="0" fillId="4" borderId="1" xfId="0" applyFill="1" applyBorder="1"/>
    <xf numFmtId="0" fontId="0" fillId="6" borderId="5" xfId="0" applyFill="1" applyBorder="1"/>
    <xf numFmtId="0" fontId="0" fillId="5" borderId="1" xfId="0" applyFill="1" applyBorder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65" fontId="0" fillId="0" borderId="1" xfId="0" applyNumberFormat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>
      <alignment horizontal="right"/>
    </xf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0" fontId="0" fillId="9" borderId="6" xfId="0" applyFill="1" applyBorder="1"/>
    <xf numFmtId="0" fontId="0" fillId="9" borderId="8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7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1" xfId="0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CC99FF"/>
      <color rgb="FF9966FF"/>
      <color rgb="FFFF99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"/>
  <sheetViews>
    <sheetView workbookViewId="0">
      <selection activeCell="B2" sqref="B2"/>
    </sheetView>
  </sheetViews>
  <sheetFormatPr defaultRowHeight="15" x14ac:dyDescent="0.25"/>
  <cols>
    <col min="2" max="2" width="18" customWidth="1"/>
  </cols>
  <sheetData>
    <row r="2" spans="2:2" ht="30" x14ac:dyDescent="0.25">
      <c r="B2" s="16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A1:B4"/>
  <sheetViews>
    <sheetView workbookViewId="0">
      <selection activeCell="B4" sqref="B4"/>
    </sheetView>
  </sheetViews>
  <sheetFormatPr defaultRowHeight="15" x14ac:dyDescent="0.25"/>
  <cols>
    <col min="1" max="1" width="23.5703125" bestFit="1" customWidth="1"/>
    <col min="2" max="2" width="11.85546875" customWidth="1"/>
  </cols>
  <sheetData>
    <row r="1" spans="1:2" x14ac:dyDescent="0.25">
      <c r="A1" s="42" t="s">
        <v>59</v>
      </c>
      <c r="B1" s="42"/>
    </row>
    <row r="2" spans="1:2" x14ac:dyDescent="0.25">
      <c r="A2" s="26" t="s">
        <v>60</v>
      </c>
      <c r="B2" s="28">
        <v>5000</v>
      </c>
    </row>
    <row r="3" spans="1:2" x14ac:dyDescent="0.25">
      <c r="A3" s="26" t="s">
        <v>61</v>
      </c>
      <c r="B3" s="27">
        <v>5.5E-2</v>
      </c>
    </row>
    <row r="4" spans="1:2" x14ac:dyDescent="0.25">
      <c r="A4" s="26" t="s">
        <v>62</v>
      </c>
      <c r="B4" s="29">
        <f>B2*B3</f>
        <v>275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C6"/>
  <sheetViews>
    <sheetView workbookViewId="0">
      <selection activeCell="C6" sqref="C6"/>
    </sheetView>
  </sheetViews>
  <sheetFormatPr defaultRowHeight="15" x14ac:dyDescent="0.25"/>
  <cols>
    <col min="1" max="1" width="5.7109375" customWidth="1"/>
    <col min="2" max="2" width="59.42578125" bestFit="1" customWidth="1"/>
    <col min="3" max="3" width="10.5703125" customWidth="1"/>
  </cols>
  <sheetData>
    <row r="1" spans="1:3" x14ac:dyDescent="0.25">
      <c r="A1" s="49" t="s">
        <v>63</v>
      </c>
      <c r="B1" s="49"/>
      <c r="C1" s="49"/>
    </row>
    <row r="2" spans="1:3" x14ac:dyDescent="0.25">
      <c r="A2" s="31">
        <v>1</v>
      </c>
      <c r="B2" s="30" t="s">
        <v>64</v>
      </c>
      <c r="C2" s="32">
        <v>149600000</v>
      </c>
    </row>
    <row r="3" spans="1:3" x14ac:dyDescent="0.25">
      <c r="A3" s="31">
        <v>2</v>
      </c>
      <c r="B3" s="30" t="s">
        <v>65</v>
      </c>
      <c r="C3" s="32">
        <v>384000</v>
      </c>
    </row>
    <row r="4" spans="1:3" x14ac:dyDescent="0.25">
      <c r="A4" s="31">
        <v>3</v>
      </c>
      <c r="B4" s="30" t="s">
        <v>66</v>
      </c>
      <c r="C4" s="33">
        <v>0.9972685185185185</v>
      </c>
    </row>
    <row r="5" spans="1:3" x14ac:dyDescent="0.25">
      <c r="A5" s="31">
        <v>4</v>
      </c>
      <c r="B5" s="30" t="s">
        <v>67</v>
      </c>
      <c r="C5" s="30">
        <v>365.25599999999997</v>
      </c>
    </row>
    <row r="6" spans="1:3" x14ac:dyDescent="0.25">
      <c r="A6" s="31">
        <v>5</v>
      </c>
      <c r="B6" s="30" t="s">
        <v>68</v>
      </c>
      <c r="C6" s="30">
        <v>29.8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T30"/>
  <sheetViews>
    <sheetView workbookViewId="0">
      <selection activeCell="K11" sqref="K11"/>
    </sheetView>
  </sheetViews>
  <sheetFormatPr defaultRowHeight="15" x14ac:dyDescent="0.25"/>
  <cols>
    <col min="1" max="1" width="13" customWidth="1"/>
    <col min="2" max="2" width="11.85546875" bestFit="1" customWidth="1"/>
    <col min="3" max="3" width="13.42578125" customWidth="1"/>
    <col min="4" max="4" width="8.5703125" bestFit="1" customWidth="1"/>
    <col min="5" max="5" width="6.5703125" bestFit="1" customWidth="1"/>
    <col min="6" max="6" width="8.140625" bestFit="1" customWidth="1"/>
    <col min="7" max="7" width="8.5703125" bestFit="1" customWidth="1"/>
    <col min="8" max="8" width="8.7109375" customWidth="1"/>
    <col min="9" max="9" width="12.7109375" bestFit="1" customWidth="1"/>
  </cols>
  <sheetData>
    <row r="1" spans="1:20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41"/>
      <c r="M1" s="5"/>
      <c r="N1" s="5"/>
      <c r="O1" s="5"/>
      <c r="P1" s="5"/>
      <c r="Q1" s="5"/>
      <c r="R1" s="5"/>
      <c r="S1" s="5"/>
      <c r="T1" s="5"/>
    </row>
    <row r="2" spans="1:20" x14ac:dyDescent="0.25">
      <c r="A2" s="34"/>
      <c r="B2" s="34"/>
      <c r="C2" s="35"/>
      <c r="D2" s="35"/>
      <c r="E2" s="35"/>
      <c r="F2" s="35"/>
      <c r="G2" s="35"/>
      <c r="H2" s="35"/>
      <c r="I2" s="34"/>
      <c r="J2" s="34"/>
      <c r="K2" s="34"/>
      <c r="L2" s="41"/>
      <c r="M2" s="5"/>
      <c r="N2" s="5"/>
      <c r="O2" s="5"/>
      <c r="P2" s="5"/>
      <c r="Q2" s="5"/>
      <c r="R2" s="5"/>
      <c r="S2" s="5"/>
      <c r="T2" s="5"/>
    </row>
    <row r="3" spans="1:20" x14ac:dyDescent="0.25">
      <c r="A3" s="34"/>
      <c r="B3" s="34"/>
      <c r="C3" s="37" t="s">
        <v>16</v>
      </c>
      <c r="D3" s="37" t="s">
        <v>69</v>
      </c>
      <c r="E3" s="37" t="s">
        <v>11</v>
      </c>
      <c r="F3" s="37" t="s">
        <v>70</v>
      </c>
      <c r="G3" s="37" t="s">
        <v>71</v>
      </c>
      <c r="H3" s="37" t="s">
        <v>72</v>
      </c>
      <c r="I3" s="37" t="s">
        <v>73</v>
      </c>
      <c r="J3" s="34"/>
      <c r="K3" s="34"/>
      <c r="L3" s="41"/>
      <c r="M3" s="41"/>
      <c r="N3" s="41"/>
      <c r="O3" s="5"/>
      <c r="P3" s="5"/>
      <c r="Q3" s="5"/>
      <c r="R3" s="5"/>
      <c r="S3" s="5"/>
      <c r="T3" s="5"/>
    </row>
    <row r="4" spans="1:20" x14ac:dyDescent="0.25">
      <c r="A4" s="34"/>
      <c r="B4" s="38" t="s">
        <v>74</v>
      </c>
      <c r="C4" s="37"/>
      <c r="D4" s="37"/>
      <c r="E4" s="37"/>
      <c r="F4" s="37"/>
      <c r="G4" s="37"/>
      <c r="H4" s="37"/>
      <c r="I4" s="37"/>
      <c r="J4" s="34"/>
      <c r="K4" s="34"/>
      <c r="L4" s="41"/>
      <c r="M4" s="41"/>
      <c r="N4" s="41"/>
      <c r="O4" s="5"/>
      <c r="P4" s="5"/>
      <c r="Q4" s="5"/>
      <c r="R4" s="5"/>
      <c r="S4" s="5"/>
      <c r="T4" s="5"/>
    </row>
    <row r="5" spans="1:20" x14ac:dyDescent="0.25">
      <c r="A5" s="34"/>
      <c r="B5" s="38" t="s">
        <v>75</v>
      </c>
      <c r="C5" s="37"/>
      <c r="D5" s="37"/>
      <c r="E5" s="37"/>
      <c r="F5" s="37"/>
      <c r="G5" s="37"/>
      <c r="H5" s="37"/>
      <c r="I5" s="37"/>
      <c r="J5" s="34"/>
      <c r="K5" s="34"/>
      <c r="L5" s="41"/>
      <c r="M5" s="41"/>
      <c r="N5" s="41"/>
      <c r="O5" s="5"/>
      <c r="P5" s="5"/>
      <c r="Q5" s="5"/>
      <c r="R5" s="5"/>
      <c r="S5" s="5"/>
      <c r="T5" s="5"/>
    </row>
    <row r="6" spans="1:20" x14ac:dyDescent="0.25">
      <c r="A6" s="34"/>
      <c r="B6" s="38" t="s">
        <v>76</v>
      </c>
      <c r="C6" s="37"/>
      <c r="D6" s="37"/>
      <c r="E6" s="37"/>
      <c r="F6" s="37"/>
      <c r="G6" s="37"/>
      <c r="H6" s="37"/>
      <c r="I6" s="37"/>
      <c r="J6" s="34"/>
      <c r="K6" s="34"/>
      <c r="L6" s="41"/>
      <c r="M6" s="41"/>
      <c r="N6" s="41"/>
      <c r="O6" s="5"/>
      <c r="P6" s="5"/>
      <c r="Q6" s="5"/>
      <c r="R6" s="5"/>
      <c r="S6" s="5"/>
      <c r="T6" s="5"/>
    </row>
    <row r="7" spans="1:20" x14ac:dyDescent="0.25">
      <c r="A7" s="34"/>
      <c r="B7" s="38" t="s">
        <v>77</v>
      </c>
      <c r="C7" s="39"/>
      <c r="D7" s="37"/>
      <c r="E7" s="40"/>
      <c r="F7" s="37"/>
      <c r="G7" s="37"/>
      <c r="H7" s="39"/>
      <c r="I7" s="37"/>
      <c r="J7" s="34"/>
      <c r="K7" s="34"/>
      <c r="L7" s="41"/>
      <c r="M7" s="41"/>
      <c r="N7" s="41"/>
      <c r="O7" s="5"/>
      <c r="P7" s="5"/>
      <c r="Q7" s="5"/>
      <c r="R7" s="5"/>
      <c r="S7" s="5"/>
      <c r="T7" s="5"/>
    </row>
    <row r="8" spans="1:20" x14ac:dyDescent="0.25">
      <c r="A8" s="34"/>
      <c r="B8" s="34"/>
      <c r="C8" s="36" t="s">
        <v>78</v>
      </c>
      <c r="D8" s="37"/>
      <c r="E8" s="34"/>
      <c r="F8" s="34"/>
      <c r="G8" s="34"/>
      <c r="H8" s="36" t="s">
        <v>79</v>
      </c>
      <c r="I8" s="37"/>
      <c r="J8" s="34"/>
      <c r="K8" s="34"/>
      <c r="L8" s="41"/>
      <c r="M8" s="41"/>
      <c r="N8" s="41"/>
      <c r="O8" s="5"/>
      <c r="P8" s="5"/>
      <c r="Q8" s="5"/>
      <c r="R8" s="5"/>
      <c r="S8" s="5"/>
      <c r="T8" s="5"/>
    </row>
    <row r="9" spans="1:20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41"/>
      <c r="M9" s="41"/>
      <c r="N9" s="41"/>
      <c r="O9" s="5"/>
      <c r="P9" s="5"/>
      <c r="Q9" s="5"/>
      <c r="R9" s="5"/>
      <c r="S9" s="5"/>
      <c r="T9" s="5"/>
    </row>
    <row r="10" spans="1:20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41"/>
      <c r="M10" s="41"/>
      <c r="N10" s="41"/>
      <c r="O10" s="5"/>
      <c r="P10" s="5"/>
      <c r="Q10" s="5"/>
      <c r="R10" s="5"/>
      <c r="S10" s="5"/>
      <c r="T10" s="5"/>
    </row>
    <row r="11" spans="1:20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41"/>
      <c r="M11" s="41"/>
      <c r="N11" s="41"/>
      <c r="O11" s="5"/>
      <c r="P11" s="5"/>
      <c r="Q11" s="5"/>
      <c r="R11" s="5"/>
      <c r="S11" s="5"/>
      <c r="T11" s="5"/>
    </row>
    <row r="12" spans="1:20" x14ac:dyDescent="0.2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5"/>
      <c r="P12" s="5"/>
      <c r="Q12" s="5"/>
      <c r="R12" s="5"/>
      <c r="S12" s="5"/>
      <c r="T12" s="5"/>
    </row>
    <row r="13" spans="1:20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5"/>
      <c r="O13" s="5"/>
      <c r="P13" s="5"/>
      <c r="Q13" s="5"/>
      <c r="R13" s="5"/>
      <c r="S13" s="5"/>
      <c r="T13" s="5"/>
    </row>
    <row r="14" spans="1:20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5"/>
      <c r="O14" s="5"/>
      <c r="P14" s="5"/>
      <c r="Q14" s="5"/>
      <c r="R14" s="5"/>
      <c r="S14" s="5"/>
      <c r="T14" s="5"/>
    </row>
    <row r="15" spans="1:20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5"/>
      <c r="O15" s="5"/>
      <c r="P15" s="5"/>
      <c r="Q15" s="5"/>
      <c r="R15" s="5"/>
      <c r="S15" s="5"/>
      <c r="T15" s="5"/>
    </row>
    <row r="16" spans="1:20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5"/>
      <c r="O16" s="5"/>
      <c r="P16" s="5"/>
      <c r="Q16" s="5"/>
      <c r="R16" s="5"/>
      <c r="S16" s="5"/>
      <c r="T16" s="5"/>
    </row>
    <row r="17" spans="12:20" x14ac:dyDescent="0.25">
      <c r="L17" s="5"/>
      <c r="M17" s="5"/>
      <c r="N17" s="5"/>
      <c r="O17" s="5"/>
      <c r="P17" s="5"/>
      <c r="Q17" s="5"/>
      <c r="R17" s="5"/>
      <c r="S17" s="5"/>
      <c r="T17" s="5"/>
    </row>
    <row r="18" spans="12:20" x14ac:dyDescent="0.25">
      <c r="L18" s="5"/>
      <c r="M18" s="5"/>
      <c r="N18" s="5"/>
      <c r="O18" s="5"/>
      <c r="P18" s="5"/>
      <c r="Q18" s="5"/>
      <c r="R18" s="5"/>
      <c r="S18" s="5"/>
      <c r="T18" s="5"/>
    </row>
    <row r="19" spans="12:20" x14ac:dyDescent="0.25">
      <c r="L19" s="5"/>
      <c r="M19" s="5"/>
      <c r="N19" s="5"/>
      <c r="O19" s="5"/>
      <c r="P19" s="5"/>
      <c r="Q19" s="5"/>
      <c r="R19" s="5"/>
      <c r="S19" s="5"/>
      <c r="T19" s="5"/>
    </row>
    <row r="20" spans="12:20" x14ac:dyDescent="0.25">
      <c r="L20" s="5"/>
      <c r="M20" s="5"/>
      <c r="N20" s="5"/>
      <c r="O20" s="5"/>
      <c r="P20" s="5"/>
      <c r="Q20" s="5"/>
      <c r="R20" s="5"/>
      <c r="S20" s="5"/>
      <c r="T20" s="5"/>
    </row>
    <row r="21" spans="12:20" x14ac:dyDescent="0.25">
      <c r="L21" s="5"/>
      <c r="M21" s="5"/>
      <c r="N21" s="5"/>
      <c r="O21" s="5"/>
      <c r="P21" s="5"/>
      <c r="Q21" s="5"/>
      <c r="R21" s="5"/>
      <c r="S21" s="5"/>
      <c r="T21" s="5"/>
    </row>
    <row r="22" spans="12:20" x14ac:dyDescent="0.25">
      <c r="L22" s="5"/>
      <c r="M22" s="5"/>
      <c r="N22" s="5"/>
      <c r="O22" s="5"/>
      <c r="P22" s="5"/>
      <c r="Q22" s="5"/>
      <c r="R22" s="5"/>
      <c r="S22" s="5"/>
      <c r="T22" s="5"/>
    </row>
    <row r="23" spans="12:20" x14ac:dyDescent="0.25">
      <c r="L23" s="5"/>
      <c r="M23" s="5"/>
      <c r="N23" s="5"/>
      <c r="O23" s="5"/>
      <c r="P23" s="5"/>
      <c r="Q23" s="5"/>
      <c r="R23" s="5"/>
      <c r="S23" s="5"/>
      <c r="T23" s="5"/>
    </row>
    <row r="24" spans="12:20" x14ac:dyDescent="0.25">
      <c r="L24" s="5"/>
      <c r="M24" s="5"/>
      <c r="N24" s="5"/>
      <c r="O24" s="5"/>
      <c r="P24" s="5"/>
      <c r="Q24" s="5"/>
      <c r="R24" s="5"/>
      <c r="S24" s="5"/>
      <c r="T24" s="5"/>
    </row>
    <row r="25" spans="12:20" x14ac:dyDescent="0.25">
      <c r="L25" s="5"/>
      <c r="M25" s="5"/>
      <c r="N25" s="5"/>
      <c r="O25" s="5"/>
      <c r="P25" s="5"/>
      <c r="Q25" s="5"/>
      <c r="R25" s="5"/>
      <c r="S25" s="5"/>
      <c r="T25" s="5"/>
    </row>
    <row r="26" spans="12:20" x14ac:dyDescent="0.25">
      <c r="L26" s="5"/>
      <c r="M26" s="5"/>
      <c r="N26" s="5"/>
      <c r="O26" s="5"/>
      <c r="P26" s="5"/>
      <c r="Q26" s="5"/>
      <c r="R26" s="5"/>
      <c r="S26" s="5"/>
      <c r="T26" s="5"/>
    </row>
    <row r="27" spans="12:20" x14ac:dyDescent="0.25">
      <c r="L27" s="5"/>
      <c r="M27" s="5"/>
      <c r="N27" s="5"/>
      <c r="O27" s="5"/>
      <c r="P27" s="5"/>
      <c r="Q27" s="5"/>
      <c r="R27" s="5"/>
      <c r="S27" s="5"/>
      <c r="T27" s="5"/>
    </row>
    <row r="28" spans="12:20" x14ac:dyDescent="0.25">
      <c r="L28" s="5"/>
      <c r="M28" s="5"/>
      <c r="N28" s="5"/>
      <c r="O28" s="5"/>
      <c r="P28" s="5"/>
      <c r="Q28" s="5"/>
      <c r="R28" s="5"/>
      <c r="S28" s="5"/>
      <c r="T28" s="5"/>
    </row>
    <row r="29" spans="12:20" x14ac:dyDescent="0.25">
      <c r="L29" s="5"/>
      <c r="M29" s="5"/>
      <c r="N29" s="5"/>
      <c r="O29" s="5"/>
      <c r="P29" s="5"/>
      <c r="Q29" s="5"/>
      <c r="R29" s="5"/>
      <c r="S29" s="5"/>
      <c r="T29" s="5"/>
    </row>
    <row r="30" spans="12:20" x14ac:dyDescent="0.25">
      <c r="L30" s="5"/>
      <c r="M30" s="5"/>
      <c r="N30" s="5"/>
      <c r="O30" s="5"/>
      <c r="P30" s="5"/>
      <c r="Q30" s="5"/>
      <c r="R30" s="5"/>
      <c r="S30" s="5"/>
      <c r="T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D3"/>
  <sheetViews>
    <sheetView tabSelected="1" workbookViewId="0">
      <selection activeCell="C5" sqref="C5"/>
    </sheetView>
  </sheetViews>
  <sheetFormatPr defaultRowHeight="15" x14ac:dyDescent="0.25"/>
  <sheetData>
    <row r="2" spans="2:4" x14ac:dyDescent="0.25">
      <c r="B2" s="42" t="s">
        <v>4</v>
      </c>
      <c r="C2" s="42"/>
      <c r="D2" s="42"/>
    </row>
    <row r="3" spans="2:4" x14ac:dyDescent="0.25">
      <c r="B3" s="1" t="s">
        <v>1</v>
      </c>
      <c r="C3" s="1" t="s">
        <v>2</v>
      </c>
      <c r="D3" s="1" t="s">
        <v>3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C8"/>
  <sheetViews>
    <sheetView workbookViewId="0">
      <selection activeCell="B2" sqref="B2:B8"/>
    </sheetView>
  </sheetViews>
  <sheetFormatPr defaultRowHeight="15" x14ac:dyDescent="0.25"/>
  <cols>
    <col min="3" max="3" width="9.140625" customWidth="1"/>
  </cols>
  <sheetData>
    <row r="2" spans="2:3" x14ac:dyDescent="0.25">
      <c r="B2" s="43" t="s">
        <v>11</v>
      </c>
      <c r="C2" t="s">
        <v>5</v>
      </c>
    </row>
    <row r="3" spans="2:3" x14ac:dyDescent="0.25">
      <c r="B3" s="43"/>
      <c r="C3" t="s">
        <v>6</v>
      </c>
    </row>
    <row r="4" spans="2:3" x14ac:dyDescent="0.25">
      <c r="B4" s="43"/>
      <c r="C4" t="s">
        <v>7</v>
      </c>
    </row>
    <row r="5" spans="2:3" x14ac:dyDescent="0.25">
      <c r="B5" s="43"/>
      <c r="C5" t="s">
        <v>10</v>
      </c>
    </row>
    <row r="6" spans="2:3" x14ac:dyDescent="0.25">
      <c r="B6" s="43"/>
      <c r="C6" t="s">
        <v>8</v>
      </c>
    </row>
    <row r="7" spans="2:3" x14ac:dyDescent="0.25">
      <c r="B7" s="43"/>
      <c r="C7" t="s">
        <v>8</v>
      </c>
    </row>
    <row r="8" spans="2:3" x14ac:dyDescent="0.25">
      <c r="B8" s="43"/>
      <c r="C8" t="s">
        <v>9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B2:E10"/>
  <sheetViews>
    <sheetView workbookViewId="0">
      <selection activeCell="B4" sqref="B4:B10"/>
    </sheetView>
  </sheetViews>
  <sheetFormatPr defaultRowHeight="15" x14ac:dyDescent="0.25"/>
  <sheetData>
    <row r="2" spans="2:5" x14ac:dyDescent="0.25">
      <c r="C2" s="42" t="s">
        <v>12</v>
      </c>
      <c r="D2" s="42"/>
      <c r="E2" s="42"/>
    </row>
    <row r="3" spans="2:5" x14ac:dyDescent="0.25">
      <c r="C3" s="1" t="s">
        <v>13</v>
      </c>
      <c r="D3" s="1" t="s">
        <v>14</v>
      </c>
      <c r="E3" s="1" t="s">
        <v>15</v>
      </c>
    </row>
    <row r="4" spans="2:5" x14ac:dyDescent="0.25">
      <c r="B4" s="44" t="s">
        <v>11</v>
      </c>
      <c r="C4" t="s">
        <v>5</v>
      </c>
      <c r="D4" t="s">
        <v>8</v>
      </c>
      <c r="E4" t="s">
        <v>7</v>
      </c>
    </row>
    <row r="5" spans="2:5" x14ac:dyDescent="0.25">
      <c r="B5" s="44"/>
      <c r="C5" t="s">
        <v>6</v>
      </c>
      <c r="D5" t="s">
        <v>8</v>
      </c>
      <c r="E5" t="s">
        <v>5</v>
      </c>
    </row>
    <row r="6" spans="2:5" x14ac:dyDescent="0.25">
      <c r="B6" s="44"/>
      <c r="C6" t="s">
        <v>7</v>
      </c>
      <c r="D6" t="s">
        <v>5</v>
      </c>
      <c r="E6" t="s">
        <v>8</v>
      </c>
    </row>
    <row r="7" spans="2:5" x14ac:dyDescent="0.25">
      <c r="B7" s="44"/>
      <c r="C7" t="s">
        <v>10</v>
      </c>
      <c r="D7" t="s">
        <v>6</v>
      </c>
      <c r="E7" t="s">
        <v>8</v>
      </c>
    </row>
    <row r="8" spans="2:5" x14ac:dyDescent="0.25">
      <c r="B8" s="44"/>
      <c r="C8" t="s">
        <v>8</v>
      </c>
      <c r="D8" t="s">
        <v>7</v>
      </c>
      <c r="E8" t="s">
        <v>9</v>
      </c>
    </row>
    <row r="9" spans="2:5" x14ac:dyDescent="0.25">
      <c r="B9" s="44"/>
      <c r="C9" t="s">
        <v>8</v>
      </c>
      <c r="D9" t="s">
        <v>9</v>
      </c>
      <c r="E9" t="s">
        <v>10</v>
      </c>
    </row>
    <row r="10" spans="2:5" x14ac:dyDescent="0.25">
      <c r="B10" s="44"/>
      <c r="C10" t="s">
        <v>9</v>
      </c>
      <c r="D10" t="s">
        <v>10</v>
      </c>
      <c r="E10" t="s">
        <v>6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B3:C3"/>
  <sheetViews>
    <sheetView workbookViewId="0">
      <selection activeCell="B3" sqref="B3"/>
    </sheetView>
  </sheetViews>
  <sheetFormatPr defaultRowHeight="15" x14ac:dyDescent="0.25"/>
  <cols>
    <col min="2" max="2" width="8.85546875" customWidth="1"/>
  </cols>
  <sheetData>
    <row r="3" spans="2:3" ht="166.5" x14ac:dyDescent="0.25">
      <c r="B3" s="3" t="s">
        <v>16</v>
      </c>
      <c r="C3" s="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8"/>
  <sheetViews>
    <sheetView workbookViewId="0">
      <selection activeCell="C5" sqref="C5"/>
    </sheetView>
  </sheetViews>
  <sheetFormatPr defaultRowHeight="15" x14ac:dyDescent="0.25"/>
  <cols>
    <col min="1" max="1" width="25.5703125" bestFit="1" customWidth="1"/>
    <col min="2" max="2" width="28.42578125" bestFit="1" customWidth="1"/>
    <col min="3" max="3" width="29.28515625" bestFit="1" customWidth="1"/>
  </cols>
  <sheetData>
    <row r="1" spans="1:3" ht="15.75" thickBot="1" x14ac:dyDescent="0.3">
      <c r="A1" s="6" t="s">
        <v>17</v>
      </c>
      <c r="B1" s="7" t="s">
        <v>18</v>
      </c>
      <c r="C1" s="9" t="s">
        <v>19</v>
      </c>
    </row>
    <row r="2" spans="1:3" x14ac:dyDescent="0.25">
      <c r="A2" s="11" t="s">
        <v>20</v>
      </c>
      <c r="B2" s="8">
        <v>250</v>
      </c>
      <c r="C2" s="10">
        <f>B2*1024</f>
        <v>256000</v>
      </c>
    </row>
    <row r="3" spans="1:3" x14ac:dyDescent="0.25">
      <c r="A3" s="12" t="s">
        <v>21</v>
      </c>
      <c r="B3" s="8">
        <v>0.7</v>
      </c>
      <c r="C3" s="10">
        <f t="shared" ref="C3:C5" si="0">B3*1024</f>
        <v>716.8</v>
      </c>
    </row>
    <row r="4" spans="1:3" x14ac:dyDescent="0.25">
      <c r="A4" s="12" t="s">
        <v>22</v>
      </c>
      <c r="B4" s="8">
        <v>4.7</v>
      </c>
      <c r="C4" s="10">
        <f t="shared" si="0"/>
        <v>4812.8</v>
      </c>
    </row>
    <row r="5" spans="1:3" x14ac:dyDescent="0.25">
      <c r="A5" s="12" t="s">
        <v>23</v>
      </c>
      <c r="B5" s="8">
        <v>16</v>
      </c>
      <c r="C5" s="10">
        <f t="shared" si="0"/>
        <v>16384</v>
      </c>
    </row>
    <row r="6" spans="1:3" x14ac:dyDescent="0.25">
      <c r="B6" s="5"/>
    </row>
    <row r="7" spans="1:3" x14ac:dyDescent="0.25">
      <c r="B7" s="5"/>
    </row>
    <row r="8" spans="1:3" x14ac:dyDescent="0.25">
      <c r="B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E14"/>
  <sheetViews>
    <sheetView workbookViewId="0">
      <selection activeCell="E14" sqref="E14"/>
    </sheetView>
  </sheetViews>
  <sheetFormatPr defaultRowHeight="15" x14ac:dyDescent="0.25"/>
  <cols>
    <col min="1" max="1" width="16.140625" customWidth="1"/>
    <col min="2" max="2" width="17.42578125" customWidth="1"/>
    <col min="3" max="3" width="18.7109375" customWidth="1"/>
    <col min="4" max="4" width="12.7109375" customWidth="1"/>
    <col min="5" max="5" width="11.28515625" customWidth="1"/>
  </cols>
  <sheetData>
    <row r="1" spans="1:5" ht="15.75" x14ac:dyDescent="0.25">
      <c r="A1" s="45" t="s">
        <v>25</v>
      </c>
      <c r="B1" s="45"/>
      <c r="C1" s="45"/>
      <c r="D1" s="45"/>
      <c r="E1" s="45"/>
    </row>
    <row r="2" spans="1:5" x14ac:dyDescent="0.25">
      <c r="A2" s="14" t="s">
        <v>26</v>
      </c>
      <c r="B2" s="14" t="s">
        <v>27</v>
      </c>
      <c r="C2" s="14" t="s">
        <v>28</v>
      </c>
      <c r="D2" s="14" t="s">
        <v>41</v>
      </c>
      <c r="E2" s="14" t="s">
        <v>24</v>
      </c>
    </row>
    <row r="3" spans="1:5" x14ac:dyDescent="0.25">
      <c r="A3" s="10" t="s">
        <v>29</v>
      </c>
      <c r="B3" s="13">
        <v>24</v>
      </c>
      <c r="C3" s="13">
        <v>8</v>
      </c>
      <c r="D3" s="13">
        <v>22</v>
      </c>
      <c r="E3" s="15">
        <f>B3*C3*D3</f>
        <v>4224</v>
      </c>
    </row>
    <row r="4" spans="1:5" x14ac:dyDescent="0.25">
      <c r="A4" s="10" t="s">
        <v>30</v>
      </c>
      <c r="B4" s="13">
        <v>16</v>
      </c>
      <c r="C4" s="13">
        <v>7</v>
      </c>
      <c r="D4" s="13">
        <v>18</v>
      </c>
      <c r="E4" s="15">
        <f t="shared" ref="E4:E13" si="0">B4*C4*D4</f>
        <v>2016</v>
      </c>
    </row>
    <row r="5" spans="1:5" x14ac:dyDescent="0.25">
      <c r="A5" s="10" t="s">
        <v>31</v>
      </c>
      <c r="B5" s="13">
        <v>36</v>
      </c>
      <c r="C5" s="13">
        <v>8</v>
      </c>
      <c r="D5" s="13">
        <v>20</v>
      </c>
      <c r="E5" s="15">
        <f t="shared" si="0"/>
        <v>5760</v>
      </c>
    </row>
    <row r="6" spans="1:5" x14ac:dyDescent="0.25">
      <c r="A6" s="10" t="s">
        <v>38</v>
      </c>
      <c r="B6" s="13">
        <v>20</v>
      </c>
      <c r="C6" s="13">
        <v>6</v>
      </c>
      <c r="D6" s="13">
        <v>19</v>
      </c>
      <c r="E6" s="15">
        <f t="shared" si="0"/>
        <v>2280</v>
      </c>
    </row>
    <row r="7" spans="1:5" x14ac:dyDescent="0.25">
      <c r="A7" s="10" t="s">
        <v>39</v>
      </c>
      <c r="B7" s="13">
        <v>19</v>
      </c>
      <c r="C7" s="13">
        <v>7</v>
      </c>
      <c r="D7" s="13">
        <v>21</v>
      </c>
      <c r="E7" s="15">
        <f t="shared" si="0"/>
        <v>2793</v>
      </c>
    </row>
    <row r="8" spans="1:5" x14ac:dyDescent="0.25">
      <c r="A8" s="10" t="s">
        <v>32</v>
      </c>
      <c r="B8" s="13">
        <v>34</v>
      </c>
      <c r="C8" s="13">
        <v>6</v>
      </c>
      <c r="D8" s="13">
        <v>22</v>
      </c>
      <c r="E8" s="15">
        <f t="shared" si="0"/>
        <v>4488</v>
      </c>
    </row>
    <row r="9" spans="1:5" x14ac:dyDescent="0.25">
      <c r="A9" s="10" t="s">
        <v>33</v>
      </c>
      <c r="B9" s="13">
        <v>30</v>
      </c>
      <c r="C9" s="13">
        <v>7</v>
      </c>
      <c r="D9" s="13">
        <v>20</v>
      </c>
      <c r="E9" s="15">
        <f t="shared" si="0"/>
        <v>4200</v>
      </c>
    </row>
    <row r="10" spans="1:5" x14ac:dyDescent="0.25">
      <c r="A10" s="10" t="s">
        <v>34</v>
      </c>
      <c r="B10" s="13">
        <v>25</v>
      </c>
      <c r="C10" s="13">
        <v>8</v>
      </c>
      <c r="D10" s="13">
        <v>19</v>
      </c>
      <c r="E10" s="15">
        <f t="shared" si="0"/>
        <v>3800</v>
      </c>
    </row>
    <row r="11" spans="1:5" x14ac:dyDescent="0.25">
      <c r="A11" s="10" t="s">
        <v>37</v>
      </c>
      <c r="B11" s="13">
        <v>31</v>
      </c>
      <c r="C11" s="13">
        <v>8</v>
      </c>
      <c r="D11" s="13">
        <v>22</v>
      </c>
      <c r="E11" s="15">
        <f t="shared" si="0"/>
        <v>5456</v>
      </c>
    </row>
    <row r="12" spans="1:5" x14ac:dyDescent="0.25">
      <c r="A12" s="10" t="s">
        <v>36</v>
      </c>
      <c r="B12" s="13">
        <v>33</v>
      </c>
      <c r="C12" s="13">
        <v>7</v>
      </c>
      <c r="D12" s="13">
        <v>21</v>
      </c>
      <c r="E12" s="15">
        <f t="shared" si="0"/>
        <v>4851</v>
      </c>
    </row>
    <row r="13" spans="1:5" x14ac:dyDescent="0.25">
      <c r="A13" s="10" t="s">
        <v>35</v>
      </c>
      <c r="B13" s="13">
        <v>15</v>
      </c>
      <c r="C13" s="13">
        <v>6</v>
      </c>
      <c r="D13" s="13">
        <v>19</v>
      </c>
      <c r="E13" s="15">
        <f t="shared" si="0"/>
        <v>1710</v>
      </c>
    </row>
    <row r="14" spans="1:5" x14ac:dyDescent="0.25">
      <c r="A14" s="46" t="s">
        <v>40</v>
      </c>
      <c r="B14" s="47"/>
      <c r="C14" s="47"/>
      <c r="D14" s="48"/>
      <c r="E14" s="14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9.9978637043366805E-2"/>
  </sheetPr>
  <dimension ref="A1:C6"/>
  <sheetViews>
    <sheetView workbookViewId="0">
      <selection activeCell="C6" sqref="C6"/>
    </sheetView>
  </sheetViews>
  <sheetFormatPr defaultRowHeight="15" x14ac:dyDescent="0.25"/>
  <cols>
    <col min="1" max="1" width="16.28515625" customWidth="1"/>
    <col min="2" max="2" width="20" customWidth="1"/>
    <col min="3" max="3" width="23" bestFit="1" customWidth="1"/>
  </cols>
  <sheetData>
    <row r="1" spans="1:3" x14ac:dyDescent="0.25">
      <c r="A1" s="42" t="s">
        <v>42</v>
      </c>
      <c r="B1" s="42"/>
      <c r="C1" s="42"/>
    </row>
    <row r="2" spans="1:3" x14ac:dyDescent="0.25">
      <c r="A2" s="18" t="s">
        <v>43</v>
      </c>
      <c r="B2" s="2" t="s">
        <v>44</v>
      </c>
      <c r="C2" s="2" t="s">
        <v>45</v>
      </c>
    </row>
    <row r="3" spans="1:3" x14ac:dyDescent="0.25">
      <c r="A3" t="s">
        <v>46</v>
      </c>
      <c r="B3" s="17">
        <v>178684</v>
      </c>
      <c r="C3" s="17">
        <v>11022</v>
      </c>
    </row>
    <row r="4" spans="1:3" x14ac:dyDescent="0.25">
      <c r="A4" t="s">
        <v>47</v>
      </c>
      <c r="B4" s="17">
        <v>91655</v>
      </c>
      <c r="C4" s="17">
        <v>8742</v>
      </c>
    </row>
    <row r="5" spans="1:3" x14ac:dyDescent="0.25">
      <c r="A5" t="s">
        <v>48</v>
      </c>
      <c r="B5" s="17">
        <v>76174</v>
      </c>
      <c r="C5" s="17">
        <v>7729</v>
      </c>
    </row>
    <row r="6" spans="1:3" x14ac:dyDescent="0.25">
      <c r="A6" t="s">
        <v>49</v>
      </c>
      <c r="B6" s="17">
        <v>14756</v>
      </c>
      <c r="C6" s="17">
        <v>5527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G7"/>
  <sheetViews>
    <sheetView workbookViewId="0">
      <selection activeCell="G7" sqref="G7"/>
    </sheetView>
  </sheetViews>
  <sheetFormatPr defaultRowHeight="15" x14ac:dyDescent="0.25"/>
  <cols>
    <col min="2" max="2" width="9.5703125" bestFit="1" customWidth="1"/>
    <col min="3" max="3" width="9" bestFit="1" customWidth="1"/>
  </cols>
  <sheetData>
    <row r="1" spans="1:7" ht="30" x14ac:dyDescent="0.25">
      <c r="A1" s="19" t="s">
        <v>58</v>
      </c>
      <c r="B1" s="20" t="s">
        <v>26</v>
      </c>
      <c r="C1" s="20" t="s">
        <v>56</v>
      </c>
      <c r="D1" s="20" t="s">
        <v>7</v>
      </c>
      <c r="E1" s="20" t="s">
        <v>6</v>
      </c>
      <c r="F1" s="20" t="s">
        <v>5</v>
      </c>
      <c r="G1" s="20" t="s">
        <v>57</v>
      </c>
    </row>
    <row r="2" spans="1:7" x14ac:dyDescent="0.25">
      <c r="A2" s="21">
        <v>1</v>
      </c>
      <c r="B2" s="22" t="s">
        <v>50</v>
      </c>
      <c r="C2" s="23">
        <v>5</v>
      </c>
      <c r="D2" s="24">
        <v>4</v>
      </c>
      <c r="E2" s="23">
        <v>5</v>
      </c>
      <c r="F2" s="23">
        <v>5</v>
      </c>
      <c r="G2" s="24">
        <v>4</v>
      </c>
    </row>
    <row r="3" spans="1:7" x14ac:dyDescent="0.25">
      <c r="A3" s="21">
        <v>2</v>
      </c>
      <c r="B3" s="22" t="s">
        <v>51</v>
      </c>
      <c r="C3" s="24">
        <v>4</v>
      </c>
      <c r="D3" s="23">
        <v>5</v>
      </c>
      <c r="E3" s="23">
        <v>5</v>
      </c>
      <c r="F3" s="25">
        <v>3</v>
      </c>
      <c r="G3" s="23">
        <v>5</v>
      </c>
    </row>
    <row r="4" spans="1:7" x14ac:dyDescent="0.25">
      <c r="A4" s="21">
        <v>3</v>
      </c>
      <c r="B4" s="22" t="s">
        <v>52</v>
      </c>
      <c r="C4" s="23">
        <v>5</v>
      </c>
      <c r="D4" s="23">
        <v>5</v>
      </c>
      <c r="E4" s="23">
        <v>5</v>
      </c>
      <c r="F4" s="23">
        <v>5</v>
      </c>
      <c r="G4" s="24">
        <v>4</v>
      </c>
    </row>
    <row r="5" spans="1:7" x14ac:dyDescent="0.25">
      <c r="A5" s="21">
        <v>4</v>
      </c>
      <c r="B5" s="22" t="s">
        <v>53</v>
      </c>
      <c r="C5" s="24">
        <v>4</v>
      </c>
      <c r="D5" s="23">
        <v>5</v>
      </c>
      <c r="E5" s="24">
        <v>4</v>
      </c>
      <c r="F5" s="24">
        <v>4</v>
      </c>
      <c r="G5" s="25">
        <v>3</v>
      </c>
    </row>
    <row r="6" spans="1:7" x14ac:dyDescent="0.25">
      <c r="A6" s="21">
        <v>5</v>
      </c>
      <c r="B6" s="22" t="s">
        <v>54</v>
      </c>
      <c r="C6" s="25">
        <v>3</v>
      </c>
      <c r="D6" s="25">
        <v>3</v>
      </c>
      <c r="E6" s="23">
        <v>5</v>
      </c>
      <c r="F6" s="23">
        <v>5</v>
      </c>
      <c r="G6" s="25">
        <v>3</v>
      </c>
    </row>
    <row r="7" spans="1:7" x14ac:dyDescent="0.25">
      <c r="A7" s="21">
        <v>6</v>
      </c>
      <c r="B7" s="22" t="s">
        <v>55</v>
      </c>
      <c r="C7" s="24">
        <v>4</v>
      </c>
      <c r="D7" s="24">
        <v>4</v>
      </c>
      <c r="E7" s="23">
        <v>5</v>
      </c>
      <c r="F7" s="25">
        <v>3</v>
      </c>
      <c r="G7" s="23"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2023-12-20T06:43:38Z</dcterms:created>
  <dcterms:modified xsi:type="dcterms:W3CDTF">2024-01-16T19:43:18Z</dcterms:modified>
</cp:coreProperties>
</file>