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user\Desktop\js\chewzoo\"/>
    </mc:Choice>
  </mc:AlternateContent>
  <xr:revisionPtr revIDLastSave="0" documentId="13_ncr:1_{E46CC531-1951-4D1E-8D61-BFC791903D7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1" i="1" l="1"/>
  <c r="Q52" i="1"/>
  <c r="Q51" i="1"/>
  <c r="P50" i="1"/>
</calcChain>
</file>

<file path=xl/sharedStrings.xml><?xml version="1.0" encoding="utf-8"?>
<sst xmlns="http://schemas.openxmlformats.org/spreadsheetml/2006/main" count="71" uniqueCount="69">
  <si>
    <t>sequelize 를 통해 mySQL의 column 값 중 조건에 맞는 값을 count 하여 front 로 전달해야합니다.</t>
    <phoneticPr fontId="1" type="noConversion"/>
  </si>
  <si>
    <t>첫 시도는 branch.length로 하고 싶었으나 이는 null 값을 반환하며 정상 작동하지 않습니다.</t>
    <phoneticPr fontId="1" type="noConversion"/>
  </si>
  <si>
    <t>새 글을 작성 =&gt; 새 글이 있는 가장 윗 단으로 이동</t>
    <phoneticPr fontId="1" type="noConversion"/>
  </si>
  <si>
    <t>긴 글을 열고 닫을 때, 닫고 나면 닫은 글이 보이도록 이동</t>
    <phoneticPr fontId="1" type="noConversion"/>
  </si>
  <si>
    <t>각 글마다 1개의 이모티콘을 선택하도록 제공해 아바타를 대체</t>
    <phoneticPr fontId="1" type="noConversion"/>
  </si>
  <si>
    <t>5) 유저 아이디 클릭할 경우 해당 유저 정보가 보이도록 정리가 필요해요.</t>
    <phoneticPr fontId="1" type="noConversion"/>
  </si>
  <si>
    <t>모달을 통해 해당 유저의 정보를 DB에서 불러오는 작업이 필요합니다.</t>
    <phoneticPr fontId="1" type="noConversion"/>
  </si>
  <si>
    <t>1) 이미지가 있는 포스트의 가지치기 할때 CSS 가 엉킵니다. Style 정리가 필요해요.</t>
    <phoneticPr fontId="1" type="noConversion"/>
  </si>
  <si>
    <t>2) 아바타 자리에 이모티콘</t>
    <phoneticPr fontId="1" type="noConversion"/>
  </si>
  <si>
    <t>3) 상황 발생 시, 스크롤 자동 이동</t>
    <phoneticPr fontId="1" type="noConversion"/>
  </si>
  <si>
    <t>4) branch count를 branch badge에 표시하고 싶습니다.</t>
    <phoneticPr fontId="1" type="noConversion"/>
  </si>
  <si>
    <t>2) 글, 댓글 입력시에 입력창 줄 길어지는 거</t>
    <phoneticPr fontId="1" type="noConversion"/>
  </si>
  <si>
    <t>6) CustomScrollbars.js 파일에 남아있는 스크롤은 rendering 과정에서 최상단으로 스크롤이 이동하는 버그가 발생한다.</t>
    <phoneticPr fontId="1" type="noConversion"/>
  </si>
  <si>
    <t>이와 연계돼 react-virtualized 를 사용해야하나 이 부분을 구현할 자신이 아직 없다.</t>
    <phoneticPr fontId="1" type="noConversion"/>
  </si>
  <si>
    <t>7) postcard hover 반응형 기능을 추가한 이후, 게시글을 삭제하면 남은 게시글 들의 hover 함수가 함께 작동하는 버그 해결 필요</t>
    <phoneticPr fontId="1" type="noConversion"/>
  </si>
  <si>
    <t>이 포스트에 한정해서만 반응하도록 수정이 필요할듯?</t>
    <phoneticPr fontId="1" type="noConversion"/>
  </si>
  <si>
    <t>https://github.com/missive/emoji-mart</t>
  </si>
  <si>
    <t>4) antd + emoji 입력기 삽입 ?</t>
    <phoneticPr fontId="1" type="noConversion"/>
  </si>
  <si>
    <t>내 정보 확인 / 수정</t>
    <phoneticPr fontId="1" type="noConversion"/>
  </si>
  <si>
    <t>아바타 수정</t>
    <phoneticPr fontId="1" type="noConversion"/>
  </si>
  <si>
    <t>기본 아바타 지정</t>
    <phoneticPr fontId="1" type="noConversion"/>
  </si>
  <si>
    <t>관심 표현 / 관심 끊기</t>
    <phoneticPr fontId="1" type="noConversion"/>
  </si>
  <si>
    <t>주주님 정보 확인</t>
    <phoneticPr fontId="1" type="noConversion"/>
  </si>
  <si>
    <t>받고 있는 관심</t>
    <phoneticPr fontId="1" type="noConversion"/>
  </si>
  <si>
    <t>츄주 포인트</t>
    <phoneticPr fontId="1" type="noConversion"/>
  </si>
  <si>
    <t>츄주 레벨</t>
    <phoneticPr fontId="1" type="noConversion"/>
  </si>
  <si>
    <t>라우터 / 등록 / 모델 등등…</t>
    <phoneticPr fontId="1" type="noConversion"/>
  </si>
  <si>
    <t>7) 코멘트에서 아바타의 vertical align이 정리되지 않구 middle에 있어서 어떤 영문인지 모르겠다.</t>
    <phoneticPr fontId="1" type="noConversion"/>
  </si>
  <si>
    <t>6) 게시글. 가지치기 작성 시 입력창 크기 지맘대로 변하는거 수정</t>
    <phoneticPr fontId="1" type="noConversion"/>
  </si>
  <si>
    <t>7) 글 작성 직후 바로 업데이트 안되는 것 같은데 수정 필요</t>
    <phoneticPr fontId="1" type="noConversion"/>
  </si>
  <si>
    <t>글이 많을 때 그 글을 요 약해서 볼 수 있는 리스트? 같은 것이 있으면 좋겠다..</t>
    <phoneticPr fontId="1" type="noConversion"/>
  </si>
  <si>
    <t>가령 통계 같은거 ??</t>
    <phoneticPr fontId="1" type="noConversion"/>
  </si>
  <si>
    <t>닉네임은 30일 이내 변경을 제한하고자 합니다.</t>
    <phoneticPr fontId="1" type="noConversion"/>
  </si>
  <si>
    <t>댓글(모바일) 입력할 때 크기 맘대로드라</t>
    <phoneticPr fontId="1" type="noConversion"/>
  </si>
  <si>
    <t>관심 주주 버튼 제작!!!!!</t>
    <phoneticPr fontId="1" type="noConversion"/>
  </si>
  <si>
    <t>아바타 변경하면 기존에 작성한 글에 있던 아바타가 바로 적용되도록 어떻게 하죠?</t>
    <phoneticPr fontId="1" type="noConversion"/>
  </si>
  <si>
    <t>관심 주기 시작하면, 관김 주주 숫자가 바로 올라가지 않습니다. 취소해도 바로 내려가지 않아요.</t>
    <phoneticPr fontId="1" type="noConversion"/>
  </si>
  <si>
    <t>회원 탈퇴?</t>
    <phoneticPr fontId="1" type="noConversion"/>
  </si>
  <si>
    <r>
      <rPr>
        <sz val="18"/>
        <color rgb="FF333333"/>
        <rFont val="Segoe UI Emoji"/>
        <family val="2"/>
      </rPr>
      <t>🐶', '🐱', '🐭', '🐹', '🐰', '🐻', '🧸', '🐼', '🐨', '🐯', '🦁', '🐮', '🐷', '🐽', '🐸', '🐵', '🙈', '🙉', '🙊', '🐒', '🦍', '🦧', '🐔', '🐧', '🐦', '🐤', '🐣', '🐥', '🐺', '🦊', '🦝', '🐗', '🐴', '🦓', '🦒', '🦌', '🦘', '🦥', '🦦', '🦄', '🐝', '🐛', '🦋', '🐌', '🐞', '🐜', '🦗', '🕷', '🕸', '🦂', '🦟', '🦠', '🐢', '🐍', '🦎', '🐙', '🦑', '🦞', '🦀', '🦐', '🦪', '🐠', '🐟', '🐡', '🐬', '🦈', '🐳', '🐋', '🐊', '🐆', '🐅', '🐃', '🐂', '🐄', '🐪', '🐫', '🦙', '🐘', '🦏', '🦛', '🐐', '🐏', '🐑', '🐎', '🐖', '🦇', '🐓', '🦃', '🕊', '🦅', '🦆', '🦢', '🦉', '🦩', '🦚', '🦜', '🐕', '🦮', '🐕‍🦺', '🐩', '🐈', '🐇', '🐀', '🐁', '🐿', '🦨', '🦡', '🦔</t>
    </r>
    <r>
      <rPr>
        <sz val="18"/>
        <color rgb="FF333333"/>
        <rFont val="맑은 고딕"/>
        <family val="2"/>
        <charset val="129"/>
      </rPr>
      <t>'</t>
    </r>
    <phoneticPr fontId="1" type="noConversion"/>
  </si>
  <si>
    <t>검색기 제작!!!!!</t>
    <phoneticPr fontId="1" type="noConversion"/>
  </si>
  <si>
    <t>내 주는 관심 / 받는 관심 리스트 보기 !!!</t>
    <phoneticPr fontId="1" type="noConversion"/>
  </si>
  <si>
    <t>다른 주주의 글 모아 보기!!</t>
    <phoneticPr fontId="1" type="noConversion"/>
  </si>
  <si>
    <t>사진 사이즈 편집기 추가</t>
    <phoneticPr fontId="1" type="noConversion"/>
  </si>
  <si>
    <t>너무 크거나 작거나 비율이 이상한 사진에 대한 대응 필요</t>
    <phoneticPr fontId="1" type="noConversion"/>
  </si>
  <si>
    <t>https://ant.design/components/auto-complete/</t>
  </si>
  <si>
    <t>새글 작성 시에 해당 페이지가 어디냐에 따라서 페이지 이동 분기 필요</t>
    <phoneticPr fontId="1" type="noConversion"/>
  </si>
  <si>
    <t>그냥 메인 ?</t>
    <phoneticPr fontId="1" type="noConversion"/>
  </si>
  <si>
    <t>종목별 #한 페이지</t>
    <phoneticPr fontId="1" type="noConversion"/>
  </si>
  <si>
    <t>유저의 말씀 모아본 페이지</t>
    <phoneticPr fontId="1" type="noConversion"/>
  </si>
  <si>
    <t>한 개 포스트만 있는 페이지</t>
    <phoneticPr fontId="1" type="noConversion"/>
  </si>
  <si>
    <t>검색기에서 자동완성 기능(유저 검색 기능 ?)</t>
    <phoneticPr fontId="1" type="noConversion"/>
  </si>
  <si>
    <t>유저를 숫자 id가 아니라 hash 로 검색하도록 ?</t>
    <phoneticPr fontId="1" type="noConversion"/>
  </si>
  <si>
    <t>=&gt; 로그인 여부 확인 =&gt; 글쓰기 창 노출 =&gt; #해시태그 자동 추가한 글쓰기</t>
    <phoneticPr fontId="1" type="noConversion"/>
  </si>
  <si>
    <t>게시글 신고하기와 수정하기</t>
    <phoneticPr fontId="1" type="noConversion"/>
  </si>
  <si>
    <t>&lt;LinkOutlined /&gt;</t>
    <phoneticPr fontId="1" type="noConversion"/>
  </si>
  <si>
    <t>URL 복사하기 버튼 추가 // 로그인 시 만 뵈게</t>
    <phoneticPr fontId="1" type="noConversion"/>
  </si>
  <si>
    <t>Fold 사이즈로 할때 좌우 액션 버튼의 정렬이 맞지 않는 현상</t>
    <phoneticPr fontId="1" type="noConversion"/>
  </si>
  <si>
    <t>=&gt; 글 작성과 동시에 메인으로 넘어가기 / ? 작성 버튼 지우기 or 메인가기</t>
    <phoneticPr fontId="1" type="noConversion"/>
  </si>
  <si>
    <t>(서버 사이드 렌더링 이슈로 생각함)</t>
    <phoneticPr fontId="1" type="noConversion"/>
  </si>
  <si>
    <t>댓글과 닉네임 신고하기</t>
    <phoneticPr fontId="1" type="noConversion"/>
  </si>
  <si>
    <t xml:space="preserve">게시글 수정하기 </t>
    <phoneticPr fontId="1" type="noConversion"/>
  </si>
  <si>
    <t xml:space="preserve">연속 신고 시간 제한 </t>
    <phoneticPr fontId="1" type="noConversion"/>
  </si>
  <si>
    <t>연속 수정 시간 제한, 수정 게시물은 (수정됨) 표시, 게시글 날짜를 CREATE가 아니라 UPDATE 로 수정, 오래된 작성 글 수정 제한, 암툰 제한 여러모로 제한</t>
    <phoneticPr fontId="1" type="noConversion"/>
  </si>
  <si>
    <t>single post 페이지에서 바로 하위 branch가 모여서 보이도록</t>
    <phoneticPr fontId="1" type="noConversion"/>
  </si>
  <si>
    <t>탈퇴 계정의 게시글과 댓글 표현</t>
    <phoneticPr fontId="1" type="noConversion"/>
  </si>
  <si>
    <t>게시글 id도 hash id로 전환 못하나 ?</t>
    <phoneticPr fontId="1" type="noConversion"/>
  </si>
  <si>
    <t>404 페이지 만들기, 다시 시도 후 문제가 반복되면 오픈 카톡으로 문의해주세요. 페이지 만들기</t>
    <phoneticPr fontId="1" type="noConversion"/>
  </si>
  <si>
    <t>https://nextjs.org/docs/advanced-features/custom-error-page#404-page</t>
  </si>
  <si>
    <t>title.meta 를 입력해 카카오톡 등에서 미리 보이는 이미지와 글을 정리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</si>
</sst>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trike/>
      <sz val="11"/>
      <color theme="1"/>
      <name val="맑은 고딕"/>
      <family val="2"/>
      <scheme val="minor"/>
    </font>
    <font>
      <strike/>
      <sz val="11"/>
      <color theme="1"/>
      <name val="맑은 고딕"/>
      <family val="3"/>
      <charset val="129"/>
      <scheme val="minor"/>
    </font>
    <font>
      <b/>
      <strike/>
      <sz val="11"/>
      <color rgb="FFFF0000"/>
      <name val="맑은 고딕"/>
      <family val="3"/>
      <charset val="129"/>
      <scheme val="minor"/>
    </font>
    <font>
      <sz val="18"/>
      <color rgb="FF333333"/>
      <name val="Segoe UI Emoji"/>
      <family val="2"/>
    </font>
    <font>
      <sz val="18"/>
      <color rgb="FF333333"/>
      <name val="맑은 고딕"/>
      <family val="2"/>
      <charset val="129"/>
    </font>
    <font>
      <b/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trike/>
      <sz val="11"/>
      <color rgb="FFFF0000"/>
      <name val="맑은 고딕"/>
      <family val="2"/>
      <scheme val="minor"/>
    </font>
    <font>
      <strike/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8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ont="1"/>
    <xf numFmtId="0" fontId="4" fillId="0" borderId="0" xfId="0" applyFont="1"/>
    <xf numFmtId="0" fontId="6" fillId="0" borderId="0" xfId="0" quotePrefix="1" applyFont="1"/>
    <xf numFmtId="0" fontId="7" fillId="0" borderId="0" xfId="0" applyFont="1"/>
    <xf numFmtId="0" fontId="0" fillId="3" borderId="0" xfId="0" applyFill="1"/>
    <xf numFmtId="0" fontId="2" fillId="3" borderId="0" xfId="0" applyFont="1" applyFill="1"/>
    <xf numFmtId="0" fontId="0" fillId="0" borderId="0" xfId="0" applyFill="1"/>
    <xf numFmtId="41" fontId="0" fillId="0" borderId="0" xfId="1" applyFont="1" applyAlignment="1"/>
    <xf numFmtId="41" fontId="0" fillId="0" borderId="0" xfId="0" applyNumberFormat="1"/>
    <xf numFmtId="43" fontId="0" fillId="0" borderId="0" xfId="0" applyNumberFormat="1"/>
    <xf numFmtId="0" fontId="3" fillId="3" borderId="0" xfId="0" applyFont="1" applyFill="1"/>
    <xf numFmtId="0" fontId="3" fillId="3" borderId="0" xfId="0" quotePrefix="1" applyFont="1" applyFill="1"/>
    <xf numFmtId="0" fontId="9" fillId="0" borderId="0" xfId="0" applyFont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11" fillId="3" borderId="0" xfId="0" quotePrefix="1" applyFont="1" applyFill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76"/>
  <sheetViews>
    <sheetView tabSelected="1" topLeftCell="A64" workbookViewId="0">
      <selection activeCell="B77" sqref="B77"/>
    </sheetView>
  </sheetViews>
  <sheetFormatPr defaultRowHeight="16.5" x14ac:dyDescent="0.3"/>
  <cols>
    <col min="16" max="16" width="9.375" bestFit="1" customWidth="1"/>
  </cols>
  <sheetData>
    <row r="2" spans="2:20" x14ac:dyDescent="0.3">
      <c r="B2" s="1" t="s">
        <v>7</v>
      </c>
    </row>
    <row r="5" spans="2:20" x14ac:dyDescent="0.3">
      <c r="B5" s="1" t="s">
        <v>11</v>
      </c>
    </row>
    <row r="7" spans="2:20" x14ac:dyDescent="0.3">
      <c r="B7" s="1" t="s">
        <v>9</v>
      </c>
      <c r="C7" s="2"/>
    </row>
    <row r="8" spans="2:20" x14ac:dyDescent="0.3">
      <c r="B8" s="2"/>
      <c r="C8" s="2" t="s">
        <v>2</v>
      </c>
      <c r="R8" s="1" t="s">
        <v>20</v>
      </c>
    </row>
    <row r="9" spans="2:20" x14ac:dyDescent="0.3">
      <c r="B9" s="2"/>
      <c r="C9" s="2" t="s">
        <v>3</v>
      </c>
    </row>
    <row r="10" spans="2:20" x14ac:dyDescent="0.3">
      <c r="O10" s="1"/>
      <c r="T10" s="1"/>
    </row>
    <row r="11" spans="2:20" x14ac:dyDescent="0.3">
      <c r="B11" s="1" t="s">
        <v>14</v>
      </c>
      <c r="C11" s="2"/>
      <c r="D11" s="2"/>
      <c r="E11" s="2"/>
      <c r="O11" s="1"/>
      <c r="T11" s="1"/>
    </row>
    <row r="12" spans="2:20" x14ac:dyDescent="0.3">
      <c r="B12" s="2"/>
      <c r="C12" s="2" t="s">
        <v>15</v>
      </c>
      <c r="D12" s="2"/>
      <c r="E12" s="2"/>
      <c r="O12" s="1" t="s">
        <v>18</v>
      </c>
      <c r="R12" s="1" t="s">
        <v>19</v>
      </c>
      <c r="T12" s="1" t="s">
        <v>26</v>
      </c>
    </row>
    <row r="13" spans="2:20" x14ac:dyDescent="0.3">
      <c r="O13" s="2"/>
      <c r="R13" t="s">
        <v>25</v>
      </c>
      <c r="T13" s="2"/>
    </row>
    <row r="14" spans="2:20" x14ac:dyDescent="0.3">
      <c r="B14" s="4" t="s">
        <v>8</v>
      </c>
      <c r="C14" s="3"/>
      <c r="O14" s="2"/>
      <c r="R14" t="s">
        <v>24</v>
      </c>
      <c r="T14" s="2"/>
    </row>
    <row r="15" spans="2:20" x14ac:dyDescent="0.3">
      <c r="B15" s="3"/>
      <c r="C15" s="4" t="s">
        <v>4</v>
      </c>
    </row>
    <row r="16" spans="2:20" x14ac:dyDescent="0.3">
      <c r="B16" s="3"/>
      <c r="C16" s="3"/>
    </row>
    <row r="17" spans="2:18" x14ac:dyDescent="0.3">
      <c r="B17" s="4" t="s">
        <v>5</v>
      </c>
      <c r="C17" s="3"/>
    </row>
    <row r="18" spans="2:18" x14ac:dyDescent="0.3">
      <c r="B18" s="3"/>
      <c r="C18" s="4" t="s">
        <v>6</v>
      </c>
    </row>
    <row r="19" spans="2:18" x14ac:dyDescent="0.3">
      <c r="O19" s="1" t="s">
        <v>22</v>
      </c>
      <c r="R19" s="1" t="s">
        <v>21</v>
      </c>
    </row>
    <row r="20" spans="2:18" x14ac:dyDescent="0.3">
      <c r="B20" s="1" t="s">
        <v>28</v>
      </c>
      <c r="I20" s="1" t="s">
        <v>33</v>
      </c>
      <c r="R20" s="1" t="s">
        <v>23</v>
      </c>
    </row>
    <row r="21" spans="2:18" x14ac:dyDescent="0.3">
      <c r="R21" t="s">
        <v>25</v>
      </c>
    </row>
    <row r="22" spans="2:18" x14ac:dyDescent="0.3">
      <c r="B22" s="1" t="s">
        <v>29</v>
      </c>
    </row>
    <row r="25" spans="2:18" x14ac:dyDescent="0.3">
      <c r="B25" t="s">
        <v>17</v>
      </c>
    </row>
    <row r="26" spans="2:18" x14ac:dyDescent="0.3">
      <c r="C26" t="s">
        <v>16</v>
      </c>
    </row>
    <row r="27" spans="2:18" x14ac:dyDescent="0.3">
      <c r="O27" s="6" t="s">
        <v>34</v>
      </c>
    </row>
    <row r="28" spans="2:18" x14ac:dyDescent="0.3">
      <c r="B28" t="s">
        <v>10</v>
      </c>
    </row>
    <row r="29" spans="2:18" x14ac:dyDescent="0.3">
      <c r="C29" t="s">
        <v>0</v>
      </c>
    </row>
    <row r="30" spans="2:18" x14ac:dyDescent="0.3">
      <c r="C30" t="s">
        <v>1</v>
      </c>
      <c r="O30" s="8" t="s">
        <v>39</v>
      </c>
    </row>
    <row r="31" spans="2:18" x14ac:dyDescent="0.3">
      <c r="O31" s="8" t="s">
        <v>41</v>
      </c>
    </row>
    <row r="32" spans="2:18" x14ac:dyDescent="0.3">
      <c r="B32" t="s">
        <v>12</v>
      </c>
    </row>
    <row r="33" spans="2:21" x14ac:dyDescent="0.3">
      <c r="C33" t="s">
        <v>13</v>
      </c>
    </row>
    <row r="34" spans="2:21" x14ac:dyDescent="0.3">
      <c r="O34" s="10" t="s">
        <v>40</v>
      </c>
    </row>
    <row r="35" spans="2:21" x14ac:dyDescent="0.3">
      <c r="B35" s="5" t="s">
        <v>27</v>
      </c>
    </row>
    <row r="36" spans="2:21" x14ac:dyDescent="0.3">
      <c r="O36" s="10" t="s">
        <v>53</v>
      </c>
    </row>
    <row r="38" spans="2:21" x14ac:dyDescent="0.3">
      <c r="B38" t="s">
        <v>30</v>
      </c>
      <c r="O38" s="10" t="s">
        <v>45</v>
      </c>
      <c r="P38" s="15"/>
      <c r="Q38" s="15"/>
      <c r="R38" s="15"/>
      <c r="S38" s="15"/>
      <c r="T38" s="9"/>
      <c r="U38" s="9"/>
    </row>
    <row r="39" spans="2:21" x14ac:dyDescent="0.3">
      <c r="C39" t="s">
        <v>31</v>
      </c>
      <c r="O39" s="9"/>
      <c r="P39" s="10" t="s">
        <v>46</v>
      </c>
      <c r="Q39" s="9"/>
      <c r="R39" s="9"/>
      <c r="S39" s="9"/>
      <c r="T39" s="9"/>
      <c r="U39" s="9"/>
    </row>
    <row r="40" spans="2:21" x14ac:dyDescent="0.3">
      <c r="O40" s="9"/>
      <c r="P40" s="10" t="s">
        <v>47</v>
      </c>
      <c r="Q40" s="15"/>
      <c r="R40" s="16" t="s">
        <v>52</v>
      </c>
      <c r="S40" s="15"/>
      <c r="T40" s="9"/>
      <c r="U40" s="9"/>
    </row>
    <row r="41" spans="2:21" x14ac:dyDescent="0.3">
      <c r="B41" s="5" t="s">
        <v>35</v>
      </c>
      <c r="N41" s="17"/>
      <c r="O41" s="17"/>
      <c r="P41" s="17"/>
      <c r="Q41" s="17"/>
      <c r="R41" s="17"/>
      <c r="S41" s="17"/>
      <c r="T41" s="17"/>
      <c r="U41" s="18"/>
    </row>
    <row r="42" spans="2:21" x14ac:dyDescent="0.3">
      <c r="B42" t="s">
        <v>36</v>
      </c>
      <c r="N42" s="17"/>
      <c r="O42" s="17"/>
      <c r="P42" s="17"/>
      <c r="Q42" s="17"/>
      <c r="R42" s="17"/>
      <c r="S42" s="17"/>
      <c r="T42" s="17"/>
      <c r="U42" s="18"/>
    </row>
    <row r="43" spans="2:21" x14ac:dyDescent="0.3">
      <c r="B43" t="s">
        <v>58</v>
      </c>
      <c r="N43" s="17"/>
      <c r="O43" s="18"/>
      <c r="P43" s="19" t="s">
        <v>48</v>
      </c>
      <c r="Q43" s="18"/>
      <c r="R43" s="18"/>
      <c r="S43" s="21" t="s">
        <v>57</v>
      </c>
      <c r="T43" s="18"/>
      <c r="U43" s="17"/>
    </row>
    <row r="44" spans="2:21" x14ac:dyDescent="0.3">
      <c r="N44" s="17"/>
      <c r="O44" s="18"/>
      <c r="P44" s="20" t="s">
        <v>49</v>
      </c>
      <c r="Q44" s="18"/>
      <c r="R44" s="18"/>
      <c r="S44" s="21" t="s">
        <v>57</v>
      </c>
      <c r="T44" s="18"/>
      <c r="U44" s="17"/>
    </row>
    <row r="45" spans="2:21" x14ac:dyDescent="0.3">
      <c r="B45" t="s">
        <v>32</v>
      </c>
      <c r="N45" s="17"/>
      <c r="O45" s="17"/>
      <c r="P45" s="17"/>
      <c r="Q45" s="17"/>
      <c r="R45" s="17"/>
      <c r="S45" s="17"/>
      <c r="T45" s="17"/>
      <c r="U45" s="17"/>
    </row>
    <row r="46" spans="2:21" x14ac:dyDescent="0.3">
      <c r="N46" s="17"/>
      <c r="O46" s="17"/>
      <c r="P46" s="17"/>
      <c r="Q46" s="17"/>
      <c r="R46" s="17"/>
      <c r="S46" s="17"/>
      <c r="T46" s="17"/>
      <c r="U46" s="17"/>
    </row>
    <row r="47" spans="2:21" x14ac:dyDescent="0.3">
      <c r="B47" t="s">
        <v>42</v>
      </c>
      <c r="N47" s="17"/>
      <c r="O47" s="17"/>
      <c r="P47" s="17"/>
      <c r="Q47" s="17"/>
      <c r="R47" s="17"/>
      <c r="S47" s="17"/>
      <c r="T47" s="17"/>
      <c r="U47" s="17"/>
    </row>
    <row r="48" spans="2:21" x14ac:dyDescent="0.3">
      <c r="C48" t="s">
        <v>43</v>
      </c>
      <c r="P48" s="12"/>
    </row>
    <row r="49" spans="2:19" x14ac:dyDescent="0.3">
      <c r="P49" s="12">
        <v>118000</v>
      </c>
    </row>
    <row r="50" spans="2:19" x14ac:dyDescent="0.3">
      <c r="P50" s="12">
        <f>P49*1.3</f>
        <v>153400</v>
      </c>
      <c r="R50">
        <v>127600</v>
      </c>
    </row>
    <row r="51" spans="2:19" x14ac:dyDescent="0.3">
      <c r="B51" t="s">
        <v>54</v>
      </c>
      <c r="P51" s="12"/>
      <c r="Q51" s="13">
        <f>P50-R50</f>
        <v>25800</v>
      </c>
      <c r="S51">
        <f>R50*1.2</f>
        <v>153120</v>
      </c>
    </row>
    <row r="52" spans="2:19" x14ac:dyDescent="0.3">
      <c r="B52" t="s">
        <v>55</v>
      </c>
      <c r="Q52" s="14">
        <f>Q51/R50</f>
        <v>0.20219435736677116</v>
      </c>
    </row>
    <row r="54" spans="2:19" x14ac:dyDescent="0.3">
      <c r="B54" s="1" t="s">
        <v>56</v>
      </c>
    </row>
    <row r="56" spans="2:19" x14ac:dyDescent="0.3">
      <c r="B56" t="s">
        <v>59</v>
      </c>
    </row>
    <row r="57" spans="2:19" x14ac:dyDescent="0.3">
      <c r="B57" t="s">
        <v>61</v>
      </c>
    </row>
    <row r="59" spans="2:19" x14ac:dyDescent="0.3">
      <c r="B59" t="s">
        <v>60</v>
      </c>
    </row>
    <row r="60" spans="2:19" x14ac:dyDescent="0.3">
      <c r="B60" t="s">
        <v>62</v>
      </c>
    </row>
    <row r="62" spans="2:19" x14ac:dyDescent="0.3">
      <c r="B62" t="s">
        <v>63</v>
      </c>
    </row>
    <row r="64" spans="2:19" x14ac:dyDescent="0.3">
      <c r="B64" t="s">
        <v>37</v>
      </c>
    </row>
    <row r="65" spans="2:2" x14ac:dyDescent="0.3">
      <c r="B65" t="s">
        <v>64</v>
      </c>
    </row>
    <row r="67" spans="2:2" x14ac:dyDescent="0.3">
      <c r="B67" s="11" t="s">
        <v>50</v>
      </c>
    </row>
    <row r="68" spans="2:2" x14ac:dyDescent="0.3">
      <c r="B68" s="11" t="s">
        <v>44</v>
      </c>
    </row>
    <row r="69" spans="2:2" x14ac:dyDescent="0.3">
      <c r="B69" s="11"/>
    </row>
    <row r="70" spans="2:2" x14ac:dyDescent="0.3">
      <c r="B70" t="s">
        <v>65</v>
      </c>
    </row>
    <row r="71" spans="2:2" x14ac:dyDescent="0.3">
      <c r="B71" s="9" t="s">
        <v>51</v>
      </c>
    </row>
    <row r="73" spans="2:2" x14ac:dyDescent="0.3">
      <c r="B73" t="s">
        <v>66</v>
      </c>
    </row>
    <row r="74" spans="2:2" x14ac:dyDescent="0.3">
      <c r="B74" t="s">
        <v>67</v>
      </c>
    </row>
    <row r="76" spans="2:2" x14ac:dyDescent="0.3">
      <c r="B76" t="s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E86F-5BF4-4812-A71E-B1126BFCBE71}">
  <dimension ref="F11"/>
  <sheetViews>
    <sheetView workbookViewId="0">
      <selection activeCell="H19" sqref="H19"/>
    </sheetView>
  </sheetViews>
  <sheetFormatPr defaultRowHeight="16.5" x14ac:dyDescent="0.3"/>
  <sheetData>
    <row r="11" spans="6:6" ht="26.25" x14ac:dyDescent="0.45">
      <c r="F11" s="7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2015-06-05T18:19:34Z</dcterms:created>
  <dcterms:modified xsi:type="dcterms:W3CDTF">2021-05-16T15:07:45Z</dcterms:modified>
</cp:coreProperties>
</file>