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<sst xmlns="http://schemas.openxmlformats.org/spreadsheetml/2006/main" count="196" uniqueCount="86">
  <si>
    <t>ID</t>
  </si>
  <si>
    <t>Название</t>
  </si>
  <si>
    <t xml:space="preserve">Предварительные шаги </t>
  </si>
  <si>
    <t>Шаги</t>
  </si>
  <si>
    <t>Данные</t>
  </si>
  <si>
    <t>Ожидаемый результат</t>
  </si>
  <si>
    <t>Фактический результат</t>
  </si>
  <si>
    <t>Баги</t>
  </si>
  <si>
    <r>
      <rPr>
        <rFont val="Arial"/>
        <color theme="1"/>
      </rPr>
      <t xml:space="preserve"> </t>
    </r>
    <r>
      <rPr>
        <rFont val="Arial"/>
        <b/>
        <color theme="1"/>
      </rPr>
      <t>Приложения</t>
    </r>
  </si>
  <si>
    <t xml:space="preserve">Результаты поиска группируются по блокам вертикального меню слева - поиск по слову                                                                                                  </t>
  </si>
  <si>
    <r>
      <rPr/>
      <t xml:space="preserve">Открыть сайт </t>
    </r>
    <r>
      <rPr>
        <color rgb="FF1155CC"/>
        <u/>
      </rPr>
      <t>https://kontur.ru/search</t>
    </r>
  </si>
  <si>
    <t xml:space="preserve">1. Ввести в строку поиска ключевое слово </t>
  </si>
  <si>
    <t>Пример: деньги, средства</t>
  </si>
  <si>
    <t>2. Кликнуть на кнопку "найти"</t>
  </si>
  <si>
    <t>Осуществляется поиск; Выдача поисковых данных</t>
  </si>
  <si>
    <t>3. В меню слева выбрать тестируемый раздел</t>
  </si>
  <si>
    <t>kоntur.ru</t>
  </si>
  <si>
    <t>В результатах поиска выдаются материалы, которые относятся к данному разделу; Красным цветом подсвечивается выбранный раздел в боковом меню и поисковая строка; Ключевое слово из поисковой строки выделяется полужирным шрифтом в выдаче; Слева поисковой строки отображается плашка тестируемого раздела.</t>
  </si>
  <si>
    <t>Для бухгалтера</t>
  </si>
  <si>
    <t>Цвет подсвечивания совпадает с цветом предыдущего раздела kontur.ru; Отсутствует плашка в поисковой строке (см. скриншот)</t>
  </si>
  <si>
    <t>Законы</t>
  </si>
  <si>
    <t>В результатах поиска выдаются материалы, которые относятся к данному разделу; Оранжевым цветом подсвечивается выбранный раздел в боковом меню и поисковая строка; Ключевое слово из поисковой строки выделяется полужирным шрифтом в выдаче; Слева поисковой строки отображается плашка тестируемого раздела.</t>
  </si>
  <si>
    <t>Название плашки в поисковой системе не совпадает с названием раздела. Вместо "Законы" в плашке написано "Норматив" (см. скриншот).</t>
  </si>
  <si>
    <t>Школа</t>
  </si>
  <si>
    <t>В результатах поиска выдаются материалы, которые относятся к данному разделу; Зеленым цветом подсвечивается выбранный раздел в боковом меню и поисковая строка; Ключевое слово из поисковой строки выделяется полужирным шрифтом в выдаче; Слева поисковой строки отображается плашка тестируемого раздела.</t>
  </si>
  <si>
    <t>4. Нажать на многоточие в меню слева</t>
  </si>
  <si>
    <t>Выпадает два раздела "Организации" и "Закупки"</t>
  </si>
  <si>
    <t>5. Выбрать тестируемый раздел в выпадающем меню слева</t>
  </si>
  <si>
    <t>Организации</t>
  </si>
  <si>
    <t>Цвет подсвечивания совпадает с цветом предыдущего раздела "Школа"; Название плашки в поисковой системе не совпадает с названием раздела. Вместо "Организации" в плашке написано "Фокус" (см. скриншот); Ключевое слово не выделяется полужирным в выдаче (см. скриншот).</t>
  </si>
  <si>
    <t>Закупки</t>
  </si>
  <si>
    <t>В результатах поиска выдаются материалы, которые относятся к данному разделу; Синим цветом подсвечивается выбранный раздел в боковом меню и поисковая строка; Ключевое слово из поисковой строки выделяется полужирным шрифтом в выдаче; Слева поисковой строки отображается плашка тестируемого раздела.</t>
  </si>
  <si>
    <t xml:space="preserve">По ключевым словам ничего не выдается вне зависимости от введенного ключевого слова. </t>
  </si>
  <si>
    <t xml:space="preserve">Результаты поиска группируются по блокам вертикального меню слева - поиск по фразе  </t>
  </si>
  <si>
    <r>
      <rPr/>
      <t xml:space="preserve">Открыть сайт </t>
    </r>
    <r>
      <rPr>
        <color rgb="FF1155CC"/>
        <u/>
      </rPr>
      <t>https://kontur.ru/search</t>
    </r>
  </si>
  <si>
    <t>1. Ввести в строку поиска ключевую фразу</t>
  </si>
  <si>
    <t>Пример: задолженности юрлиц, недвижимое имущество</t>
  </si>
  <si>
    <t>В результатах поиска выдаются материалы, которые относятся к данному разделу; Красным цветом подсвечивается выбранный раздел в боковом меню и поисковая строка; Слова из поисковой фразы выделяются полужирным шрифтом в выдаче; Слева поисковой строки отображается плашка тестируемого раздела.</t>
  </si>
  <si>
    <t>В результатах поиска выдаются материалы, которые относятся к данному разделу; Оранжевым цветом подсвечивается выбранный раздел в боковом меню и поисковая строка; Слова из поисковой фразы выделяются полужирным шрифтом в выдаче; Слева поисковой строки отображается плашка тестируемого раздела.</t>
  </si>
  <si>
    <t>В результатах поиска выдаются материалы, которые относятся к данному разделу; Зеленым цветом подсвечивается выбранный раздел в боковом меню и поисковая строка; Слова из поисковой фразы выделяются полужирным шрифтом в выдаче; Слева поисковой строки отображается плашка тестируемого раздела.</t>
  </si>
  <si>
    <t>В результатах поиска выдаются материалы, которые относятся к данному разделу; Синим цветом подсвечивается выбранный раздел в боковом меню и поисковая строка; Слова из поисковой фразы выделяются полужирным шрифтом в выдаче; Слева поисковой строки отображается плашка тестируемого раздела.</t>
  </si>
  <si>
    <t xml:space="preserve">По поисковой фразе ничего не выдается вне зависимости от введенной фразы. </t>
  </si>
  <si>
    <t>Количество результатов поиска более 10, внизу страницы появляется пейджинг</t>
  </si>
  <si>
    <r>
      <rPr/>
      <t xml:space="preserve">Открыть сайт </t>
    </r>
    <r>
      <rPr>
        <color rgb="FF1155CC"/>
        <u/>
      </rPr>
      <t>https://kontur.ru/search</t>
    </r>
  </si>
  <si>
    <t>1. Ввести в строку поиска ключевое слово</t>
  </si>
  <si>
    <t>Пример: президент</t>
  </si>
  <si>
    <r>
      <rPr>
        <rFont val="Arial"/>
        <color rgb="FF000000"/>
      </rPr>
      <t>kontur.ru</t>
    </r>
    <r>
      <rPr>
        <rFont val="Arial"/>
        <color theme="1"/>
      </rPr>
      <t xml:space="preserve"> </t>
    </r>
  </si>
  <si>
    <t>На одной странице не показывается больше 10 результатов поиска; Если результатов больше 10, внизу появляется пейджинг</t>
  </si>
  <si>
    <t>При наличии более 10 результатов поиска пейджинг внизу страницы не появляется (см. скриншот)</t>
  </si>
  <si>
    <t>При наличии более 10 результатов поиска пейджинг внизу страницы не появляется</t>
  </si>
  <si>
    <t>Выдача по поисковым словам не происходит</t>
  </si>
  <si>
    <t>Количество результатов поиска менее 10, внизу страницы не появляется пейджинг</t>
  </si>
  <si>
    <r>
      <rPr/>
      <t xml:space="preserve">Открыть сайт </t>
    </r>
    <r>
      <rPr>
        <color rgb="FF1155CC"/>
        <u/>
      </rPr>
      <t>https://kontur.ru/search</t>
    </r>
  </si>
  <si>
    <t>Пример: вдова, негодяй, амолет</t>
  </si>
  <si>
    <t>kontur.ru</t>
  </si>
  <si>
    <t>На одной странице показывается 10 результатов поиска или меньше; Пейджинг внизу не появляется</t>
  </si>
  <si>
    <t>Для бухгалтеров</t>
  </si>
  <si>
    <t>Все ссылки открываются в новой вкладке</t>
  </si>
  <si>
    <r>
      <rPr/>
      <t xml:space="preserve">Открыть сайт </t>
    </r>
    <r>
      <rPr>
        <color rgb="FF1155CC"/>
        <u/>
      </rPr>
      <t>https://kontur.ru/search</t>
    </r>
  </si>
  <si>
    <t>Пример: президент, негодяй</t>
  </si>
  <si>
    <t>Ссылки в выдаче открываются в новой вкладке</t>
  </si>
  <si>
    <t>Ссылка открывается в текущей вкладке</t>
  </si>
  <si>
    <t>Ссылки открываются в новой вкладке через раз</t>
  </si>
  <si>
    <t>Переход между блоками осуществляется через вертикальное меню</t>
  </si>
  <si>
    <r>
      <rPr/>
      <t xml:space="preserve">Открыть сайт </t>
    </r>
    <r>
      <rPr>
        <color rgb="FF1155CC"/>
        <u/>
      </rPr>
      <t>https://kontur.ru/search</t>
    </r>
  </si>
  <si>
    <t>1. В меню слева кликнуть на иконку тестируемого раздела</t>
  </si>
  <si>
    <t>Иконка кликабельна и осуществляет переход в раздел</t>
  </si>
  <si>
    <t>2. Нажать на многоточие в меню слева;   3. Выбрать тестируемый раздел в выпадающем меню слева</t>
  </si>
  <si>
    <t>Организация</t>
  </si>
  <si>
    <t>В меню отображаются только первые 3 блока, остальные скрыты за многоточием</t>
  </si>
  <si>
    <r>
      <rPr/>
      <t xml:space="preserve">Открыть сайт </t>
    </r>
    <r>
      <rPr>
        <color rgb="FF1155CC"/>
        <u/>
      </rPr>
      <t>https://kontur.ru/search</t>
    </r>
  </si>
  <si>
    <t>1. Посмотреть на вертикальное боковое меню</t>
  </si>
  <si>
    <t>В вертикальном боковом меню отображаются первые 3 блока</t>
  </si>
  <si>
    <t>В вертикальном меню отображаются 4 блока</t>
  </si>
  <si>
    <t>Каждый из блоков имеет дополнительную фильтрацию в виде выпадающих списков над
результатами поиска</t>
  </si>
  <si>
    <r>
      <rPr/>
      <t xml:space="preserve">Открыть сайт </t>
    </r>
    <r>
      <rPr>
        <color rgb="FF1155CC"/>
        <u/>
      </rPr>
      <t>https://kontur.ru/search</t>
    </r>
  </si>
  <si>
    <t>1. Выбрать тестируемый раздел в выпадающем меню слева</t>
  </si>
  <si>
    <t>Над результатами поиска имеются выпадающие списки для дополнительной фильтрации</t>
  </si>
  <si>
    <t>Выпадающие списки отсутствуют</t>
  </si>
  <si>
    <t>Выпадающие списки отсутствуют, как и результаты поиска</t>
  </si>
  <si>
    <t>Поиск по спецсимволам</t>
  </si>
  <si>
    <r>
      <rPr/>
      <t xml:space="preserve">Открыть сайт </t>
    </r>
    <r>
      <rPr>
        <color rgb="FF1155CC"/>
        <u/>
      </rPr>
      <t>https://kontur.ru/search</t>
    </r>
  </si>
  <si>
    <t xml:space="preserve">1. Ввести данные в поисковую строку; 2. Нажать на кнопку "найти" </t>
  </si>
  <si>
    <t>Пример: ghtpbltyn (президент)</t>
  </si>
  <si>
    <t>В результатах поиска отображаются материалы для поискового слова "президент"</t>
  </si>
  <si>
    <t>Поиск не осуществляется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</si>
</sst>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3" fontId="2" numFmtId="0" xfId="0" applyAlignment="1" applyFill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4" fontId="2" numFmtId="0" xfId="0" applyAlignment="1" applyFill="1" applyFont="1">
      <alignment shrinkToFit="0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5" fontId="4" numFmtId="0" xfId="0" applyAlignment="1" applyFill="1" applyFont="1">
      <alignment horizontal="left" readingOrder="0" shrinkToFit="0" wrapText="1"/>
    </xf>
    <xf borderId="0" fillId="5" fontId="4" numFmtId="0" xfId="0" applyAlignment="1" applyFont="1">
      <alignment horizontal="left" readingOrder="0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ontur.ru/search" TargetMode="External"/><Relationship Id="rId2" Type="http://schemas.openxmlformats.org/officeDocument/2006/relationships/hyperlink" Target="https://kontur.ru/search" TargetMode="External"/><Relationship Id="rId3" Type="http://schemas.openxmlformats.org/officeDocument/2006/relationships/hyperlink" Target="https://kontur.ru/search" TargetMode="External"/><Relationship Id="rId4" Type="http://schemas.openxmlformats.org/officeDocument/2006/relationships/hyperlink" Target="https://kontur.ru/search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kontur.ru/search" TargetMode="External"/><Relationship Id="rId5" Type="http://schemas.openxmlformats.org/officeDocument/2006/relationships/hyperlink" Target="https://kontur.ru/search" TargetMode="External"/><Relationship Id="rId6" Type="http://schemas.openxmlformats.org/officeDocument/2006/relationships/hyperlink" Target="https://kontur.ru/search" TargetMode="External"/><Relationship Id="rId7" Type="http://schemas.openxmlformats.org/officeDocument/2006/relationships/hyperlink" Target="https://kontur.ru/search" TargetMode="External"/><Relationship Id="rId8" Type="http://schemas.openxmlformats.org/officeDocument/2006/relationships/hyperlink" Target="https://kontur.ru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57"/>
    <col customWidth="1" min="3" max="3" width="23.43"/>
    <col customWidth="1" min="6" max="6" width="36.29"/>
    <col customWidth="1" min="7" max="7" width="22.29"/>
    <col customWidth="1" min="8" max="8" width="24.57"/>
    <col customWidth="1" min="9" max="9" width="39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>
      <c r="A2" s="4">
        <v>1.0</v>
      </c>
      <c r="B2" s="5" t="s">
        <v>9</v>
      </c>
      <c r="C2" s="6" t="s">
        <v>10</v>
      </c>
      <c r="D2" s="7" t="s">
        <v>11</v>
      </c>
      <c r="E2" s="7" t="s">
        <v>12</v>
      </c>
      <c r="F2" s="7"/>
      <c r="G2" s="8"/>
      <c r="H2" s="8"/>
    </row>
    <row r="3">
      <c r="D3" s="7" t="s">
        <v>13</v>
      </c>
      <c r="E3" s="8"/>
      <c r="F3" s="7" t="s">
        <v>14</v>
      </c>
      <c r="G3" s="9"/>
      <c r="H3" s="8"/>
    </row>
    <row r="4">
      <c r="D4" s="5" t="s">
        <v>15</v>
      </c>
      <c r="E4" s="10" t="s">
        <v>16</v>
      </c>
      <c r="F4" s="5" t="s">
        <v>17</v>
      </c>
      <c r="G4" s="9"/>
      <c r="H4" s="8"/>
    </row>
    <row r="5">
      <c r="E5" s="7" t="s">
        <v>18</v>
      </c>
      <c r="F5" s="7" t="s">
        <v>17</v>
      </c>
      <c r="G5" s="11"/>
      <c r="H5" s="12" t="s">
        <v>19</v>
      </c>
      <c r="I5" s="8" t="str">
        <f>IMAGE("https://sun9-83.userapi.com/impg/SPfQhP9CzONV9g7UhZwb00XzKe9UFAJ7KEz98Q/VUfQIpuvn1k.jpg?size=572x130&amp;quality=96&amp;sign=debf3353c8a84f32e71d8a78286b762b&amp;type=album")</f>
        <v/>
      </c>
    </row>
    <row r="6">
      <c r="E6" s="7" t="s">
        <v>20</v>
      </c>
      <c r="F6" s="7" t="s">
        <v>21</v>
      </c>
      <c r="G6" s="11"/>
      <c r="H6" s="7" t="s">
        <v>22</v>
      </c>
      <c r="I6" s="13" t="str">
        <f>IMAGE("https://sun9-75.userapi.com/impg/vb88Js-yxf2zAu0WxI5rFHqprCzjkp8cBlu34w/Ljl1P07eTwY.jpg?size=538x110&amp;quality=96&amp;sign=ec53a2025f26a67ffed4ec77f8be5203&amp;type=album")</f>
        <v/>
      </c>
    </row>
    <row r="7">
      <c r="E7" s="7" t="s">
        <v>23</v>
      </c>
      <c r="F7" s="7" t="s">
        <v>24</v>
      </c>
      <c r="G7" s="9"/>
      <c r="H7" s="8"/>
    </row>
    <row r="8">
      <c r="D8" s="7" t="s">
        <v>25</v>
      </c>
      <c r="E8" s="8"/>
      <c r="F8" s="7" t="s">
        <v>26</v>
      </c>
      <c r="G8" s="9"/>
      <c r="H8" s="8"/>
    </row>
    <row r="9" ht="185.25" customHeight="1">
      <c r="D9" s="5" t="s">
        <v>27</v>
      </c>
      <c r="E9" s="7" t="s">
        <v>28</v>
      </c>
      <c r="F9" s="7" t="s">
        <v>24</v>
      </c>
      <c r="G9" s="11"/>
      <c r="H9" s="7" t="s">
        <v>29</v>
      </c>
      <c r="I9" s="13" t="str">
        <f>IMAGE("https://sun9-11.userapi.com/impg/OtePCwo-O0mspDOOWh_Cl66Jx0GQnlwx4AN4gg/bvDrkr-mVU4.jpg?size=477x96&amp;quality=96&amp;sign=504fa93bc7ff4035763ce015419ca469&amp;type=album")</f>
        <v/>
      </c>
    </row>
    <row r="10" ht="36.0" customHeight="1">
      <c r="E10" s="7"/>
      <c r="F10" s="8"/>
      <c r="G10" s="8"/>
      <c r="H10" s="8"/>
      <c r="I10" s="13" t="str">
        <f>IMAGE("https://sun9-70.userapi.com/impg/rAU-hGzq5oIH7tmp-1q4QU4iPl8n-ixdNStfXA/w0N7OwQ5bhM.jpg?size=610x54&amp;quality=96&amp;sign=e8fd05c5129ce2b02644c2e65446efee&amp;type=album")</f>
        <v/>
      </c>
    </row>
    <row r="11">
      <c r="D11" s="8"/>
      <c r="E11" s="7" t="s">
        <v>30</v>
      </c>
      <c r="F11" s="7" t="s">
        <v>31</v>
      </c>
      <c r="G11" s="14"/>
      <c r="H11" s="7" t="s">
        <v>32</v>
      </c>
    </row>
    <row r="12">
      <c r="B12" s="8"/>
      <c r="C12" s="8"/>
      <c r="D12" s="8"/>
      <c r="E12" s="8"/>
      <c r="F12" s="8"/>
      <c r="G12" s="8"/>
      <c r="H12" s="8"/>
    </row>
    <row r="13">
      <c r="A13" s="4">
        <v>2.0</v>
      </c>
      <c r="B13" s="5" t="s">
        <v>33</v>
      </c>
      <c r="C13" s="6" t="s">
        <v>34</v>
      </c>
      <c r="D13" s="7" t="s">
        <v>35</v>
      </c>
      <c r="E13" s="7" t="s">
        <v>36</v>
      </c>
      <c r="F13" s="7"/>
      <c r="G13" s="8"/>
      <c r="H13" s="8"/>
    </row>
    <row r="14">
      <c r="D14" s="7" t="s">
        <v>13</v>
      </c>
      <c r="E14" s="8"/>
      <c r="F14" s="7" t="s">
        <v>14</v>
      </c>
      <c r="G14" s="9"/>
      <c r="H14" s="8"/>
    </row>
    <row r="15">
      <c r="D15" s="5" t="s">
        <v>15</v>
      </c>
      <c r="E15" s="7" t="s">
        <v>16</v>
      </c>
      <c r="F15" s="7" t="s">
        <v>37</v>
      </c>
      <c r="G15" s="9"/>
      <c r="H15" s="8"/>
    </row>
    <row r="16">
      <c r="E16" s="7" t="s">
        <v>18</v>
      </c>
      <c r="F16" s="7" t="s">
        <v>37</v>
      </c>
      <c r="G16" s="11"/>
      <c r="H16" s="7" t="s">
        <v>19</v>
      </c>
      <c r="I16" s="13" t="str">
        <f>IMAGE("https://sun9-57.userapi.com/impg/wWmeF7EEnmtpWlOBzuLmd1P-8QpzJKxGsXaPzw/ZkHfjgBgSQw.jpg?size=519x96&amp;quality=96&amp;sign=d2391e1480081ded2fe0f572fe815113&amp;type=album")</f>
        <v/>
      </c>
    </row>
    <row r="17">
      <c r="E17" s="7" t="s">
        <v>20</v>
      </c>
      <c r="F17" s="7" t="s">
        <v>38</v>
      </c>
      <c r="G17" s="11"/>
      <c r="H17" s="7" t="s">
        <v>22</v>
      </c>
      <c r="I17" s="13" t="str">
        <f>IMAGE("https://sun9-42.userapi.com/impg/vd0xa0Idq9TZnNg6UI_Ho5NIsd6yRI4Fy5pMIw/UExPzI2wOsw.jpg?size=622x99&amp;quality=96&amp;sign=074fdd0c0f691b8a2f4b408e4915a3ed&amp;type=album")</f>
        <v/>
      </c>
    </row>
    <row r="18">
      <c r="E18" s="7" t="s">
        <v>23</v>
      </c>
      <c r="F18" s="7" t="s">
        <v>39</v>
      </c>
      <c r="G18" s="9"/>
      <c r="H18" s="8"/>
    </row>
    <row r="19">
      <c r="D19" s="7" t="s">
        <v>25</v>
      </c>
      <c r="E19" s="8"/>
      <c r="F19" s="7" t="s">
        <v>26</v>
      </c>
      <c r="G19" s="9"/>
      <c r="H19" s="8"/>
    </row>
    <row r="20">
      <c r="D20" s="15" t="s">
        <v>27</v>
      </c>
      <c r="E20" s="7" t="s">
        <v>28</v>
      </c>
      <c r="F20" s="7" t="s">
        <v>39</v>
      </c>
      <c r="G20" s="11"/>
      <c r="H20" s="7" t="s">
        <v>29</v>
      </c>
      <c r="I20" s="13" t="str">
        <f>IMAGE("https://sun9-83.userapi.com/impg/VuR9VSJvZXr6xSflDmIgzJ_-0EfVwTOn-7zlgg/bB1xcuvLvWo.jpg?size=626x95&amp;quality=96&amp;sign=bc9bc7ef6537a874357b00927fbd75cb&amp;type=album")</f>
        <v/>
      </c>
    </row>
    <row r="21" ht="29.25" customHeight="1">
      <c r="E21" s="8"/>
      <c r="F21" s="8"/>
      <c r="G21" s="8"/>
      <c r="H21" s="8"/>
      <c r="I21" s="13" t="str">
        <f>IMAGE("https://sun9-40.userapi.com/impg/CYgnhaudyEV9RWw2wp1OMgVysScWs1CthJKIaw/SzKUsNvAmTI.jpg?size=473x54&amp;quality=96&amp;sign=a3d3c269402e26fbeea0dfaaaa681090&amp;type=album")</f>
        <v/>
      </c>
    </row>
    <row r="22">
      <c r="E22" s="7" t="s">
        <v>30</v>
      </c>
      <c r="F22" s="7" t="s">
        <v>40</v>
      </c>
      <c r="G22" s="14"/>
      <c r="H22" s="7" t="s">
        <v>41</v>
      </c>
    </row>
    <row r="23">
      <c r="A23" s="8"/>
      <c r="B23" s="8"/>
      <c r="C23" s="8"/>
      <c r="D23" s="8"/>
      <c r="E23" s="8"/>
      <c r="F23" s="8"/>
      <c r="G23" s="8"/>
      <c r="H23" s="8"/>
    </row>
    <row r="24">
      <c r="A24" s="4">
        <v>3.0</v>
      </c>
      <c r="B24" s="5" t="s">
        <v>42</v>
      </c>
      <c r="C24" s="6" t="s">
        <v>43</v>
      </c>
      <c r="D24" s="7" t="s">
        <v>44</v>
      </c>
      <c r="E24" s="7" t="s">
        <v>45</v>
      </c>
      <c r="F24" s="8"/>
      <c r="G24" s="8"/>
      <c r="H24" s="8"/>
    </row>
    <row r="25">
      <c r="D25" s="7" t="s">
        <v>13</v>
      </c>
      <c r="E25" s="8"/>
      <c r="F25" s="7" t="s">
        <v>14</v>
      </c>
      <c r="G25" s="9"/>
      <c r="H25" s="8"/>
    </row>
    <row r="26">
      <c r="D26" s="5" t="s">
        <v>15</v>
      </c>
      <c r="E26" s="16" t="s">
        <v>46</v>
      </c>
      <c r="F26" s="7" t="s">
        <v>47</v>
      </c>
      <c r="G26" s="9"/>
      <c r="H26" s="8"/>
    </row>
    <row r="27">
      <c r="E27" s="7" t="s">
        <v>18</v>
      </c>
      <c r="F27" s="7" t="s">
        <v>47</v>
      </c>
      <c r="G27" s="9"/>
      <c r="H27" s="8"/>
    </row>
    <row r="28">
      <c r="E28" s="7" t="s">
        <v>20</v>
      </c>
      <c r="F28" s="7" t="s">
        <v>47</v>
      </c>
      <c r="G28" s="14"/>
      <c r="H28" s="7" t="s">
        <v>48</v>
      </c>
      <c r="I28" s="13" t="str">
        <f>IMAGE("https://sun9-17.userapi.com/impg/0-sH1gk7e5VZfzgkTMnV90FV2-bctM-DR-LzOA/CWRkozalxAg.jpg?size=268x96&amp;quality=96&amp;sign=d7551303ceea3efad37d8ee9ae9b224f&amp;type=album")</f>
        <v/>
      </c>
    </row>
    <row r="29" ht="123.0" customHeight="1">
      <c r="E29" s="7"/>
      <c r="F29" s="8"/>
      <c r="G29" s="8"/>
      <c r="H29" s="8"/>
      <c r="I29" s="13" t="str">
        <f>IMAGE("https://sun4-16.userapi.com/impg/WyoATVg7ZnsE_1vGiy1LWjKeCmAPxqj4wRiRMA/NbPy9G797Ao.jpg?size=1129x384&amp;quality=96&amp;sign=16169037042184d1ee2e7c264d40444d&amp;type=album")</f>
        <v/>
      </c>
    </row>
    <row r="30">
      <c r="D30" s="8"/>
      <c r="E30" s="7" t="s">
        <v>23</v>
      </c>
      <c r="F30" s="7" t="s">
        <v>47</v>
      </c>
      <c r="G30" s="9"/>
      <c r="H30" s="8"/>
    </row>
    <row r="31">
      <c r="D31" s="7" t="s">
        <v>25</v>
      </c>
      <c r="E31" s="8"/>
      <c r="F31" s="7" t="s">
        <v>26</v>
      </c>
      <c r="G31" s="9"/>
      <c r="H31" s="8"/>
    </row>
    <row r="32">
      <c r="D32" s="17" t="s">
        <v>27</v>
      </c>
      <c r="E32" s="7" t="s">
        <v>28</v>
      </c>
      <c r="F32" s="7" t="s">
        <v>47</v>
      </c>
      <c r="G32" s="14"/>
      <c r="H32" s="7" t="s">
        <v>49</v>
      </c>
      <c r="I32" s="8"/>
    </row>
    <row r="33" ht="54.75" customHeight="1">
      <c r="E33" s="7" t="s">
        <v>30</v>
      </c>
      <c r="F33" s="7" t="s">
        <v>47</v>
      </c>
      <c r="G33" s="14"/>
      <c r="H33" s="7" t="s">
        <v>50</v>
      </c>
      <c r="I33" s="8"/>
    </row>
    <row r="34">
      <c r="A34" s="8"/>
      <c r="B34" s="8"/>
      <c r="C34" s="8"/>
      <c r="D34" s="8"/>
      <c r="E34" s="8"/>
      <c r="F34" s="8"/>
      <c r="G34" s="8"/>
      <c r="H34" s="8"/>
      <c r="I34" s="8"/>
    </row>
    <row r="35">
      <c r="A35" s="4">
        <v>4.0</v>
      </c>
      <c r="B35" s="5" t="s">
        <v>51</v>
      </c>
      <c r="C35" s="6" t="s">
        <v>52</v>
      </c>
      <c r="D35" s="7" t="s">
        <v>44</v>
      </c>
      <c r="E35" s="7" t="s">
        <v>53</v>
      </c>
      <c r="F35" s="8"/>
      <c r="G35" s="8"/>
      <c r="H35" s="8"/>
      <c r="I35" s="8"/>
    </row>
    <row r="36">
      <c r="D36" s="17" t="s">
        <v>13</v>
      </c>
      <c r="E36" s="8"/>
      <c r="F36" s="7" t="s">
        <v>14</v>
      </c>
      <c r="G36" s="9"/>
      <c r="H36" s="8"/>
      <c r="I36" s="8"/>
    </row>
    <row r="37">
      <c r="D37" s="5" t="s">
        <v>15</v>
      </c>
      <c r="E37" s="10" t="s">
        <v>54</v>
      </c>
      <c r="F37" s="7" t="s">
        <v>55</v>
      </c>
      <c r="G37" s="9"/>
      <c r="H37" s="8"/>
      <c r="I37" s="8"/>
    </row>
    <row r="38">
      <c r="E38" s="7" t="s">
        <v>56</v>
      </c>
      <c r="F38" s="7" t="s">
        <v>55</v>
      </c>
      <c r="G38" s="9"/>
      <c r="H38" s="8"/>
      <c r="I38" s="8"/>
    </row>
    <row r="39">
      <c r="E39" s="7" t="s">
        <v>20</v>
      </c>
      <c r="F39" s="7" t="s">
        <v>55</v>
      </c>
      <c r="G39" s="9"/>
      <c r="H39" s="8"/>
      <c r="I39" s="8"/>
    </row>
    <row r="40">
      <c r="E40" s="7" t="s">
        <v>23</v>
      </c>
      <c r="F40" s="7" t="s">
        <v>55</v>
      </c>
      <c r="G40" s="9"/>
      <c r="H40" s="8"/>
      <c r="I40" s="8"/>
    </row>
    <row r="41">
      <c r="D41" s="7" t="s">
        <v>25</v>
      </c>
      <c r="E41" s="8"/>
      <c r="F41" s="7" t="s">
        <v>26</v>
      </c>
      <c r="G41" s="9"/>
      <c r="H41" s="8"/>
      <c r="I41" s="8"/>
    </row>
    <row r="42">
      <c r="D42" s="17" t="s">
        <v>27</v>
      </c>
      <c r="E42" s="7" t="s">
        <v>28</v>
      </c>
      <c r="F42" s="7" t="s">
        <v>55</v>
      </c>
      <c r="G42" s="9"/>
      <c r="H42" s="8"/>
      <c r="I42" s="8"/>
    </row>
    <row r="43">
      <c r="E43" s="7" t="s">
        <v>30</v>
      </c>
      <c r="F43" s="7" t="s">
        <v>55</v>
      </c>
      <c r="G43" s="14"/>
      <c r="H43" s="7" t="s">
        <v>50</v>
      </c>
      <c r="I43" s="8"/>
    </row>
    <row r="44">
      <c r="A44" s="8"/>
      <c r="B44" s="8"/>
      <c r="C44" s="8"/>
      <c r="D44" s="8"/>
      <c r="E44" s="8"/>
      <c r="F44" s="8"/>
      <c r="G44" s="8"/>
      <c r="H44" s="8"/>
      <c r="I44" s="8"/>
    </row>
    <row r="45">
      <c r="A45" s="4">
        <v>5.0</v>
      </c>
      <c r="B45" s="5" t="s">
        <v>57</v>
      </c>
      <c r="C45" s="6" t="s">
        <v>58</v>
      </c>
      <c r="D45" s="7" t="s">
        <v>44</v>
      </c>
      <c r="E45" s="7" t="s">
        <v>59</v>
      </c>
      <c r="F45" s="8"/>
      <c r="G45" s="8"/>
      <c r="H45" s="8"/>
      <c r="I45" s="8"/>
    </row>
    <row r="46">
      <c r="D46" s="7" t="s">
        <v>13</v>
      </c>
      <c r="E46" s="8"/>
      <c r="F46" s="7" t="s">
        <v>14</v>
      </c>
      <c r="G46" s="9"/>
      <c r="H46" s="7"/>
      <c r="I46" s="8"/>
    </row>
    <row r="47">
      <c r="D47" s="5" t="s">
        <v>15</v>
      </c>
      <c r="E47" s="10" t="s">
        <v>54</v>
      </c>
      <c r="F47" s="7" t="s">
        <v>60</v>
      </c>
      <c r="G47" s="14"/>
      <c r="H47" s="7" t="s">
        <v>61</v>
      </c>
      <c r="I47" s="8"/>
    </row>
    <row r="48">
      <c r="E48" s="7" t="s">
        <v>56</v>
      </c>
      <c r="F48" s="7" t="s">
        <v>60</v>
      </c>
      <c r="G48" s="11"/>
      <c r="H48" s="7" t="s">
        <v>62</v>
      </c>
    </row>
    <row r="49">
      <c r="E49" s="7" t="s">
        <v>20</v>
      </c>
      <c r="F49" s="17" t="s">
        <v>60</v>
      </c>
      <c r="G49" s="11"/>
      <c r="H49" s="7" t="s">
        <v>62</v>
      </c>
    </row>
    <row r="50">
      <c r="E50" s="7" t="s">
        <v>23</v>
      </c>
      <c r="F50" s="7" t="s">
        <v>60</v>
      </c>
      <c r="G50" s="9"/>
      <c r="H50" s="8"/>
    </row>
    <row r="51">
      <c r="D51" s="7" t="s">
        <v>25</v>
      </c>
      <c r="E51" s="8"/>
      <c r="F51" s="7" t="s">
        <v>26</v>
      </c>
      <c r="G51" s="9"/>
      <c r="H51" s="8"/>
    </row>
    <row r="52">
      <c r="D52" s="5" t="s">
        <v>27</v>
      </c>
      <c r="E52" s="7" t="s">
        <v>28</v>
      </c>
      <c r="F52" s="7" t="s">
        <v>60</v>
      </c>
      <c r="G52" s="9"/>
      <c r="H52" s="8"/>
    </row>
    <row r="53" ht="48.75" customHeight="1">
      <c r="E53" s="7" t="s">
        <v>30</v>
      </c>
      <c r="F53" s="17" t="s">
        <v>60</v>
      </c>
      <c r="G53" s="14"/>
      <c r="H53" s="18" t="s">
        <v>50</v>
      </c>
    </row>
    <row r="54" ht="15.75" customHeight="1">
      <c r="A54" s="8"/>
      <c r="B54" s="8"/>
      <c r="C54" s="8"/>
      <c r="D54" s="8"/>
      <c r="E54" s="8"/>
      <c r="F54" s="8"/>
      <c r="G54" s="8"/>
      <c r="H54" s="8"/>
    </row>
    <row r="55">
      <c r="A55" s="4">
        <v>6.0</v>
      </c>
      <c r="B55" s="5" t="s">
        <v>63</v>
      </c>
      <c r="C55" s="6" t="s">
        <v>64</v>
      </c>
      <c r="D55" s="7" t="s">
        <v>65</v>
      </c>
      <c r="E55" s="10" t="s">
        <v>54</v>
      </c>
      <c r="F55" s="7" t="s">
        <v>66</v>
      </c>
      <c r="G55" s="9"/>
      <c r="H55" s="8"/>
    </row>
    <row r="56">
      <c r="E56" s="7" t="s">
        <v>56</v>
      </c>
      <c r="F56" s="7" t="s">
        <v>66</v>
      </c>
      <c r="G56" s="9"/>
      <c r="H56" s="8"/>
    </row>
    <row r="57">
      <c r="E57" s="7" t="s">
        <v>20</v>
      </c>
      <c r="F57" s="17" t="s">
        <v>66</v>
      </c>
      <c r="G57" s="9"/>
      <c r="H57" s="8"/>
    </row>
    <row r="58">
      <c r="E58" s="7" t="s">
        <v>23</v>
      </c>
      <c r="F58" s="7" t="s">
        <v>66</v>
      </c>
      <c r="G58" s="9"/>
      <c r="H58" s="8"/>
    </row>
    <row r="59">
      <c r="D59" s="7" t="s">
        <v>67</v>
      </c>
      <c r="E59" s="7" t="s">
        <v>68</v>
      </c>
      <c r="F59" s="17" t="s">
        <v>66</v>
      </c>
      <c r="G59" s="9"/>
      <c r="H59" s="8"/>
    </row>
    <row r="60" ht="90.75" customHeight="1">
      <c r="E60" s="7" t="s">
        <v>30</v>
      </c>
      <c r="F60" s="17" t="s">
        <v>66</v>
      </c>
      <c r="G60" s="9"/>
      <c r="H60" s="8"/>
    </row>
    <row r="61" ht="12.0" customHeight="1">
      <c r="A61" s="8"/>
      <c r="B61" s="8"/>
      <c r="C61" s="8"/>
      <c r="D61" s="8"/>
      <c r="E61" s="8"/>
      <c r="F61" s="8"/>
      <c r="G61" s="8"/>
      <c r="H61" s="8"/>
    </row>
    <row r="62">
      <c r="A62" s="4">
        <v>7.0</v>
      </c>
      <c r="B62" s="5" t="s">
        <v>69</v>
      </c>
      <c r="C62" s="6" t="s">
        <v>70</v>
      </c>
      <c r="D62" s="7" t="s">
        <v>71</v>
      </c>
      <c r="E62" s="19"/>
      <c r="F62" s="5" t="s">
        <v>72</v>
      </c>
      <c r="G62" s="14"/>
      <c r="H62" s="5" t="s">
        <v>73</v>
      </c>
    </row>
    <row r="64" ht="21.75" customHeight="1"/>
    <row r="65">
      <c r="A65" s="8"/>
      <c r="B65" s="8"/>
      <c r="C65" s="8"/>
      <c r="D65" s="8"/>
      <c r="E65" s="8"/>
      <c r="F65" s="8"/>
      <c r="G65" s="8"/>
    </row>
    <row r="66">
      <c r="A66" s="4">
        <v>8.0</v>
      </c>
      <c r="B66" s="5" t="s">
        <v>74</v>
      </c>
      <c r="C66" s="6" t="s">
        <v>75</v>
      </c>
      <c r="D66" s="7" t="s">
        <v>76</v>
      </c>
      <c r="E66" s="10" t="s">
        <v>54</v>
      </c>
      <c r="F66" s="7" t="s">
        <v>77</v>
      </c>
      <c r="G66" s="9"/>
    </row>
    <row r="67">
      <c r="D67" s="8"/>
      <c r="E67" s="7" t="s">
        <v>56</v>
      </c>
      <c r="F67" s="7" t="s">
        <v>77</v>
      </c>
      <c r="G67" s="14"/>
      <c r="H67" s="7" t="s">
        <v>78</v>
      </c>
    </row>
    <row r="68">
      <c r="D68" s="8"/>
      <c r="E68" s="7" t="s">
        <v>20</v>
      </c>
      <c r="F68" s="17" t="s">
        <v>77</v>
      </c>
      <c r="G68" s="9"/>
    </row>
    <row r="69">
      <c r="D69" s="8"/>
      <c r="E69" s="7" t="s">
        <v>23</v>
      </c>
      <c r="F69" s="17" t="s">
        <v>77</v>
      </c>
      <c r="G69" s="9"/>
    </row>
    <row r="70">
      <c r="D70" s="7" t="s">
        <v>67</v>
      </c>
      <c r="E70" s="7" t="s">
        <v>28</v>
      </c>
      <c r="F70" s="7" t="s">
        <v>77</v>
      </c>
      <c r="G70" s="9"/>
    </row>
    <row r="71" ht="70.5" customHeight="1">
      <c r="E71" s="7" t="s">
        <v>30</v>
      </c>
      <c r="F71" s="17" t="s">
        <v>77</v>
      </c>
      <c r="G71" s="14"/>
      <c r="H71" s="7" t="s">
        <v>79</v>
      </c>
    </row>
    <row r="72">
      <c r="A72" s="8"/>
      <c r="B72" s="8"/>
      <c r="C72" s="8"/>
      <c r="D72" s="8"/>
      <c r="E72" s="8"/>
      <c r="F72" s="8"/>
      <c r="G72" s="8"/>
    </row>
    <row r="73">
      <c r="A73" s="4">
        <v>9.0</v>
      </c>
      <c r="B73" s="4" t="s">
        <v>80</v>
      </c>
      <c r="C73" s="6" t="s">
        <v>81</v>
      </c>
      <c r="D73" s="7" t="s">
        <v>82</v>
      </c>
      <c r="E73" s="7" t="s">
        <v>83</v>
      </c>
      <c r="F73" s="7"/>
      <c r="G73" s="8"/>
    </row>
    <row r="74">
      <c r="D74" s="5" t="s">
        <v>15</v>
      </c>
      <c r="E74" s="10" t="s">
        <v>54</v>
      </c>
      <c r="F74" s="7" t="s">
        <v>84</v>
      </c>
      <c r="G74" s="14"/>
      <c r="H74" s="20" t="s">
        <v>85</v>
      </c>
    </row>
    <row r="75">
      <c r="E75" s="7" t="s">
        <v>18</v>
      </c>
      <c r="F75" s="7" t="s">
        <v>84</v>
      </c>
      <c r="G75" s="9"/>
    </row>
    <row r="76">
      <c r="E76" s="7" t="s">
        <v>20</v>
      </c>
      <c r="F76" s="17" t="s">
        <v>84</v>
      </c>
      <c r="G76" s="9"/>
    </row>
    <row r="77">
      <c r="E77" s="7" t="s">
        <v>23</v>
      </c>
      <c r="F77" s="17" t="s">
        <v>84</v>
      </c>
      <c r="G77" s="14"/>
      <c r="H77" s="20" t="s">
        <v>85</v>
      </c>
    </row>
    <row r="78">
      <c r="D78" s="7" t="s">
        <v>25</v>
      </c>
      <c r="E78" s="8"/>
      <c r="F78" s="8"/>
      <c r="G78" s="8"/>
    </row>
    <row r="79">
      <c r="D79" s="7" t="s">
        <v>27</v>
      </c>
      <c r="E79" s="7" t="s">
        <v>28</v>
      </c>
      <c r="F79" s="7" t="s">
        <v>84</v>
      </c>
      <c r="G79" s="9"/>
    </row>
    <row r="80">
      <c r="E80" s="7" t="s">
        <v>30</v>
      </c>
      <c r="F80" s="7" t="s">
        <v>84</v>
      </c>
      <c r="G80" s="14"/>
      <c r="H80" s="20" t="s">
        <v>85</v>
      </c>
    </row>
    <row r="81">
      <c r="A81" s="8"/>
      <c r="B81" s="8"/>
      <c r="C81" s="8"/>
      <c r="D81" s="8"/>
      <c r="E81" s="8"/>
      <c r="F81" s="8"/>
      <c r="G81" s="8"/>
    </row>
    <row r="82">
      <c r="A82" s="8"/>
      <c r="B82" s="8"/>
      <c r="C82" s="8"/>
      <c r="D82" s="8"/>
      <c r="E82" s="8"/>
      <c r="F82" s="8"/>
      <c r="G82" s="8"/>
    </row>
    <row r="83">
      <c r="A83" s="8"/>
      <c r="B83" s="8"/>
      <c r="C83" s="8"/>
      <c r="D83" s="8"/>
      <c r="E83" s="8"/>
      <c r="F83" s="8"/>
      <c r="G83" s="8"/>
    </row>
    <row r="84">
      <c r="A84" s="8"/>
      <c r="B84" s="8"/>
      <c r="C84" s="8"/>
      <c r="D84" s="8"/>
      <c r="E84" s="8"/>
      <c r="F84" s="8"/>
      <c r="G84" s="8"/>
    </row>
    <row r="85">
      <c r="A85" s="8"/>
      <c r="B85" s="8"/>
      <c r="C85" s="8"/>
      <c r="D85" s="8"/>
      <c r="E85" s="8"/>
      <c r="F85" s="8"/>
      <c r="G85" s="8"/>
    </row>
    <row r="86">
      <c r="A86" s="8"/>
      <c r="B86" s="8"/>
      <c r="C86" s="8"/>
      <c r="D86" s="8"/>
      <c r="E86" s="8"/>
      <c r="F86" s="8"/>
      <c r="G86" s="8"/>
    </row>
    <row r="87">
      <c r="A87" s="8"/>
      <c r="B87" s="8"/>
      <c r="C87" s="8"/>
      <c r="D87" s="8"/>
      <c r="E87" s="8"/>
      <c r="F87" s="8"/>
      <c r="G87" s="8"/>
    </row>
    <row r="88">
      <c r="A88" s="8"/>
      <c r="B88" s="8"/>
      <c r="C88" s="8"/>
      <c r="D88" s="8"/>
      <c r="E88" s="8"/>
      <c r="F88" s="8"/>
      <c r="G88" s="8"/>
    </row>
    <row r="89">
      <c r="A89" s="8"/>
      <c r="B89" s="8"/>
      <c r="C89" s="8"/>
      <c r="D89" s="8"/>
      <c r="E89" s="8"/>
      <c r="F89" s="8"/>
      <c r="G89" s="8"/>
    </row>
    <row r="90">
      <c r="A90" s="8"/>
      <c r="B90" s="8"/>
      <c r="C90" s="8"/>
      <c r="D90" s="8"/>
      <c r="E90" s="8"/>
      <c r="F90" s="8"/>
      <c r="G90" s="8"/>
    </row>
    <row r="91">
      <c r="A91" s="8"/>
      <c r="B91" s="8"/>
      <c r="C91" s="8"/>
      <c r="D91" s="8"/>
      <c r="E91" s="8"/>
      <c r="F91" s="8"/>
      <c r="G91" s="8"/>
    </row>
    <row r="92">
      <c r="A92" s="8"/>
      <c r="B92" s="8"/>
      <c r="C92" s="8"/>
      <c r="D92" s="8"/>
      <c r="E92" s="8"/>
      <c r="F92" s="8"/>
      <c r="G92" s="8"/>
    </row>
    <row r="93">
      <c r="A93" s="8"/>
      <c r="B93" s="8"/>
      <c r="C93" s="8"/>
      <c r="D93" s="8"/>
      <c r="E93" s="8"/>
      <c r="F93" s="8"/>
      <c r="G93" s="8"/>
    </row>
    <row r="94">
      <c r="A94" s="8"/>
      <c r="B94" s="8"/>
      <c r="C94" s="8"/>
      <c r="D94" s="8"/>
      <c r="E94" s="8"/>
      <c r="F94" s="8"/>
      <c r="G94" s="8"/>
    </row>
    <row r="95">
      <c r="A95" s="8"/>
      <c r="B95" s="8"/>
      <c r="C95" s="8"/>
      <c r="D95" s="8"/>
      <c r="E95" s="8"/>
      <c r="F95" s="8"/>
      <c r="G95" s="8"/>
    </row>
    <row r="96">
      <c r="A96" s="8"/>
      <c r="B96" s="8"/>
      <c r="C96" s="8"/>
      <c r="D96" s="8"/>
      <c r="E96" s="8"/>
      <c r="F96" s="8"/>
      <c r="G96" s="8"/>
    </row>
    <row r="97">
      <c r="A97" s="8"/>
      <c r="B97" s="8"/>
      <c r="C97" s="8"/>
      <c r="D97" s="8"/>
      <c r="E97" s="8"/>
      <c r="F97" s="8"/>
      <c r="G97" s="8"/>
    </row>
    <row r="98">
      <c r="A98" s="8"/>
      <c r="B98" s="8"/>
      <c r="C98" s="8"/>
      <c r="D98" s="8"/>
      <c r="E98" s="8"/>
      <c r="F98" s="8"/>
      <c r="G98" s="8"/>
    </row>
    <row r="99">
      <c r="A99" s="8"/>
      <c r="B99" s="8"/>
      <c r="C99" s="8"/>
      <c r="D99" s="8"/>
      <c r="E99" s="8"/>
      <c r="F99" s="8"/>
      <c r="G99" s="8"/>
    </row>
    <row r="100">
      <c r="A100" s="8"/>
      <c r="B100" s="8"/>
      <c r="C100" s="8"/>
      <c r="D100" s="8"/>
      <c r="E100" s="8"/>
      <c r="F100" s="8"/>
      <c r="G100" s="8"/>
    </row>
    <row r="101">
      <c r="A101" s="8"/>
      <c r="B101" s="8"/>
      <c r="C101" s="8"/>
      <c r="D101" s="8"/>
      <c r="E101" s="8"/>
      <c r="F101" s="8"/>
      <c r="G101" s="8"/>
    </row>
    <row r="102">
      <c r="A102" s="8"/>
      <c r="B102" s="8"/>
      <c r="C102" s="8"/>
      <c r="D102" s="8"/>
      <c r="E102" s="8"/>
      <c r="F102" s="8"/>
      <c r="G102" s="8"/>
    </row>
    <row r="103">
      <c r="A103" s="8"/>
      <c r="B103" s="8"/>
      <c r="C103" s="8"/>
      <c r="D103" s="8"/>
      <c r="E103" s="8"/>
      <c r="F103" s="8"/>
      <c r="G103" s="8"/>
    </row>
    <row r="104">
      <c r="A104" s="8"/>
      <c r="B104" s="8"/>
      <c r="C104" s="8"/>
      <c r="D104" s="8"/>
      <c r="E104" s="8"/>
      <c r="F104" s="8"/>
      <c r="G104" s="8"/>
    </row>
    <row r="105">
      <c r="A105" s="8"/>
      <c r="B105" s="8"/>
      <c r="C105" s="8"/>
      <c r="D105" s="8"/>
      <c r="E105" s="8"/>
      <c r="F105" s="8"/>
      <c r="G105" s="8"/>
    </row>
    <row r="106">
      <c r="A106" s="8"/>
      <c r="B106" s="8"/>
      <c r="C106" s="8"/>
      <c r="D106" s="8"/>
      <c r="E106" s="8"/>
      <c r="F106" s="8"/>
      <c r="G106" s="8"/>
    </row>
    <row r="107">
      <c r="A107" s="8"/>
      <c r="B107" s="8"/>
      <c r="C107" s="8"/>
      <c r="D107" s="8"/>
      <c r="E107" s="8"/>
      <c r="F107" s="8"/>
      <c r="G107" s="8"/>
    </row>
    <row r="108">
      <c r="A108" s="8"/>
      <c r="B108" s="8"/>
      <c r="C108" s="8"/>
      <c r="D108" s="8"/>
      <c r="E108" s="8"/>
      <c r="F108" s="8"/>
      <c r="G108" s="8"/>
    </row>
    <row r="109">
      <c r="A109" s="8"/>
      <c r="B109" s="8"/>
      <c r="C109" s="8"/>
      <c r="D109" s="8"/>
      <c r="E109" s="8"/>
      <c r="F109" s="8"/>
      <c r="G109" s="8"/>
    </row>
    <row r="110">
      <c r="A110" s="8"/>
      <c r="B110" s="8"/>
      <c r="C110" s="8"/>
      <c r="D110" s="8"/>
      <c r="E110" s="8"/>
      <c r="F110" s="8"/>
      <c r="G110" s="8"/>
    </row>
    <row r="111">
      <c r="A111" s="8"/>
      <c r="B111" s="8"/>
      <c r="C111" s="8"/>
      <c r="D111" s="8"/>
      <c r="E111" s="8"/>
      <c r="F111" s="8"/>
      <c r="G111" s="8"/>
    </row>
    <row r="112">
      <c r="A112" s="8"/>
      <c r="B112" s="8"/>
      <c r="C112" s="8"/>
      <c r="D112" s="8"/>
      <c r="E112" s="8"/>
      <c r="F112" s="8"/>
      <c r="G112" s="8"/>
    </row>
    <row r="113">
      <c r="A113" s="8"/>
      <c r="B113" s="8"/>
      <c r="C113" s="8"/>
      <c r="D113" s="8"/>
      <c r="E113" s="8"/>
      <c r="F113" s="8"/>
      <c r="G113" s="8"/>
    </row>
    <row r="114">
      <c r="A114" s="8"/>
      <c r="B114" s="8"/>
      <c r="C114" s="8"/>
      <c r="D114" s="8"/>
      <c r="E114" s="8"/>
      <c r="F114" s="8"/>
      <c r="G114" s="8"/>
    </row>
    <row r="115">
      <c r="A115" s="8"/>
      <c r="B115" s="8"/>
      <c r="C115" s="8"/>
      <c r="D115" s="8"/>
      <c r="E115" s="8"/>
      <c r="F115" s="8"/>
      <c r="G115" s="8"/>
    </row>
    <row r="116">
      <c r="A116" s="8"/>
      <c r="B116" s="8"/>
      <c r="C116" s="8"/>
      <c r="D116" s="8"/>
      <c r="E116" s="8"/>
      <c r="F116" s="8"/>
      <c r="G116" s="8"/>
    </row>
    <row r="117">
      <c r="A117" s="8"/>
      <c r="B117" s="8"/>
      <c r="C117" s="8"/>
      <c r="D117" s="8"/>
      <c r="E117" s="8"/>
      <c r="F117" s="8"/>
      <c r="G117" s="8"/>
    </row>
    <row r="118">
      <c r="A118" s="8"/>
      <c r="B118" s="8"/>
      <c r="C118" s="8"/>
      <c r="D118" s="8"/>
      <c r="E118" s="8"/>
      <c r="F118" s="8"/>
      <c r="G118" s="8"/>
    </row>
    <row r="119">
      <c r="A119" s="8"/>
      <c r="B119" s="8"/>
      <c r="C119" s="8"/>
      <c r="D119" s="8"/>
      <c r="E119" s="8"/>
      <c r="F119" s="8"/>
      <c r="G119" s="8"/>
    </row>
    <row r="120">
      <c r="A120" s="8"/>
      <c r="B120" s="8"/>
      <c r="C120" s="8"/>
      <c r="D120" s="8"/>
      <c r="E120" s="8"/>
      <c r="F120" s="8"/>
      <c r="G120" s="8"/>
    </row>
    <row r="121">
      <c r="A121" s="8"/>
      <c r="B121" s="8"/>
      <c r="C121" s="8"/>
      <c r="D121" s="8"/>
      <c r="E121" s="8"/>
      <c r="F121" s="8"/>
      <c r="G121" s="8"/>
    </row>
    <row r="122">
      <c r="A122" s="8"/>
      <c r="B122" s="8"/>
      <c r="C122" s="8"/>
      <c r="D122" s="8"/>
      <c r="E122" s="8"/>
      <c r="F122" s="8"/>
      <c r="G122" s="8"/>
    </row>
    <row r="123">
      <c r="A123" s="8"/>
      <c r="B123" s="8"/>
      <c r="C123" s="8"/>
      <c r="D123" s="8"/>
      <c r="E123" s="8"/>
      <c r="F123" s="8"/>
      <c r="G123" s="8"/>
    </row>
    <row r="124">
      <c r="A124" s="8"/>
      <c r="B124" s="8"/>
      <c r="C124" s="8"/>
      <c r="D124" s="8"/>
      <c r="E124" s="8"/>
      <c r="F124" s="8"/>
      <c r="G124" s="8"/>
    </row>
    <row r="125">
      <c r="A125" s="8"/>
      <c r="B125" s="8"/>
      <c r="C125" s="8"/>
      <c r="D125" s="8"/>
      <c r="E125" s="8"/>
      <c r="F125" s="8"/>
      <c r="G125" s="8"/>
    </row>
    <row r="126">
      <c r="A126" s="8"/>
      <c r="B126" s="8"/>
      <c r="C126" s="8"/>
      <c r="D126" s="8"/>
      <c r="E126" s="8"/>
      <c r="F126" s="8"/>
      <c r="G126" s="8"/>
    </row>
    <row r="127">
      <c r="A127" s="8"/>
      <c r="B127" s="8"/>
      <c r="C127" s="8"/>
      <c r="D127" s="8"/>
      <c r="E127" s="8"/>
      <c r="F127" s="8"/>
      <c r="G127" s="8"/>
    </row>
    <row r="128">
      <c r="A128" s="8"/>
      <c r="B128" s="8"/>
      <c r="C128" s="8"/>
      <c r="D128" s="8"/>
      <c r="E128" s="8"/>
      <c r="F128" s="8"/>
      <c r="G128" s="8"/>
    </row>
    <row r="129">
      <c r="A129" s="8"/>
      <c r="B129" s="8"/>
      <c r="C129" s="8"/>
      <c r="D129" s="8"/>
      <c r="E129" s="8"/>
      <c r="F129" s="8"/>
      <c r="G129" s="8"/>
    </row>
    <row r="130">
      <c r="A130" s="8"/>
      <c r="B130" s="8"/>
      <c r="C130" s="8"/>
      <c r="D130" s="8"/>
      <c r="E130" s="8"/>
      <c r="F130" s="8"/>
      <c r="G130" s="8"/>
    </row>
    <row r="131">
      <c r="A131" s="8"/>
      <c r="B131" s="8"/>
      <c r="C131" s="8"/>
      <c r="D131" s="8"/>
      <c r="E131" s="8"/>
      <c r="F131" s="8"/>
      <c r="G131" s="8"/>
    </row>
    <row r="132">
      <c r="A132" s="8"/>
      <c r="B132" s="8"/>
      <c r="C132" s="8"/>
      <c r="D132" s="8"/>
      <c r="E132" s="8"/>
      <c r="F132" s="8"/>
      <c r="G132" s="8"/>
    </row>
    <row r="133">
      <c r="A133" s="8"/>
      <c r="B133" s="8"/>
      <c r="C133" s="8"/>
      <c r="D133" s="8"/>
      <c r="E133" s="8"/>
      <c r="F133" s="8"/>
      <c r="G133" s="8"/>
    </row>
    <row r="134">
      <c r="A134" s="8"/>
      <c r="B134" s="8"/>
      <c r="C134" s="8"/>
      <c r="D134" s="8"/>
      <c r="E134" s="8"/>
      <c r="F134" s="8"/>
      <c r="G134" s="8"/>
    </row>
    <row r="135">
      <c r="A135" s="8"/>
      <c r="B135" s="8"/>
      <c r="C135" s="8"/>
      <c r="D135" s="8"/>
      <c r="E135" s="8"/>
      <c r="F135" s="8"/>
      <c r="G135" s="8"/>
    </row>
    <row r="136">
      <c r="A136" s="8"/>
      <c r="B136" s="8"/>
      <c r="C136" s="8"/>
      <c r="D136" s="8"/>
      <c r="E136" s="8"/>
      <c r="F136" s="8"/>
      <c r="G136" s="8"/>
    </row>
    <row r="137">
      <c r="A137" s="8"/>
      <c r="B137" s="8"/>
      <c r="C137" s="8"/>
      <c r="D137" s="8"/>
      <c r="E137" s="8"/>
      <c r="F137" s="8"/>
      <c r="G137" s="8"/>
    </row>
    <row r="138">
      <c r="A138" s="8"/>
      <c r="B138" s="8"/>
      <c r="C138" s="8"/>
      <c r="D138" s="8"/>
      <c r="E138" s="8"/>
      <c r="F138" s="8"/>
      <c r="G138" s="8"/>
    </row>
    <row r="139">
      <c r="A139" s="8"/>
      <c r="B139" s="8"/>
      <c r="C139" s="8"/>
      <c r="D139" s="8"/>
      <c r="E139" s="8"/>
      <c r="F139" s="8"/>
      <c r="G139" s="8"/>
    </row>
    <row r="140">
      <c r="A140" s="8"/>
      <c r="B140" s="8"/>
      <c r="C140" s="8"/>
      <c r="D140" s="8"/>
      <c r="E140" s="8"/>
      <c r="F140" s="8"/>
      <c r="G140" s="8"/>
    </row>
    <row r="141">
      <c r="A141" s="8"/>
      <c r="B141" s="8"/>
      <c r="C141" s="8"/>
      <c r="D141" s="8"/>
      <c r="E141" s="8"/>
      <c r="F141" s="8"/>
      <c r="G141" s="8"/>
    </row>
    <row r="142">
      <c r="A142" s="8"/>
      <c r="B142" s="8"/>
      <c r="C142" s="8"/>
      <c r="D142" s="8"/>
      <c r="E142" s="8"/>
      <c r="F142" s="8"/>
      <c r="G142" s="8"/>
    </row>
    <row r="143">
      <c r="A143" s="8"/>
      <c r="B143" s="8"/>
      <c r="C143" s="8"/>
      <c r="D143" s="8"/>
      <c r="E143" s="8"/>
      <c r="F143" s="8"/>
      <c r="G143" s="8"/>
    </row>
    <row r="144">
      <c r="A144" s="8"/>
      <c r="B144" s="8"/>
      <c r="C144" s="8"/>
      <c r="D144" s="8"/>
      <c r="E144" s="8"/>
      <c r="F144" s="8"/>
      <c r="G144" s="8"/>
    </row>
    <row r="145">
      <c r="A145" s="8"/>
      <c r="B145" s="8"/>
      <c r="C145" s="8"/>
      <c r="D145" s="8"/>
      <c r="E145" s="8"/>
      <c r="F145" s="8"/>
      <c r="G145" s="8"/>
    </row>
    <row r="146">
      <c r="A146" s="8"/>
      <c r="B146" s="8"/>
      <c r="C146" s="8"/>
      <c r="D146" s="8"/>
      <c r="E146" s="8"/>
      <c r="F146" s="8"/>
      <c r="G146" s="8"/>
    </row>
    <row r="147">
      <c r="A147" s="8"/>
      <c r="B147" s="8"/>
      <c r="C147" s="8"/>
      <c r="D147" s="8"/>
      <c r="E147" s="8"/>
      <c r="F147" s="8"/>
      <c r="G147" s="8"/>
    </row>
    <row r="148">
      <c r="A148" s="8"/>
      <c r="B148" s="8"/>
      <c r="C148" s="8"/>
      <c r="D148" s="8"/>
      <c r="E148" s="8"/>
      <c r="F148" s="8"/>
      <c r="G148" s="8"/>
    </row>
    <row r="149">
      <c r="A149" s="8"/>
      <c r="B149" s="8"/>
      <c r="C149" s="8"/>
      <c r="D149" s="8"/>
      <c r="E149" s="8"/>
      <c r="F149" s="8"/>
      <c r="G149" s="8"/>
    </row>
    <row r="150">
      <c r="A150" s="8"/>
      <c r="B150" s="8"/>
      <c r="C150" s="8"/>
      <c r="D150" s="8"/>
      <c r="E150" s="8"/>
      <c r="F150" s="8"/>
      <c r="G150" s="8"/>
    </row>
    <row r="151">
      <c r="A151" s="8"/>
      <c r="B151" s="8"/>
      <c r="C151" s="8"/>
      <c r="D151" s="8"/>
      <c r="E151" s="8"/>
      <c r="F151" s="8"/>
      <c r="G151" s="8"/>
    </row>
    <row r="152">
      <c r="A152" s="8"/>
      <c r="B152" s="8"/>
      <c r="C152" s="8"/>
      <c r="D152" s="8"/>
      <c r="E152" s="8"/>
      <c r="F152" s="8"/>
      <c r="G152" s="8"/>
    </row>
    <row r="153">
      <c r="A153" s="8"/>
      <c r="B153" s="8"/>
      <c r="C153" s="8"/>
      <c r="D153" s="8"/>
      <c r="E153" s="8"/>
      <c r="F153" s="8"/>
      <c r="G153" s="8"/>
    </row>
    <row r="154">
      <c r="A154" s="8"/>
      <c r="B154" s="8"/>
      <c r="C154" s="8"/>
      <c r="D154" s="8"/>
      <c r="E154" s="8"/>
      <c r="F154" s="8"/>
      <c r="G154" s="8"/>
    </row>
    <row r="155">
      <c r="A155" s="8"/>
      <c r="B155" s="8"/>
      <c r="C155" s="8"/>
      <c r="D155" s="8"/>
      <c r="E155" s="8"/>
      <c r="F155" s="8"/>
      <c r="G155" s="8"/>
    </row>
    <row r="156">
      <c r="A156" s="8"/>
      <c r="B156" s="8"/>
      <c r="C156" s="8"/>
      <c r="D156" s="8"/>
      <c r="E156" s="8"/>
      <c r="F156" s="8"/>
      <c r="G156" s="8"/>
    </row>
    <row r="157">
      <c r="A157" s="8"/>
      <c r="B157" s="8"/>
      <c r="C157" s="8"/>
      <c r="D157" s="8"/>
      <c r="E157" s="8"/>
      <c r="F157" s="8"/>
      <c r="G157" s="8"/>
    </row>
    <row r="158">
      <c r="A158" s="8"/>
      <c r="B158" s="8"/>
      <c r="C158" s="8"/>
      <c r="D158" s="8"/>
      <c r="E158" s="8"/>
      <c r="F158" s="8"/>
      <c r="G158" s="8"/>
    </row>
    <row r="159">
      <c r="A159" s="8"/>
      <c r="B159" s="8"/>
      <c r="C159" s="8"/>
      <c r="D159" s="8"/>
      <c r="E159" s="8"/>
      <c r="F159" s="8"/>
      <c r="G159" s="8"/>
    </row>
    <row r="160">
      <c r="A160" s="8"/>
      <c r="B160" s="8"/>
      <c r="C160" s="8"/>
      <c r="D160" s="8"/>
      <c r="E160" s="8"/>
      <c r="F160" s="8"/>
      <c r="G160" s="8"/>
    </row>
    <row r="161">
      <c r="A161" s="8"/>
      <c r="B161" s="8"/>
      <c r="C161" s="8"/>
      <c r="D161" s="8"/>
      <c r="E161" s="8"/>
      <c r="F161" s="8"/>
      <c r="G161" s="8"/>
    </row>
    <row r="162">
      <c r="A162" s="8"/>
      <c r="B162" s="8"/>
      <c r="C162" s="8"/>
      <c r="D162" s="8"/>
      <c r="E162" s="8"/>
      <c r="F162" s="8"/>
      <c r="G162" s="8"/>
    </row>
    <row r="163">
      <c r="A163" s="8"/>
      <c r="B163" s="8"/>
      <c r="C163" s="8"/>
      <c r="D163" s="8"/>
      <c r="E163" s="8"/>
      <c r="F163" s="8"/>
      <c r="G163" s="8"/>
    </row>
    <row r="164">
      <c r="A164" s="8"/>
      <c r="B164" s="8"/>
      <c r="C164" s="8"/>
      <c r="D164" s="8"/>
      <c r="E164" s="8"/>
      <c r="F164" s="8"/>
      <c r="G164" s="8"/>
    </row>
    <row r="165">
      <c r="A165" s="8"/>
      <c r="B165" s="8"/>
      <c r="C165" s="8"/>
      <c r="D165" s="8"/>
      <c r="E165" s="8"/>
      <c r="F165" s="8"/>
      <c r="G165" s="8"/>
    </row>
    <row r="166">
      <c r="A166" s="8"/>
      <c r="B166" s="8"/>
      <c r="C166" s="8"/>
      <c r="D166" s="8"/>
      <c r="E166" s="8"/>
      <c r="F166" s="8"/>
      <c r="G166" s="8"/>
    </row>
    <row r="167">
      <c r="A167" s="8"/>
      <c r="B167" s="8"/>
      <c r="C167" s="8"/>
      <c r="D167" s="8"/>
      <c r="E167" s="8"/>
      <c r="F167" s="8"/>
      <c r="G167" s="8"/>
    </row>
    <row r="168">
      <c r="A168" s="8"/>
      <c r="B168" s="8"/>
      <c r="C168" s="8"/>
      <c r="D168" s="8"/>
      <c r="E168" s="8"/>
      <c r="F168" s="8"/>
      <c r="G168" s="8"/>
    </row>
    <row r="169">
      <c r="A169" s="8"/>
      <c r="B169" s="8"/>
      <c r="C169" s="8"/>
      <c r="D169" s="8"/>
      <c r="E169" s="8"/>
      <c r="F169" s="8"/>
      <c r="G169" s="8"/>
    </row>
    <row r="170">
      <c r="A170" s="8"/>
      <c r="B170" s="8"/>
      <c r="C170" s="8"/>
      <c r="D170" s="8"/>
      <c r="E170" s="8"/>
      <c r="F170" s="8"/>
      <c r="G170" s="8"/>
    </row>
    <row r="171">
      <c r="A171" s="8"/>
      <c r="B171" s="8"/>
      <c r="C171" s="8"/>
      <c r="D171" s="8"/>
      <c r="E171" s="8"/>
      <c r="F171" s="8"/>
      <c r="G171" s="8"/>
    </row>
    <row r="172">
      <c r="A172" s="8"/>
      <c r="B172" s="8"/>
      <c r="C172" s="8"/>
      <c r="D172" s="8"/>
      <c r="E172" s="8"/>
      <c r="F172" s="8"/>
      <c r="G172" s="8"/>
    </row>
    <row r="173">
      <c r="A173" s="8"/>
      <c r="B173" s="8"/>
      <c r="C173" s="8"/>
      <c r="D173" s="8"/>
      <c r="E173" s="8"/>
      <c r="F173" s="8"/>
      <c r="G173" s="8"/>
    </row>
    <row r="174">
      <c r="A174" s="8"/>
      <c r="B174" s="8"/>
      <c r="C174" s="8"/>
      <c r="D174" s="8"/>
      <c r="E174" s="8"/>
      <c r="F174" s="8"/>
      <c r="G174" s="8"/>
    </row>
    <row r="175">
      <c r="A175" s="8"/>
      <c r="B175" s="8"/>
      <c r="C175" s="8"/>
      <c r="D175" s="8"/>
      <c r="E175" s="8"/>
      <c r="F175" s="8"/>
      <c r="G175" s="8"/>
    </row>
    <row r="176">
      <c r="A176" s="8"/>
      <c r="B176" s="8"/>
      <c r="C176" s="8"/>
      <c r="D176" s="8"/>
      <c r="E176" s="8"/>
      <c r="F176" s="8"/>
      <c r="G176" s="8"/>
    </row>
    <row r="177">
      <c r="A177" s="8"/>
      <c r="B177" s="8"/>
      <c r="C177" s="8"/>
      <c r="D177" s="8"/>
      <c r="E177" s="8"/>
      <c r="F177" s="8"/>
      <c r="G177" s="8"/>
    </row>
    <row r="178">
      <c r="A178" s="8"/>
      <c r="B178" s="8"/>
      <c r="C178" s="8"/>
      <c r="D178" s="8"/>
      <c r="E178" s="8"/>
      <c r="F178" s="8"/>
      <c r="G178" s="8"/>
    </row>
    <row r="179">
      <c r="A179" s="8"/>
      <c r="B179" s="8"/>
      <c r="C179" s="8"/>
      <c r="D179" s="8"/>
      <c r="E179" s="8"/>
      <c r="F179" s="8"/>
      <c r="G179" s="8"/>
    </row>
    <row r="180">
      <c r="A180" s="8"/>
      <c r="B180" s="8"/>
      <c r="C180" s="8"/>
      <c r="D180" s="8"/>
      <c r="E180" s="8"/>
      <c r="F180" s="8"/>
      <c r="G180" s="8"/>
    </row>
    <row r="181">
      <c r="A181" s="8"/>
      <c r="B181" s="8"/>
      <c r="C181" s="8"/>
      <c r="D181" s="8"/>
      <c r="E181" s="8"/>
      <c r="F181" s="8"/>
      <c r="G181" s="8"/>
    </row>
    <row r="182">
      <c r="A182" s="8"/>
      <c r="B182" s="8"/>
      <c r="C182" s="8"/>
      <c r="D182" s="8"/>
      <c r="E182" s="8"/>
      <c r="F182" s="8"/>
      <c r="G182" s="8"/>
    </row>
    <row r="183">
      <c r="A183" s="8"/>
      <c r="B183" s="8"/>
      <c r="C183" s="8"/>
      <c r="D183" s="8"/>
      <c r="E183" s="8"/>
      <c r="F183" s="8"/>
      <c r="G183" s="8"/>
    </row>
    <row r="184">
      <c r="A184" s="8"/>
      <c r="B184" s="8"/>
      <c r="C184" s="8"/>
      <c r="D184" s="8"/>
      <c r="E184" s="8"/>
      <c r="F184" s="8"/>
      <c r="G184" s="8"/>
    </row>
    <row r="185">
      <c r="A185" s="8"/>
      <c r="B185" s="8"/>
      <c r="C185" s="8"/>
      <c r="D185" s="8"/>
      <c r="E185" s="8"/>
      <c r="F185" s="8"/>
      <c r="G185" s="8"/>
    </row>
    <row r="186">
      <c r="A186" s="8"/>
      <c r="B186" s="8"/>
      <c r="C186" s="8"/>
      <c r="D186" s="8"/>
      <c r="E186" s="8"/>
      <c r="F186" s="8"/>
      <c r="G186" s="8"/>
    </row>
    <row r="187">
      <c r="A187" s="8"/>
      <c r="B187" s="8"/>
      <c r="C187" s="8"/>
      <c r="D187" s="8"/>
      <c r="E187" s="8"/>
      <c r="F187" s="8"/>
      <c r="G187" s="8"/>
    </row>
    <row r="188">
      <c r="A188" s="8"/>
      <c r="B188" s="8"/>
      <c r="C188" s="8"/>
      <c r="D188" s="8"/>
      <c r="E188" s="8"/>
      <c r="F188" s="8"/>
      <c r="G188" s="8"/>
    </row>
    <row r="189">
      <c r="A189" s="8"/>
      <c r="B189" s="8"/>
      <c r="C189" s="8"/>
      <c r="D189" s="8"/>
      <c r="E189" s="8"/>
      <c r="F189" s="8"/>
      <c r="G189" s="8"/>
    </row>
    <row r="190">
      <c r="A190" s="8"/>
      <c r="B190" s="8"/>
      <c r="C190" s="8"/>
      <c r="D190" s="8"/>
      <c r="E190" s="8"/>
      <c r="F190" s="8"/>
      <c r="G190" s="8"/>
    </row>
    <row r="191">
      <c r="A191" s="8"/>
      <c r="B191" s="8"/>
      <c r="C191" s="8"/>
      <c r="D191" s="8"/>
      <c r="E191" s="8"/>
      <c r="F191" s="8"/>
      <c r="G191" s="8"/>
    </row>
    <row r="192">
      <c r="A192" s="8"/>
      <c r="B192" s="8"/>
      <c r="C192" s="8"/>
      <c r="D192" s="8"/>
      <c r="E192" s="8"/>
      <c r="F192" s="8"/>
      <c r="G192" s="8"/>
    </row>
    <row r="193">
      <c r="A193" s="8"/>
      <c r="B193" s="8"/>
      <c r="C193" s="8"/>
      <c r="D193" s="8"/>
      <c r="E193" s="8"/>
      <c r="F193" s="8"/>
      <c r="G193" s="8"/>
    </row>
    <row r="194">
      <c r="A194" s="8"/>
      <c r="B194" s="8"/>
      <c r="C194" s="8"/>
      <c r="D194" s="8"/>
      <c r="E194" s="8"/>
      <c r="F194" s="8"/>
      <c r="G194" s="8"/>
    </row>
    <row r="195">
      <c r="A195" s="8"/>
      <c r="B195" s="8"/>
      <c r="C195" s="8"/>
      <c r="D195" s="8"/>
      <c r="E195" s="8"/>
      <c r="F195" s="8"/>
      <c r="G195" s="8"/>
    </row>
    <row r="196">
      <c r="A196" s="8"/>
      <c r="B196" s="8"/>
      <c r="C196" s="8"/>
      <c r="D196" s="8"/>
      <c r="E196" s="8"/>
      <c r="F196" s="8"/>
      <c r="G196" s="8"/>
    </row>
    <row r="197">
      <c r="A197" s="8"/>
      <c r="B197" s="8"/>
      <c r="C197" s="8"/>
      <c r="D197" s="8"/>
      <c r="E197" s="8"/>
      <c r="F197" s="8"/>
      <c r="G197" s="8"/>
    </row>
    <row r="198">
      <c r="A198" s="8"/>
      <c r="B198" s="8"/>
      <c r="C198" s="8"/>
      <c r="D198" s="8"/>
      <c r="E198" s="8"/>
      <c r="F198" s="8"/>
      <c r="G198" s="8"/>
    </row>
    <row r="199">
      <c r="A199" s="8"/>
      <c r="B199" s="8"/>
      <c r="C199" s="8"/>
      <c r="D199" s="8"/>
      <c r="E199" s="8"/>
      <c r="F199" s="8"/>
      <c r="G199" s="8"/>
    </row>
    <row r="200">
      <c r="A200" s="8"/>
      <c r="B200" s="8"/>
      <c r="C200" s="8"/>
      <c r="D200" s="8"/>
      <c r="E200" s="8"/>
      <c r="F200" s="8"/>
      <c r="G200" s="8"/>
    </row>
    <row r="201">
      <c r="A201" s="8"/>
      <c r="B201" s="8"/>
      <c r="C201" s="8"/>
      <c r="D201" s="8"/>
      <c r="E201" s="8"/>
      <c r="F201" s="8"/>
      <c r="G201" s="8"/>
    </row>
    <row r="202">
      <c r="A202" s="8"/>
      <c r="B202" s="8"/>
      <c r="C202" s="8"/>
      <c r="D202" s="8"/>
      <c r="E202" s="8"/>
      <c r="F202" s="8"/>
      <c r="G202" s="8"/>
    </row>
    <row r="203">
      <c r="A203" s="8"/>
      <c r="B203" s="8"/>
      <c r="C203" s="8"/>
      <c r="D203" s="8"/>
      <c r="E203" s="8"/>
      <c r="F203" s="8"/>
      <c r="G203" s="8"/>
    </row>
    <row r="204">
      <c r="A204" s="8"/>
      <c r="B204" s="8"/>
      <c r="C204" s="8"/>
      <c r="D204" s="8"/>
      <c r="E204" s="8"/>
      <c r="F204" s="8"/>
      <c r="G204" s="8"/>
    </row>
    <row r="205">
      <c r="A205" s="8"/>
      <c r="B205" s="8"/>
      <c r="C205" s="8"/>
      <c r="D205" s="8"/>
      <c r="E205" s="8"/>
      <c r="F205" s="8"/>
      <c r="G205" s="8"/>
    </row>
  </sheetData>
  <mergeCells count="47">
    <mergeCell ref="A2:A12"/>
    <mergeCell ref="B2:B11"/>
    <mergeCell ref="C2:C11"/>
    <mergeCell ref="D4:D7"/>
    <mergeCell ref="B13:B22"/>
    <mergeCell ref="C13:C22"/>
    <mergeCell ref="D20:D22"/>
    <mergeCell ref="A13:A22"/>
    <mergeCell ref="A24:A33"/>
    <mergeCell ref="B24:B33"/>
    <mergeCell ref="C24:C33"/>
    <mergeCell ref="A35:A43"/>
    <mergeCell ref="B35:B43"/>
    <mergeCell ref="C35:C43"/>
    <mergeCell ref="D52:D53"/>
    <mergeCell ref="D55:D58"/>
    <mergeCell ref="D59:D60"/>
    <mergeCell ref="D9:D10"/>
    <mergeCell ref="D15:D18"/>
    <mergeCell ref="D26:D29"/>
    <mergeCell ref="D32:D33"/>
    <mergeCell ref="D37:D40"/>
    <mergeCell ref="D42:D43"/>
    <mergeCell ref="D47:D50"/>
    <mergeCell ref="B62:B64"/>
    <mergeCell ref="C62:C64"/>
    <mergeCell ref="D62:D64"/>
    <mergeCell ref="E62:E64"/>
    <mergeCell ref="F62:F64"/>
    <mergeCell ref="G62:G64"/>
    <mergeCell ref="H62:H64"/>
    <mergeCell ref="A45:A53"/>
    <mergeCell ref="B45:B53"/>
    <mergeCell ref="C45:C53"/>
    <mergeCell ref="A55:A60"/>
    <mergeCell ref="B55:B60"/>
    <mergeCell ref="C55:C60"/>
    <mergeCell ref="A62:A64"/>
    <mergeCell ref="D74:D77"/>
    <mergeCell ref="D79:D80"/>
    <mergeCell ref="A66:A71"/>
    <mergeCell ref="B66:B71"/>
    <mergeCell ref="C66:C71"/>
    <mergeCell ref="D70:D71"/>
    <mergeCell ref="A73:A80"/>
    <mergeCell ref="B73:B80"/>
    <mergeCell ref="C73:C80"/>
  </mergeCells>
  <hyperlinks>
    <hyperlink r:id="rId1" ref="C2"/>
    <hyperlink r:id="rId2" ref="C13"/>
    <hyperlink r:id="rId3" ref="C24"/>
    <hyperlink r:id="rId4" ref="C35"/>
    <hyperlink r:id="rId5" ref="C45"/>
    <hyperlink r:id="rId6" ref="C55"/>
    <hyperlink r:id="rId7" ref="C62"/>
    <hyperlink r:id="rId8" ref="C66"/>
    <hyperlink r:id="rId9" ref="C73"/>
  </hyperlinks>
  <drawing r:id="rId10"/>
</worksheet>
</file>